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tlas\"/>
    </mc:Choice>
  </mc:AlternateContent>
  <xr:revisionPtr revIDLastSave="0" documentId="13_ncr:1_{D1A829CC-4DB7-40B8-B219-FC5710953CF6}" xr6:coauthVersionLast="47" xr6:coauthVersionMax="47" xr10:uidLastSave="{00000000-0000-0000-0000-000000000000}"/>
  <bookViews>
    <workbookView xWindow="-25605" yWindow="450" windowWidth="23355" windowHeight="15210" tabRatio="937" xr2:uid="{72D1F70C-446B-4A61-8F73-7209625CAD2D}"/>
  </bookViews>
  <sheets>
    <sheet name="Summary" sheetId="7" r:id="rId1"/>
    <sheet name="All" sheetId="25" r:id="rId2"/>
    <sheet name="All 2" sheetId="26" r:id="rId3"/>
    <sheet name="Kaikki" sheetId="24" r:id="rId4"/>
    <sheet name="HAA" sheetId="20" r:id="rId5"/>
    <sheet name="HAI" sheetId="8" r:id="rId6"/>
    <sheet name="II" sheetId="6" r:id="rId7"/>
    <sheet name="KEM" sheetId="23" r:id="rId8"/>
    <sheet name="KÄR" sheetId="22" r:id="rId9"/>
    <sheet name="LIM " sheetId="12" r:id="rId10"/>
    <sheet name="LUM" sheetId="11" r:id="rId11"/>
    <sheet name="MER" sheetId="18" r:id="rId12"/>
    <sheet name="MUH" sheetId="14" r:id="rId13"/>
    <sheet name="OUN" sheetId="19" r:id="rId14"/>
    <sheet name="OUL" sheetId="2" r:id="rId15"/>
    <sheet name="PUD" sheetId="4" r:id="rId16"/>
    <sheet name="PYI" sheetId="16" r:id="rId17"/>
    <sheet name="PYÄ" sheetId="21" r:id="rId18"/>
    <sheet name="RAA" sheetId="15" r:id="rId19"/>
    <sheet name="SII" sheetId="9" r:id="rId20"/>
    <sheet name="SIL" sheetId="17" r:id="rId21"/>
    <sheet name="TAI" sheetId="5" r:id="rId22"/>
    <sheet name="TYR" sheetId="13" r:id="rId23"/>
    <sheet name="UTA" sheetId="10" r:id="rId2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7" l="1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I2" i="7"/>
  <c r="G22" i="7"/>
  <c r="I22" i="7" s="1"/>
  <c r="F288" i="26" l="1"/>
  <c r="F287" i="26"/>
  <c r="F286" i="26"/>
  <c r="F281" i="26"/>
  <c r="F285" i="26"/>
  <c r="F284" i="26"/>
  <c r="F283" i="26"/>
  <c r="F282" i="26"/>
  <c r="F280" i="26"/>
  <c r="F279" i="26"/>
  <c r="F278" i="26"/>
  <c r="F277" i="26"/>
  <c r="F276" i="26"/>
  <c r="F273" i="26"/>
  <c r="F275" i="26"/>
  <c r="F274" i="26"/>
  <c r="F272" i="26"/>
  <c r="F271" i="26"/>
  <c r="F270" i="26"/>
  <c r="F269" i="26"/>
  <c r="F268" i="26"/>
  <c r="F267" i="26"/>
  <c r="F266" i="26"/>
  <c r="F265" i="26"/>
  <c r="F262" i="26"/>
  <c r="F264" i="26"/>
  <c r="F259" i="26"/>
  <c r="F263" i="26"/>
  <c r="F261" i="26"/>
  <c r="F260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0" i="26"/>
  <c r="F242" i="26"/>
  <c r="F238" i="26"/>
  <c r="F241" i="26"/>
  <c r="F239" i="26"/>
  <c r="F237" i="26"/>
  <c r="F236" i="26"/>
  <c r="F235" i="26"/>
  <c r="F234" i="26"/>
  <c r="F228" i="26"/>
  <c r="F233" i="26"/>
  <c r="F232" i="26"/>
  <c r="F231" i="26"/>
  <c r="F230" i="26"/>
  <c r="F229" i="26"/>
  <c r="F227" i="26"/>
  <c r="F226" i="26"/>
  <c r="F225" i="26"/>
  <c r="F222" i="26"/>
  <c r="F224" i="26"/>
  <c r="F223" i="26"/>
  <c r="F221" i="26"/>
  <c r="F220" i="26"/>
  <c r="F219" i="26"/>
  <c r="F216" i="26"/>
  <c r="F217" i="26"/>
  <c r="F218" i="26"/>
  <c r="F215" i="26"/>
  <c r="F207" i="26"/>
  <c r="F214" i="26"/>
  <c r="F213" i="26"/>
  <c r="F212" i="26"/>
  <c r="F211" i="26"/>
  <c r="F210" i="26"/>
  <c r="F209" i="26"/>
  <c r="F208" i="26"/>
  <c r="F206" i="26"/>
  <c r="F205" i="26"/>
  <c r="F204" i="26"/>
  <c r="F203" i="26"/>
  <c r="F202" i="26"/>
  <c r="F201" i="26"/>
  <c r="F200" i="26"/>
  <c r="F199" i="26"/>
  <c r="F198" i="26"/>
  <c r="F197" i="26"/>
  <c r="F195" i="26"/>
  <c r="F196" i="26"/>
  <c r="F194" i="26"/>
  <c r="F193" i="26"/>
  <c r="F192" i="26"/>
  <c r="F191" i="26"/>
  <c r="F190" i="26"/>
  <c r="F189" i="26"/>
  <c r="F169" i="26"/>
  <c r="F188" i="26"/>
  <c r="F187" i="26"/>
  <c r="F186" i="26"/>
  <c r="F185" i="26"/>
  <c r="F184" i="26"/>
  <c r="F183" i="26"/>
  <c r="F182" i="26"/>
  <c r="F181" i="26"/>
  <c r="F180" i="26"/>
  <c r="F176" i="26"/>
  <c r="F179" i="26"/>
  <c r="F178" i="26"/>
  <c r="F174" i="26"/>
  <c r="F177" i="26"/>
  <c r="F175" i="26"/>
  <c r="F173" i="26"/>
  <c r="F172" i="26"/>
  <c r="F171" i="26"/>
  <c r="F170" i="26"/>
  <c r="F168" i="26"/>
  <c r="F167" i="26"/>
  <c r="F166" i="26"/>
  <c r="F161" i="26"/>
  <c r="F158" i="26"/>
  <c r="F165" i="26"/>
  <c r="F164" i="26"/>
  <c r="F163" i="26"/>
  <c r="F160" i="26"/>
  <c r="F162" i="26"/>
  <c r="F159" i="26"/>
  <c r="F157" i="26"/>
  <c r="F150" i="26"/>
  <c r="F156" i="26"/>
  <c r="F155" i="26"/>
  <c r="F154" i="26"/>
  <c r="F153" i="26"/>
  <c r="F149" i="26"/>
  <c r="F152" i="26"/>
  <c r="F151" i="26"/>
  <c r="F148" i="26"/>
  <c r="F147" i="26"/>
  <c r="F146" i="26"/>
  <c r="F145" i="26"/>
  <c r="F144" i="26"/>
  <c r="F143" i="26"/>
  <c r="F142" i="26"/>
  <c r="F140" i="26"/>
  <c r="F141" i="26"/>
  <c r="F139" i="26"/>
  <c r="F138" i="26"/>
  <c r="F137" i="26"/>
  <c r="F136" i="26"/>
  <c r="F124" i="26"/>
  <c r="F135" i="26"/>
  <c r="F134" i="26"/>
  <c r="F131" i="26"/>
  <c r="F133" i="26"/>
  <c r="F132" i="26"/>
  <c r="F130" i="26"/>
  <c r="F129" i="26"/>
  <c r="F128" i="26"/>
  <c r="F127" i="26"/>
  <c r="F126" i="26"/>
  <c r="F125" i="26"/>
  <c r="F123" i="26"/>
  <c r="F121" i="26"/>
  <c r="F122" i="26"/>
  <c r="F120" i="26"/>
  <c r="F115" i="26"/>
  <c r="F119" i="26"/>
  <c r="F109" i="26"/>
  <c r="F118" i="26"/>
  <c r="F117" i="26"/>
  <c r="F116" i="26"/>
  <c r="F112" i="26"/>
  <c r="F114" i="26"/>
  <c r="F113" i="26"/>
  <c r="F111" i="26"/>
  <c r="F104" i="26"/>
  <c r="F107" i="26"/>
  <c r="F105" i="26"/>
  <c r="F108" i="26"/>
  <c r="F110" i="26"/>
  <c r="F106" i="26"/>
  <c r="F103" i="26"/>
  <c r="F101" i="26"/>
  <c r="F102" i="26"/>
  <c r="F100" i="26"/>
  <c r="F99" i="26"/>
  <c r="F98" i="26"/>
  <c r="F97" i="26"/>
  <c r="F96" i="26"/>
  <c r="F95" i="26"/>
  <c r="F94" i="26"/>
  <c r="F93" i="26"/>
  <c r="F92" i="26"/>
  <c r="F91" i="26"/>
  <c r="F90" i="26"/>
  <c r="F83" i="26"/>
  <c r="F89" i="26"/>
  <c r="F88" i="26"/>
  <c r="F87" i="26"/>
  <c r="F84" i="26"/>
  <c r="F86" i="26"/>
  <c r="F80" i="26"/>
  <c r="F85" i="26"/>
  <c r="F82" i="26"/>
  <c r="F81" i="26"/>
  <c r="F79" i="26"/>
  <c r="F78" i="26"/>
  <c r="F77" i="26"/>
  <c r="F76" i="26"/>
  <c r="F72" i="26"/>
  <c r="F75" i="26"/>
  <c r="F74" i="26"/>
  <c r="F73" i="26"/>
  <c r="F71" i="26"/>
  <c r="F69" i="26"/>
  <c r="F70" i="26"/>
  <c r="F68" i="26"/>
  <c r="F63" i="26"/>
  <c r="F67" i="26"/>
  <c r="F66" i="26"/>
  <c r="F56" i="26"/>
  <c r="F61" i="26"/>
  <c r="F65" i="26"/>
  <c r="F64" i="26"/>
  <c r="F62" i="26"/>
  <c r="F59" i="26"/>
  <c r="F60" i="26"/>
  <c r="F58" i="26"/>
  <c r="F57" i="26"/>
  <c r="F55" i="26"/>
  <c r="F49" i="26"/>
  <c r="F52" i="26"/>
  <c r="F54" i="26"/>
  <c r="F53" i="26"/>
  <c r="F51" i="26"/>
  <c r="F50" i="26"/>
  <c r="F47" i="26"/>
  <c r="F48" i="26"/>
  <c r="F46" i="26"/>
  <c r="F45" i="26"/>
  <c r="F44" i="26"/>
  <c r="F43" i="26"/>
  <c r="F42" i="26"/>
  <c r="F39" i="26"/>
  <c r="F41" i="26"/>
  <c r="F38" i="26"/>
  <c r="F40" i="26"/>
  <c r="F37" i="26"/>
  <c r="F36" i="26"/>
  <c r="F32" i="26"/>
  <c r="F35" i="26"/>
  <c r="F34" i="26"/>
  <c r="F33" i="26"/>
  <c r="F31" i="26"/>
  <c r="F30" i="26"/>
  <c r="F29" i="26"/>
  <c r="F28" i="26"/>
  <c r="F27" i="26"/>
  <c r="F24" i="26"/>
  <c r="F26" i="26"/>
  <c r="F25" i="26"/>
  <c r="F23" i="26"/>
  <c r="F22" i="26"/>
  <c r="F18" i="26"/>
  <c r="F21" i="26"/>
  <c r="F20" i="26"/>
  <c r="F19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F2" i="26"/>
  <c r="F374" i="24"/>
  <c r="F373" i="24"/>
  <c r="F372" i="24"/>
  <c r="F371" i="24"/>
  <c r="F370" i="24"/>
  <c r="F369" i="24"/>
  <c r="F368" i="24"/>
  <c r="F367" i="24"/>
  <c r="F366" i="24"/>
  <c r="F365" i="24"/>
  <c r="F364" i="24"/>
  <c r="F363" i="24"/>
  <c r="F362" i="24"/>
  <c r="F361" i="24"/>
  <c r="F360" i="24"/>
  <c r="F359" i="24"/>
  <c r="F358" i="24"/>
  <c r="F357" i="24"/>
  <c r="F356" i="24"/>
  <c r="F355" i="24"/>
  <c r="F354" i="24"/>
  <c r="F353" i="24"/>
  <c r="F352" i="24"/>
  <c r="F351" i="24"/>
  <c r="F350" i="24"/>
  <c r="F349" i="24"/>
  <c r="F348" i="24"/>
  <c r="F347" i="24"/>
  <c r="F346" i="24"/>
  <c r="F345" i="24"/>
  <c r="F344" i="24"/>
  <c r="F343" i="24"/>
  <c r="F342" i="24"/>
  <c r="F341" i="24"/>
  <c r="F340" i="24"/>
  <c r="F339" i="24"/>
  <c r="F338" i="24"/>
  <c r="F337" i="24"/>
  <c r="F336" i="24"/>
  <c r="F335" i="24"/>
  <c r="F334" i="24"/>
  <c r="F333" i="24"/>
  <c r="F332" i="24"/>
  <c r="F331" i="24"/>
  <c r="F330" i="24"/>
  <c r="F329" i="24"/>
  <c r="F328" i="24"/>
  <c r="F327" i="24"/>
  <c r="F326" i="24"/>
  <c r="F325" i="24"/>
  <c r="F324" i="24"/>
  <c r="F323" i="24"/>
  <c r="F322" i="24"/>
  <c r="F321" i="24"/>
  <c r="F320" i="24"/>
  <c r="F319" i="24"/>
  <c r="F318" i="24"/>
  <c r="F317" i="24"/>
  <c r="F316" i="24"/>
  <c r="F315" i="24"/>
  <c r="F314" i="24"/>
  <c r="F313" i="24"/>
  <c r="F312" i="24"/>
  <c r="F311" i="24"/>
  <c r="F310" i="24"/>
  <c r="F309" i="24"/>
  <c r="F308" i="24"/>
  <c r="F307" i="24"/>
  <c r="F306" i="24"/>
  <c r="F305" i="24"/>
  <c r="F304" i="24"/>
  <c r="F303" i="24"/>
  <c r="F302" i="24"/>
  <c r="F301" i="24"/>
  <c r="F300" i="24"/>
  <c r="F299" i="24"/>
  <c r="F298" i="24"/>
  <c r="F297" i="24"/>
  <c r="F296" i="24"/>
  <c r="F295" i="24"/>
  <c r="F294" i="24"/>
  <c r="F293" i="24"/>
  <c r="F292" i="24"/>
  <c r="F291" i="24"/>
  <c r="F290" i="24"/>
  <c r="F289" i="24"/>
  <c r="F288" i="24"/>
  <c r="F287" i="24"/>
  <c r="F286" i="24"/>
  <c r="F285" i="24"/>
  <c r="F284" i="24"/>
  <c r="F283" i="24"/>
  <c r="F282" i="24"/>
  <c r="F281" i="24"/>
  <c r="F280" i="24"/>
  <c r="F279" i="24"/>
  <c r="F278" i="24"/>
  <c r="F277" i="24"/>
  <c r="F276" i="24"/>
  <c r="F275" i="24"/>
  <c r="F274" i="24"/>
  <c r="F273" i="24"/>
  <c r="F272" i="24"/>
  <c r="F271" i="24"/>
  <c r="F270" i="24"/>
  <c r="F269" i="24"/>
  <c r="F268" i="24"/>
  <c r="F267" i="24"/>
  <c r="F266" i="24"/>
  <c r="F265" i="24"/>
  <c r="F264" i="24"/>
  <c r="F263" i="24"/>
  <c r="F262" i="24"/>
  <c r="F261" i="24"/>
  <c r="F260" i="24"/>
  <c r="F259" i="24"/>
  <c r="F258" i="24"/>
  <c r="F257" i="24"/>
  <c r="F256" i="24"/>
  <c r="F255" i="24"/>
  <c r="F254" i="24"/>
  <c r="F253" i="24"/>
  <c r="F252" i="24"/>
  <c r="F251" i="24"/>
  <c r="F250" i="24"/>
  <c r="F249" i="24"/>
  <c r="F248" i="24"/>
  <c r="F247" i="24"/>
  <c r="F246" i="24"/>
  <c r="F245" i="24"/>
  <c r="F244" i="24"/>
  <c r="F243" i="24"/>
  <c r="F242" i="24"/>
  <c r="F241" i="24"/>
  <c r="F240" i="24"/>
  <c r="F239" i="24"/>
  <c r="F238" i="24"/>
  <c r="F237" i="24"/>
  <c r="F236" i="24"/>
  <c r="F235" i="24"/>
  <c r="F234" i="24"/>
  <c r="F233" i="24"/>
  <c r="F232" i="24"/>
  <c r="F231" i="24"/>
  <c r="F230" i="24"/>
  <c r="F229" i="24"/>
  <c r="F228" i="24"/>
  <c r="F227" i="24"/>
  <c r="F226" i="24"/>
  <c r="F225" i="24"/>
  <c r="F224" i="24"/>
  <c r="F223" i="24"/>
  <c r="F222" i="24"/>
  <c r="F221" i="24"/>
  <c r="F220" i="24"/>
  <c r="F219" i="24"/>
  <c r="F218" i="24"/>
  <c r="F217" i="24"/>
  <c r="F216" i="24"/>
  <c r="F215" i="24"/>
  <c r="F214" i="24"/>
  <c r="F213" i="24"/>
  <c r="F212" i="24"/>
  <c r="F211" i="24"/>
  <c r="F210" i="24"/>
  <c r="F209" i="24"/>
  <c r="F208" i="24"/>
  <c r="F207" i="24"/>
  <c r="F206" i="24"/>
  <c r="F205" i="24"/>
  <c r="F204" i="24"/>
  <c r="F203" i="24"/>
  <c r="F202" i="24"/>
  <c r="F201" i="24"/>
  <c r="F200" i="24"/>
  <c r="F199" i="24"/>
  <c r="F198" i="24"/>
  <c r="F197" i="24"/>
  <c r="F196" i="24"/>
  <c r="F195" i="24"/>
  <c r="F194" i="24"/>
  <c r="F193" i="24"/>
  <c r="F192" i="24"/>
  <c r="F191" i="24"/>
  <c r="F190" i="24"/>
  <c r="F189" i="24"/>
  <c r="F188" i="24"/>
  <c r="F187" i="24"/>
  <c r="F186" i="24"/>
  <c r="F185" i="24"/>
  <c r="F184" i="24"/>
  <c r="F183" i="24"/>
  <c r="F182" i="24"/>
  <c r="F181" i="24"/>
  <c r="F180" i="24"/>
  <c r="F179" i="24"/>
  <c r="F178" i="24"/>
  <c r="F177" i="24"/>
  <c r="F176" i="24"/>
  <c r="F175" i="24"/>
  <c r="F174" i="24"/>
  <c r="F173" i="24"/>
  <c r="F172" i="24"/>
  <c r="F171" i="24"/>
  <c r="F170" i="24"/>
  <c r="F169" i="24"/>
  <c r="F168" i="24"/>
  <c r="F167" i="24"/>
  <c r="F166" i="24"/>
  <c r="F165" i="24"/>
  <c r="F164" i="24"/>
  <c r="F163" i="24"/>
  <c r="F162" i="24"/>
  <c r="F161" i="24"/>
  <c r="F160" i="24"/>
  <c r="F159" i="24"/>
  <c r="F158" i="24"/>
  <c r="F157" i="24"/>
  <c r="F156" i="24"/>
  <c r="F155" i="24"/>
  <c r="F154" i="24"/>
  <c r="F153" i="24"/>
  <c r="F152" i="24"/>
  <c r="F151" i="24"/>
  <c r="F150" i="24"/>
  <c r="F149" i="24"/>
  <c r="F148" i="24"/>
  <c r="F147" i="24"/>
  <c r="F146" i="24"/>
  <c r="F145" i="24"/>
  <c r="F144" i="24"/>
  <c r="F143" i="24"/>
  <c r="F142" i="24"/>
  <c r="F141" i="24"/>
  <c r="F140" i="24"/>
  <c r="F139" i="24"/>
  <c r="F138" i="24"/>
  <c r="F137" i="24"/>
  <c r="F136" i="24"/>
  <c r="F135" i="24"/>
  <c r="F134" i="24"/>
  <c r="F133" i="24"/>
  <c r="F132" i="24"/>
  <c r="F131" i="24"/>
  <c r="F130" i="24"/>
  <c r="F129" i="24"/>
  <c r="F128" i="24"/>
  <c r="F127" i="24"/>
  <c r="F126" i="24"/>
  <c r="F125" i="24"/>
  <c r="F124" i="24"/>
  <c r="F123" i="24"/>
  <c r="F122" i="24"/>
  <c r="F121" i="24"/>
  <c r="F120" i="24"/>
  <c r="F119" i="24"/>
  <c r="F118" i="24"/>
  <c r="F117" i="24"/>
  <c r="F116" i="24"/>
  <c r="F115" i="24"/>
  <c r="F114" i="24"/>
  <c r="F113" i="24"/>
  <c r="F112" i="24"/>
  <c r="F111" i="24"/>
  <c r="F110" i="24"/>
  <c r="F109" i="24"/>
  <c r="F108" i="24"/>
  <c r="F107" i="24"/>
  <c r="F106" i="24"/>
  <c r="F105" i="24"/>
  <c r="F104" i="24"/>
  <c r="F103" i="24"/>
  <c r="F102" i="24"/>
  <c r="F101" i="24"/>
  <c r="F100" i="24"/>
  <c r="F99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5" i="24"/>
  <c r="F24" i="24"/>
  <c r="F23" i="24"/>
  <c r="F22" i="24"/>
  <c r="F21" i="24"/>
  <c r="F20" i="24"/>
  <c r="F19" i="24"/>
  <c r="F18" i="24"/>
  <c r="F17" i="24"/>
  <c r="F16" i="24"/>
  <c r="F14" i="24"/>
  <c r="F13" i="24"/>
  <c r="F12" i="24"/>
  <c r="F11" i="24"/>
  <c r="F10" i="24"/>
  <c r="F9" i="24"/>
  <c r="F8" i="24"/>
  <c r="F7" i="24"/>
  <c r="F6" i="24"/>
  <c r="F5" i="24"/>
  <c r="F4" i="24"/>
  <c r="F3" i="24"/>
  <c r="F2" i="24"/>
  <c r="F312" i="25"/>
  <c r="F311" i="25"/>
  <c r="F309" i="25"/>
  <c r="F308" i="25"/>
  <c r="F307" i="25"/>
  <c r="F306" i="25"/>
  <c r="F305" i="25"/>
  <c r="F304" i="25"/>
  <c r="F302" i="25"/>
  <c r="F301" i="25"/>
  <c r="F300" i="25"/>
  <c r="F299" i="25"/>
  <c r="F298" i="25"/>
  <c r="F297" i="25"/>
  <c r="F296" i="25"/>
  <c r="F295" i="25"/>
  <c r="F293" i="25"/>
  <c r="F292" i="25"/>
  <c r="F291" i="25"/>
  <c r="F290" i="25"/>
  <c r="F289" i="25"/>
  <c r="F288" i="25"/>
  <c r="F287" i="25"/>
  <c r="F286" i="25"/>
  <c r="F285" i="25"/>
  <c r="F283" i="25"/>
  <c r="F282" i="25"/>
  <c r="F281" i="25"/>
  <c r="F280" i="25"/>
  <c r="F279" i="25"/>
  <c r="F278" i="25"/>
  <c r="F277" i="25"/>
  <c r="F276" i="25"/>
  <c r="F275" i="25"/>
  <c r="F274" i="25"/>
  <c r="F273" i="25"/>
  <c r="F271" i="25"/>
  <c r="F270" i="25"/>
  <c r="F269" i="25"/>
  <c r="F268" i="25"/>
  <c r="F267" i="25"/>
  <c r="F266" i="25"/>
  <c r="F265" i="25"/>
  <c r="F264" i="25"/>
  <c r="F263" i="25"/>
  <c r="F262" i="25"/>
  <c r="F261" i="25"/>
  <c r="F260" i="25"/>
  <c r="F258" i="25"/>
  <c r="F257" i="25"/>
  <c r="F256" i="25"/>
  <c r="F255" i="25"/>
  <c r="F254" i="25"/>
  <c r="F253" i="25"/>
  <c r="F252" i="25"/>
  <c r="F251" i="25"/>
  <c r="F250" i="25"/>
  <c r="F249" i="25"/>
  <c r="F248" i="25"/>
  <c r="F247" i="25"/>
  <c r="F245" i="25"/>
  <c r="F244" i="25"/>
  <c r="F243" i="25"/>
  <c r="F242" i="25"/>
  <c r="F241" i="25"/>
  <c r="F240" i="25"/>
  <c r="F239" i="25"/>
  <c r="F238" i="25"/>
  <c r="F237" i="25"/>
  <c r="F236" i="25"/>
  <c r="F235" i="25"/>
  <c r="F234" i="25"/>
  <c r="F232" i="25"/>
  <c r="F231" i="25"/>
  <c r="F230" i="25"/>
  <c r="F229" i="25"/>
  <c r="F228" i="25"/>
  <c r="F227" i="25"/>
  <c r="F226" i="25"/>
  <c r="F225" i="25"/>
  <c r="F224" i="25"/>
  <c r="F223" i="25"/>
  <c r="F222" i="25"/>
  <c r="F221" i="25"/>
  <c r="F219" i="25"/>
  <c r="F218" i="25"/>
  <c r="F217" i="25"/>
  <c r="F216" i="25"/>
  <c r="F215" i="25"/>
  <c r="F214" i="25"/>
  <c r="F213" i="25"/>
  <c r="F212" i="25"/>
  <c r="F211" i="25"/>
  <c r="F210" i="25"/>
  <c r="F209" i="25"/>
  <c r="F208" i="25"/>
  <c r="F206" i="25"/>
  <c r="F205" i="25"/>
  <c r="F204" i="25"/>
  <c r="F203" i="25"/>
  <c r="F202" i="25"/>
  <c r="F201" i="25"/>
  <c r="F200" i="25"/>
  <c r="F199" i="25"/>
  <c r="F198" i="25"/>
  <c r="F197" i="25"/>
  <c r="F196" i="25"/>
  <c r="F195" i="25"/>
  <c r="F194" i="25"/>
  <c r="F192" i="25"/>
  <c r="F191" i="25"/>
  <c r="F190" i="25"/>
  <c r="F189" i="25"/>
  <c r="F188" i="25"/>
  <c r="F187" i="25"/>
  <c r="F186" i="25"/>
  <c r="F185" i="25"/>
  <c r="F184" i="25"/>
  <c r="F183" i="25"/>
  <c r="F182" i="25"/>
  <c r="F181" i="25"/>
  <c r="F180" i="25"/>
  <c r="F179" i="25"/>
  <c r="F177" i="25"/>
  <c r="F176" i="25"/>
  <c r="F175" i="25"/>
  <c r="F174" i="25"/>
  <c r="F173" i="25"/>
  <c r="F172" i="25"/>
  <c r="F171" i="25"/>
  <c r="F170" i="25"/>
  <c r="F169" i="25"/>
  <c r="F168" i="25"/>
  <c r="F167" i="25"/>
  <c r="F166" i="25"/>
  <c r="F165" i="25"/>
  <c r="F164" i="25"/>
  <c r="F162" i="25"/>
  <c r="F161" i="25"/>
  <c r="F160" i="25"/>
  <c r="F159" i="25"/>
  <c r="F158" i="25"/>
  <c r="F157" i="25"/>
  <c r="F156" i="25"/>
  <c r="F155" i="25"/>
  <c r="F154" i="25"/>
  <c r="F153" i="25"/>
  <c r="F152" i="25"/>
  <c r="F151" i="25"/>
  <c r="F150" i="25"/>
  <c r="F149" i="25"/>
  <c r="F147" i="25"/>
  <c r="F146" i="25"/>
  <c r="F145" i="25"/>
  <c r="F144" i="25"/>
  <c r="F143" i="25"/>
  <c r="F142" i="25"/>
  <c r="F141" i="25"/>
  <c r="F140" i="25"/>
  <c r="F139" i="25"/>
  <c r="F138" i="25"/>
  <c r="F137" i="25"/>
  <c r="F136" i="25"/>
  <c r="F135" i="25"/>
  <c r="F134" i="25"/>
  <c r="F133" i="25"/>
  <c r="F131" i="25"/>
  <c r="F130" i="25"/>
  <c r="F129" i="25"/>
  <c r="F128" i="25"/>
  <c r="F127" i="25"/>
  <c r="F126" i="25"/>
  <c r="F125" i="25"/>
  <c r="F124" i="25"/>
  <c r="F123" i="25"/>
  <c r="F122" i="25"/>
  <c r="F121" i="25"/>
  <c r="F120" i="25"/>
  <c r="F119" i="25"/>
  <c r="F118" i="25"/>
  <c r="F117" i="25"/>
  <c r="F115" i="25"/>
  <c r="F114" i="25"/>
  <c r="F113" i="25"/>
  <c r="F112" i="25"/>
  <c r="F111" i="25"/>
  <c r="F110" i="25"/>
  <c r="F109" i="25"/>
  <c r="F108" i="25"/>
  <c r="F107" i="25"/>
  <c r="F106" i="25"/>
  <c r="F105" i="25"/>
  <c r="F104" i="25"/>
  <c r="F103" i="25"/>
  <c r="F102" i="25"/>
  <c r="F101" i="25"/>
  <c r="F100" i="25"/>
  <c r="F99" i="25"/>
  <c r="F98" i="25"/>
  <c r="F96" i="25"/>
  <c r="F95" i="25"/>
  <c r="F94" i="25"/>
  <c r="F93" i="25"/>
  <c r="F92" i="25"/>
  <c r="F91" i="25"/>
  <c r="F90" i="25"/>
  <c r="F89" i="25"/>
  <c r="F88" i="25"/>
  <c r="F87" i="25"/>
  <c r="F86" i="25"/>
  <c r="F85" i="25"/>
  <c r="F84" i="25"/>
  <c r="F83" i="25"/>
  <c r="F82" i="25"/>
  <c r="F81" i="25"/>
  <c r="F80" i="25"/>
  <c r="F79" i="25"/>
  <c r="F78" i="25"/>
  <c r="F76" i="25"/>
  <c r="F75" i="25"/>
  <c r="F74" i="25"/>
  <c r="F73" i="25"/>
  <c r="F72" i="25"/>
  <c r="F71" i="25"/>
  <c r="F70" i="25"/>
  <c r="F69" i="25"/>
  <c r="F68" i="25"/>
  <c r="F67" i="25"/>
  <c r="F66" i="25"/>
  <c r="F65" i="25"/>
  <c r="F64" i="25"/>
  <c r="F63" i="25"/>
  <c r="F62" i="25"/>
  <c r="F61" i="25"/>
  <c r="F60" i="25"/>
  <c r="F59" i="25"/>
  <c r="F58" i="25"/>
  <c r="F57" i="25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8" i="25"/>
  <c r="F17" i="25"/>
  <c r="F16" i="25"/>
  <c r="F15" i="25"/>
  <c r="F14" i="25"/>
  <c r="F13" i="25"/>
  <c r="F12" i="25"/>
  <c r="F11" i="25"/>
  <c r="F10" i="25"/>
  <c r="F8" i="25"/>
  <c r="F7" i="25"/>
  <c r="F6" i="25"/>
  <c r="F5" i="25"/>
  <c r="F3" i="25"/>
  <c r="Q164" i="26"/>
  <c r="P164" i="26"/>
  <c r="O164" i="26"/>
  <c r="N164" i="26"/>
  <c r="M164" i="26"/>
  <c r="L164" i="26"/>
  <c r="K164" i="26"/>
  <c r="J164" i="26"/>
  <c r="I164" i="26"/>
  <c r="H164" i="26"/>
  <c r="G164" i="26"/>
  <c r="E164" i="26"/>
  <c r="D164" i="26"/>
  <c r="C164" i="26"/>
  <c r="B164" i="26"/>
  <c r="A164" i="26"/>
  <c r="Q198" i="26"/>
  <c r="P198" i="26"/>
  <c r="O198" i="26"/>
  <c r="N198" i="26"/>
  <c r="M198" i="26"/>
  <c r="L198" i="26"/>
  <c r="K198" i="26"/>
  <c r="J198" i="26"/>
  <c r="I198" i="26"/>
  <c r="H198" i="26"/>
  <c r="G198" i="26"/>
  <c r="E198" i="26"/>
  <c r="D198" i="26"/>
  <c r="C198" i="26"/>
  <c r="B198" i="26"/>
  <c r="A198" i="26"/>
  <c r="Q27" i="26"/>
  <c r="P27" i="26"/>
  <c r="O27" i="26"/>
  <c r="N27" i="26"/>
  <c r="M27" i="26"/>
  <c r="L27" i="26"/>
  <c r="K27" i="26"/>
  <c r="J27" i="26"/>
  <c r="I27" i="26"/>
  <c r="H27" i="26"/>
  <c r="G27" i="26"/>
  <c r="E27" i="26"/>
  <c r="D27" i="26"/>
  <c r="C27" i="26"/>
  <c r="B27" i="26"/>
  <c r="A27" i="26"/>
  <c r="Q125" i="26"/>
  <c r="P125" i="26"/>
  <c r="O125" i="26"/>
  <c r="N125" i="26"/>
  <c r="M125" i="26"/>
  <c r="L125" i="26"/>
  <c r="K125" i="26"/>
  <c r="J125" i="26"/>
  <c r="I125" i="26"/>
  <c r="H125" i="26"/>
  <c r="G125" i="26"/>
  <c r="E125" i="26"/>
  <c r="D125" i="26"/>
  <c r="C125" i="26"/>
  <c r="B125" i="26"/>
  <c r="A125" i="26"/>
  <c r="Q86" i="26"/>
  <c r="P86" i="26"/>
  <c r="O86" i="26"/>
  <c r="N86" i="26"/>
  <c r="M86" i="26"/>
  <c r="L86" i="26"/>
  <c r="K86" i="26"/>
  <c r="J86" i="26"/>
  <c r="I86" i="26"/>
  <c r="H86" i="26"/>
  <c r="G86" i="26"/>
  <c r="E86" i="26"/>
  <c r="D86" i="26"/>
  <c r="C86" i="26"/>
  <c r="B86" i="26"/>
  <c r="A86" i="26"/>
  <c r="Q162" i="26"/>
  <c r="P162" i="26"/>
  <c r="O162" i="26"/>
  <c r="N162" i="26"/>
  <c r="M162" i="26"/>
  <c r="L162" i="26"/>
  <c r="K162" i="26"/>
  <c r="J162" i="26"/>
  <c r="I162" i="26"/>
  <c r="H162" i="26"/>
  <c r="G162" i="26"/>
  <c r="E162" i="26"/>
  <c r="D162" i="26"/>
  <c r="C162" i="26"/>
  <c r="B162" i="26"/>
  <c r="A162" i="26"/>
  <c r="Q130" i="26"/>
  <c r="P130" i="26"/>
  <c r="O130" i="26"/>
  <c r="N130" i="26"/>
  <c r="M130" i="26"/>
  <c r="L130" i="26"/>
  <c r="K130" i="26"/>
  <c r="J130" i="26"/>
  <c r="I130" i="26"/>
  <c r="H130" i="26"/>
  <c r="G130" i="26"/>
  <c r="E130" i="26"/>
  <c r="D130" i="26"/>
  <c r="C130" i="26"/>
  <c r="B130" i="26"/>
  <c r="A130" i="26"/>
  <c r="Q49" i="26"/>
  <c r="P49" i="26"/>
  <c r="O49" i="26"/>
  <c r="N49" i="26"/>
  <c r="M49" i="26"/>
  <c r="L49" i="26"/>
  <c r="K49" i="26"/>
  <c r="J49" i="26"/>
  <c r="I49" i="26"/>
  <c r="H49" i="26"/>
  <c r="G49" i="26"/>
  <c r="E49" i="26"/>
  <c r="D49" i="26"/>
  <c r="C49" i="26"/>
  <c r="B49" i="26"/>
  <c r="A49" i="26"/>
  <c r="Q286" i="26"/>
  <c r="P286" i="26"/>
  <c r="O286" i="26"/>
  <c r="N286" i="26"/>
  <c r="M286" i="26"/>
  <c r="L286" i="26"/>
  <c r="K286" i="26"/>
  <c r="J286" i="26"/>
  <c r="I286" i="26"/>
  <c r="H286" i="26"/>
  <c r="G286" i="26"/>
  <c r="E286" i="26"/>
  <c r="D286" i="26"/>
  <c r="C286" i="26"/>
  <c r="B286" i="26"/>
  <c r="A286" i="26"/>
  <c r="Q188" i="26"/>
  <c r="P188" i="26"/>
  <c r="O188" i="26"/>
  <c r="N188" i="26"/>
  <c r="M188" i="26"/>
  <c r="L188" i="26"/>
  <c r="K188" i="26"/>
  <c r="J188" i="26"/>
  <c r="I188" i="26"/>
  <c r="H188" i="26"/>
  <c r="G188" i="26"/>
  <c r="E188" i="26"/>
  <c r="D188" i="26"/>
  <c r="C188" i="26"/>
  <c r="B188" i="26"/>
  <c r="A188" i="26"/>
  <c r="Q201" i="26"/>
  <c r="P201" i="26"/>
  <c r="O201" i="26"/>
  <c r="N201" i="26"/>
  <c r="M201" i="26"/>
  <c r="L201" i="26"/>
  <c r="K201" i="26"/>
  <c r="J201" i="26"/>
  <c r="I201" i="26"/>
  <c r="H201" i="26"/>
  <c r="G201" i="26"/>
  <c r="E201" i="26"/>
  <c r="D201" i="26"/>
  <c r="C201" i="26"/>
  <c r="B201" i="26"/>
  <c r="A201" i="26"/>
  <c r="Q218" i="26"/>
  <c r="P218" i="26"/>
  <c r="O218" i="26"/>
  <c r="N218" i="26"/>
  <c r="M218" i="26"/>
  <c r="L218" i="26"/>
  <c r="K218" i="26"/>
  <c r="J218" i="26"/>
  <c r="I218" i="26"/>
  <c r="H218" i="26"/>
  <c r="G218" i="26"/>
  <c r="E218" i="26"/>
  <c r="D218" i="26"/>
  <c r="C218" i="26"/>
  <c r="B218" i="26"/>
  <c r="A218" i="26"/>
  <c r="Q237" i="26"/>
  <c r="P237" i="26"/>
  <c r="O237" i="26"/>
  <c r="N237" i="26"/>
  <c r="M237" i="26"/>
  <c r="L237" i="26"/>
  <c r="K237" i="26"/>
  <c r="J237" i="26"/>
  <c r="I237" i="26"/>
  <c r="H237" i="26"/>
  <c r="G237" i="26"/>
  <c r="E237" i="26"/>
  <c r="D237" i="26"/>
  <c r="C237" i="26"/>
  <c r="B237" i="26"/>
  <c r="A237" i="26"/>
  <c r="Q254" i="26"/>
  <c r="P254" i="26"/>
  <c r="O254" i="26"/>
  <c r="N254" i="26"/>
  <c r="M254" i="26"/>
  <c r="L254" i="26"/>
  <c r="K254" i="26"/>
  <c r="J254" i="26"/>
  <c r="I254" i="26"/>
  <c r="H254" i="26"/>
  <c r="G254" i="26"/>
  <c r="E254" i="26"/>
  <c r="D254" i="26"/>
  <c r="C254" i="26"/>
  <c r="B254" i="26"/>
  <c r="A254" i="26"/>
  <c r="Q101" i="26"/>
  <c r="P101" i="26"/>
  <c r="O101" i="26"/>
  <c r="N101" i="26"/>
  <c r="M101" i="26"/>
  <c r="L101" i="26"/>
  <c r="K101" i="26"/>
  <c r="J101" i="26"/>
  <c r="I101" i="26"/>
  <c r="H101" i="26"/>
  <c r="G101" i="26"/>
  <c r="E101" i="26"/>
  <c r="D101" i="26"/>
  <c r="C101" i="26"/>
  <c r="B101" i="26"/>
  <c r="A101" i="26"/>
  <c r="Q111" i="26"/>
  <c r="P111" i="26"/>
  <c r="O111" i="26"/>
  <c r="N111" i="26"/>
  <c r="M111" i="26"/>
  <c r="L111" i="26"/>
  <c r="K111" i="26"/>
  <c r="J111" i="26"/>
  <c r="I111" i="26"/>
  <c r="H111" i="26"/>
  <c r="G111" i="26"/>
  <c r="E111" i="26"/>
  <c r="D111" i="26"/>
  <c r="C111" i="26"/>
  <c r="B111" i="26"/>
  <c r="A111" i="26"/>
  <c r="Q75" i="26"/>
  <c r="P75" i="26"/>
  <c r="O75" i="26"/>
  <c r="N75" i="26"/>
  <c r="M75" i="26"/>
  <c r="L75" i="26"/>
  <c r="K75" i="26"/>
  <c r="J75" i="26"/>
  <c r="I75" i="26"/>
  <c r="H75" i="26"/>
  <c r="G75" i="26"/>
  <c r="E75" i="26"/>
  <c r="D75" i="26"/>
  <c r="C75" i="26"/>
  <c r="B75" i="26"/>
  <c r="A75" i="26"/>
  <c r="Q99" i="26"/>
  <c r="P99" i="26"/>
  <c r="O99" i="26"/>
  <c r="N99" i="26"/>
  <c r="M99" i="26"/>
  <c r="L99" i="26"/>
  <c r="K99" i="26"/>
  <c r="J99" i="26"/>
  <c r="I99" i="26"/>
  <c r="H99" i="26"/>
  <c r="G99" i="26"/>
  <c r="E99" i="26"/>
  <c r="D99" i="26"/>
  <c r="C99" i="26"/>
  <c r="B99" i="26"/>
  <c r="A99" i="26"/>
  <c r="Q233" i="26"/>
  <c r="P233" i="26"/>
  <c r="O233" i="26"/>
  <c r="N233" i="26"/>
  <c r="M233" i="26"/>
  <c r="L233" i="26"/>
  <c r="K233" i="26"/>
  <c r="J233" i="26"/>
  <c r="I233" i="26"/>
  <c r="H233" i="26"/>
  <c r="G233" i="26"/>
  <c r="E233" i="26"/>
  <c r="D233" i="26"/>
  <c r="C233" i="26"/>
  <c r="B233" i="26"/>
  <c r="A233" i="26"/>
  <c r="Q177" i="26"/>
  <c r="P177" i="26"/>
  <c r="O177" i="26"/>
  <c r="N177" i="26"/>
  <c r="M177" i="26"/>
  <c r="L177" i="26"/>
  <c r="K177" i="26"/>
  <c r="J177" i="26"/>
  <c r="I177" i="26"/>
  <c r="H177" i="26"/>
  <c r="G177" i="26"/>
  <c r="E177" i="26"/>
  <c r="D177" i="26"/>
  <c r="C177" i="26"/>
  <c r="B177" i="26"/>
  <c r="A177" i="26"/>
  <c r="Q192" i="26"/>
  <c r="P192" i="26"/>
  <c r="O192" i="26"/>
  <c r="N192" i="26"/>
  <c r="M192" i="26"/>
  <c r="L192" i="26"/>
  <c r="K192" i="26"/>
  <c r="J192" i="26"/>
  <c r="I192" i="26"/>
  <c r="H192" i="26"/>
  <c r="G192" i="26"/>
  <c r="E192" i="26"/>
  <c r="D192" i="26"/>
  <c r="C192" i="26"/>
  <c r="B192" i="26"/>
  <c r="A192" i="26"/>
  <c r="Q92" i="26"/>
  <c r="P92" i="26"/>
  <c r="O92" i="26"/>
  <c r="N92" i="26"/>
  <c r="M92" i="26"/>
  <c r="L92" i="26"/>
  <c r="K92" i="26"/>
  <c r="J92" i="26"/>
  <c r="I92" i="26"/>
  <c r="H92" i="26"/>
  <c r="G92" i="26"/>
  <c r="E92" i="26"/>
  <c r="D92" i="26"/>
  <c r="C92" i="26"/>
  <c r="B92" i="26"/>
  <c r="A92" i="26"/>
  <c r="Q148" i="26"/>
  <c r="P148" i="26"/>
  <c r="O148" i="26"/>
  <c r="N148" i="26"/>
  <c r="M148" i="26"/>
  <c r="L148" i="26"/>
  <c r="K148" i="26"/>
  <c r="J148" i="26"/>
  <c r="I148" i="26"/>
  <c r="H148" i="26"/>
  <c r="G148" i="26"/>
  <c r="E148" i="26"/>
  <c r="D148" i="26"/>
  <c r="C148" i="26"/>
  <c r="B148" i="26"/>
  <c r="A148" i="26"/>
  <c r="Q152" i="26"/>
  <c r="P152" i="26"/>
  <c r="O152" i="26"/>
  <c r="N152" i="26"/>
  <c r="M152" i="26"/>
  <c r="L152" i="26"/>
  <c r="K152" i="26"/>
  <c r="J152" i="26"/>
  <c r="I152" i="26"/>
  <c r="H152" i="26"/>
  <c r="G152" i="26"/>
  <c r="E152" i="26"/>
  <c r="D152" i="26"/>
  <c r="C152" i="26"/>
  <c r="B152" i="26"/>
  <c r="A152" i="26"/>
  <c r="Q181" i="26"/>
  <c r="P181" i="26"/>
  <c r="O181" i="26"/>
  <c r="N181" i="26"/>
  <c r="M181" i="26"/>
  <c r="L181" i="26"/>
  <c r="K181" i="26"/>
  <c r="J181" i="26"/>
  <c r="I181" i="26"/>
  <c r="H181" i="26"/>
  <c r="G181" i="26"/>
  <c r="E181" i="26"/>
  <c r="D181" i="26"/>
  <c r="C181" i="26"/>
  <c r="B181" i="26"/>
  <c r="A181" i="26"/>
  <c r="Q203" i="26"/>
  <c r="P203" i="26"/>
  <c r="O203" i="26"/>
  <c r="N203" i="26"/>
  <c r="M203" i="26"/>
  <c r="L203" i="26"/>
  <c r="K203" i="26"/>
  <c r="J203" i="26"/>
  <c r="I203" i="26"/>
  <c r="H203" i="26"/>
  <c r="G203" i="26"/>
  <c r="E203" i="26"/>
  <c r="D203" i="26"/>
  <c r="C203" i="26"/>
  <c r="B203" i="26"/>
  <c r="A203" i="26"/>
  <c r="Q183" i="26"/>
  <c r="P183" i="26"/>
  <c r="O183" i="26"/>
  <c r="N183" i="26"/>
  <c r="M183" i="26"/>
  <c r="L183" i="26"/>
  <c r="K183" i="26"/>
  <c r="J183" i="26"/>
  <c r="I183" i="26"/>
  <c r="H183" i="26"/>
  <c r="G183" i="26"/>
  <c r="E183" i="26"/>
  <c r="D183" i="26"/>
  <c r="C183" i="26"/>
  <c r="B183" i="26"/>
  <c r="A183" i="26"/>
  <c r="Q234" i="26"/>
  <c r="P234" i="26"/>
  <c r="O234" i="26"/>
  <c r="N234" i="26"/>
  <c r="M234" i="26"/>
  <c r="L234" i="26"/>
  <c r="K234" i="26"/>
  <c r="J234" i="26"/>
  <c r="I234" i="26"/>
  <c r="H234" i="26"/>
  <c r="G234" i="26"/>
  <c r="E234" i="26"/>
  <c r="D234" i="26"/>
  <c r="C234" i="26"/>
  <c r="B234" i="26"/>
  <c r="A234" i="26"/>
  <c r="Q184" i="26"/>
  <c r="P184" i="26"/>
  <c r="O184" i="26"/>
  <c r="N184" i="26"/>
  <c r="M184" i="26"/>
  <c r="L184" i="26"/>
  <c r="K184" i="26"/>
  <c r="J184" i="26"/>
  <c r="I184" i="26"/>
  <c r="H184" i="26"/>
  <c r="G184" i="26"/>
  <c r="E184" i="26"/>
  <c r="D184" i="26"/>
  <c r="C184" i="26"/>
  <c r="B184" i="26"/>
  <c r="A184" i="26"/>
  <c r="Q144" i="26"/>
  <c r="P144" i="26"/>
  <c r="O144" i="26"/>
  <c r="N144" i="26"/>
  <c r="M144" i="26"/>
  <c r="L144" i="26"/>
  <c r="K144" i="26"/>
  <c r="J144" i="26"/>
  <c r="I144" i="26"/>
  <c r="H144" i="26"/>
  <c r="G144" i="26"/>
  <c r="E144" i="26"/>
  <c r="D144" i="26"/>
  <c r="C144" i="26"/>
  <c r="B144" i="26"/>
  <c r="A144" i="26"/>
  <c r="Q210" i="26"/>
  <c r="P210" i="26"/>
  <c r="O210" i="26"/>
  <c r="N210" i="26"/>
  <c r="M210" i="26"/>
  <c r="L210" i="26"/>
  <c r="K210" i="26"/>
  <c r="J210" i="26"/>
  <c r="I210" i="26"/>
  <c r="H210" i="26"/>
  <c r="G210" i="26"/>
  <c r="E210" i="26"/>
  <c r="D210" i="26"/>
  <c r="C210" i="26"/>
  <c r="B210" i="26"/>
  <c r="A210" i="26"/>
  <c r="Q165" i="26"/>
  <c r="P165" i="26"/>
  <c r="O165" i="26"/>
  <c r="N165" i="26"/>
  <c r="M165" i="26"/>
  <c r="L165" i="26"/>
  <c r="K165" i="26"/>
  <c r="J165" i="26"/>
  <c r="I165" i="26"/>
  <c r="H165" i="26"/>
  <c r="G165" i="26"/>
  <c r="E165" i="26"/>
  <c r="D165" i="26"/>
  <c r="C165" i="26"/>
  <c r="B165" i="26"/>
  <c r="A165" i="26"/>
  <c r="Q194" i="26"/>
  <c r="P194" i="26"/>
  <c r="O194" i="26"/>
  <c r="N194" i="26"/>
  <c r="M194" i="26"/>
  <c r="L194" i="26"/>
  <c r="K194" i="26"/>
  <c r="J194" i="26"/>
  <c r="I194" i="26"/>
  <c r="H194" i="26"/>
  <c r="G194" i="26"/>
  <c r="E194" i="26"/>
  <c r="D194" i="26"/>
  <c r="C194" i="26"/>
  <c r="B194" i="26"/>
  <c r="A194" i="26"/>
  <c r="Q178" i="26"/>
  <c r="P178" i="26"/>
  <c r="O178" i="26"/>
  <c r="N178" i="26"/>
  <c r="M178" i="26"/>
  <c r="L178" i="26"/>
  <c r="K178" i="26"/>
  <c r="J178" i="26"/>
  <c r="I178" i="26"/>
  <c r="H178" i="26"/>
  <c r="G178" i="26"/>
  <c r="E178" i="26"/>
  <c r="D178" i="26"/>
  <c r="C178" i="26"/>
  <c r="B178" i="26"/>
  <c r="A178" i="26"/>
  <c r="Q53" i="26"/>
  <c r="P53" i="26"/>
  <c r="O53" i="26"/>
  <c r="N53" i="26"/>
  <c r="M53" i="26"/>
  <c r="L53" i="26"/>
  <c r="K53" i="26"/>
  <c r="J53" i="26"/>
  <c r="I53" i="26"/>
  <c r="H53" i="26"/>
  <c r="G53" i="26"/>
  <c r="E53" i="26"/>
  <c r="D53" i="26"/>
  <c r="C53" i="26"/>
  <c r="B53" i="26"/>
  <c r="A53" i="26"/>
  <c r="Q50" i="26"/>
  <c r="P50" i="26"/>
  <c r="O50" i="26"/>
  <c r="N50" i="26"/>
  <c r="M50" i="26"/>
  <c r="L50" i="26"/>
  <c r="K50" i="26"/>
  <c r="J50" i="26"/>
  <c r="I50" i="26"/>
  <c r="H50" i="26"/>
  <c r="G50" i="26"/>
  <c r="E50" i="26"/>
  <c r="D50" i="26"/>
  <c r="C50" i="26"/>
  <c r="B50" i="26"/>
  <c r="A50" i="26"/>
  <c r="Q59" i="26"/>
  <c r="P59" i="26"/>
  <c r="O59" i="26"/>
  <c r="N59" i="26"/>
  <c r="M59" i="26"/>
  <c r="L59" i="26"/>
  <c r="K59" i="26"/>
  <c r="J59" i="26"/>
  <c r="I59" i="26"/>
  <c r="H59" i="26"/>
  <c r="G59" i="26"/>
  <c r="E59" i="26"/>
  <c r="D59" i="26"/>
  <c r="C59" i="26"/>
  <c r="B59" i="26"/>
  <c r="A59" i="26"/>
  <c r="Q173" i="26"/>
  <c r="P173" i="26"/>
  <c r="O173" i="26"/>
  <c r="N173" i="26"/>
  <c r="M173" i="26"/>
  <c r="L173" i="26"/>
  <c r="K173" i="26"/>
  <c r="J173" i="26"/>
  <c r="I173" i="26"/>
  <c r="H173" i="26"/>
  <c r="G173" i="26"/>
  <c r="E173" i="26"/>
  <c r="D173" i="26"/>
  <c r="C173" i="26"/>
  <c r="B173" i="26"/>
  <c r="A173" i="26"/>
  <c r="Q211" i="26"/>
  <c r="P211" i="26"/>
  <c r="O211" i="26"/>
  <c r="N211" i="26"/>
  <c r="M211" i="26"/>
  <c r="L211" i="26"/>
  <c r="K211" i="26"/>
  <c r="J211" i="26"/>
  <c r="I211" i="26"/>
  <c r="H211" i="26"/>
  <c r="G211" i="26"/>
  <c r="E211" i="26"/>
  <c r="D211" i="26"/>
  <c r="C211" i="26"/>
  <c r="B211" i="26"/>
  <c r="A211" i="26"/>
  <c r="Q252" i="26"/>
  <c r="P252" i="26"/>
  <c r="O252" i="26"/>
  <c r="N252" i="26"/>
  <c r="M252" i="26"/>
  <c r="L252" i="26"/>
  <c r="K252" i="26"/>
  <c r="J252" i="26"/>
  <c r="I252" i="26"/>
  <c r="H252" i="26"/>
  <c r="G252" i="26"/>
  <c r="E252" i="26"/>
  <c r="D252" i="26"/>
  <c r="C252" i="26"/>
  <c r="B252" i="26"/>
  <c r="A252" i="26"/>
  <c r="Q167" i="26"/>
  <c r="P167" i="26"/>
  <c r="O167" i="26"/>
  <c r="N167" i="26"/>
  <c r="M167" i="26"/>
  <c r="L167" i="26"/>
  <c r="K167" i="26"/>
  <c r="J167" i="26"/>
  <c r="I167" i="26"/>
  <c r="H167" i="26"/>
  <c r="G167" i="26"/>
  <c r="E167" i="26"/>
  <c r="D167" i="26"/>
  <c r="C167" i="26"/>
  <c r="B167" i="26"/>
  <c r="A167" i="26"/>
  <c r="Q171" i="26"/>
  <c r="P171" i="26"/>
  <c r="O171" i="26"/>
  <c r="N171" i="26"/>
  <c r="M171" i="26"/>
  <c r="L171" i="26"/>
  <c r="K171" i="26"/>
  <c r="J171" i="26"/>
  <c r="I171" i="26"/>
  <c r="H171" i="26"/>
  <c r="G171" i="26"/>
  <c r="E171" i="26"/>
  <c r="D171" i="26"/>
  <c r="C171" i="26"/>
  <c r="B171" i="26"/>
  <c r="A171" i="26"/>
  <c r="Q247" i="26"/>
  <c r="P247" i="26"/>
  <c r="O247" i="26"/>
  <c r="N247" i="26"/>
  <c r="M247" i="26"/>
  <c r="L247" i="26"/>
  <c r="K247" i="26"/>
  <c r="J247" i="26"/>
  <c r="I247" i="26"/>
  <c r="H247" i="26"/>
  <c r="G247" i="26"/>
  <c r="E247" i="26"/>
  <c r="D247" i="26"/>
  <c r="C247" i="26"/>
  <c r="B247" i="26"/>
  <c r="A247" i="26"/>
  <c r="Q205" i="26"/>
  <c r="P205" i="26"/>
  <c r="O205" i="26"/>
  <c r="N205" i="26"/>
  <c r="M205" i="26"/>
  <c r="L205" i="26"/>
  <c r="K205" i="26"/>
  <c r="J205" i="26"/>
  <c r="I205" i="26"/>
  <c r="H205" i="26"/>
  <c r="G205" i="26"/>
  <c r="E205" i="26"/>
  <c r="D205" i="26"/>
  <c r="C205" i="26"/>
  <c r="B205" i="26"/>
  <c r="A205" i="26"/>
  <c r="Q157" i="26"/>
  <c r="P157" i="26"/>
  <c r="O157" i="26"/>
  <c r="N157" i="26"/>
  <c r="M157" i="26"/>
  <c r="L157" i="26"/>
  <c r="K157" i="26"/>
  <c r="J157" i="26"/>
  <c r="I157" i="26"/>
  <c r="H157" i="26"/>
  <c r="G157" i="26"/>
  <c r="E157" i="26"/>
  <c r="D157" i="26"/>
  <c r="C157" i="26"/>
  <c r="B157" i="26"/>
  <c r="A157" i="26"/>
  <c r="Q36" i="26"/>
  <c r="P36" i="26"/>
  <c r="O36" i="26"/>
  <c r="N36" i="26"/>
  <c r="M36" i="26"/>
  <c r="L36" i="26"/>
  <c r="K36" i="26"/>
  <c r="J36" i="26"/>
  <c r="I36" i="26"/>
  <c r="H36" i="26"/>
  <c r="G36" i="26"/>
  <c r="E36" i="26"/>
  <c r="D36" i="26"/>
  <c r="C36" i="26"/>
  <c r="B36" i="26"/>
  <c r="A36" i="26"/>
  <c r="Q19" i="26"/>
  <c r="P19" i="26"/>
  <c r="O19" i="26"/>
  <c r="N19" i="26"/>
  <c r="M19" i="26"/>
  <c r="L19" i="26"/>
  <c r="K19" i="26"/>
  <c r="J19" i="26"/>
  <c r="I19" i="26"/>
  <c r="H19" i="26"/>
  <c r="G19" i="26"/>
  <c r="E19" i="26"/>
  <c r="D19" i="26"/>
  <c r="C19" i="26"/>
  <c r="B19" i="26"/>
  <c r="A19" i="26"/>
  <c r="Q60" i="26"/>
  <c r="P60" i="26"/>
  <c r="O60" i="26"/>
  <c r="N60" i="26"/>
  <c r="M60" i="26"/>
  <c r="L60" i="26"/>
  <c r="K60" i="26"/>
  <c r="J60" i="26"/>
  <c r="I60" i="26"/>
  <c r="H60" i="26"/>
  <c r="G60" i="26"/>
  <c r="E60" i="26"/>
  <c r="D60" i="26"/>
  <c r="C60" i="26"/>
  <c r="B60" i="26"/>
  <c r="A60" i="26"/>
  <c r="Q251" i="26"/>
  <c r="P251" i="26"/>
  <c r="O251" i="26"/>
  <c r="N251" i="26"/>
  <c r="M251" i="26"/>
  <c r="L251" i="26"/>
  <c r="K251" i="26"/>
  <c r="J251" i="26"/>
  <c r="I251" i="26"/>
  <c r="H251" i="26"/>
  <c r="G251" i="26"/>
  <c r="E251" i="26"/>
  <c r="D251" i="26"/>
  <c r="C251" i="26"/>
  <c r="B251" i="26"/>
  <c r="A251" i="26"/>
  <c r="Q116" i="26"/>
  <c r="P116" i="26"/>
  <c r="O116" i="26"/>
  <c r="N116" i="26"/>
  <c r="M116" i="26"/>
  <c r="L116" i="26"/>
  <c r="K116" i="26"/>
  <c r="J116" i="26"/>
  <c r="I116" i="26"/>
  <c r="H116" i="26"/>
  <c r="G116" i="26"/>
  <c r="E116" i="26"/>
  <c r="D116" i="26"/>
  <c r="C116" i="26"/>
  <c r="B116" i="26"/>
  <c r="A116" i="26"/>
  <c r="Q138" i="26"/>
  <c r="P138" i="26"/>
  <c r="O138" i="26"/>
  <c r="N138" i="26"/>
  <c r="M138" i="26"/>
  <c r="L138" i="26"/>
  <c r="K138" i="26"/>
  <c r="J138" i="26"/>
  <c r="I138" i="26"/>
  <c r="H138" i="26"/>
  <c r="G138" i="26"/>
  <c r="E138" i="26"/>
  <c r="D138" i="26"/>
  <c r="C138" i="26"/>
  <c r="B138" i="26"/>
  <c r="A138" i="26"/>
  <c r="Q112" i="26"/>
  <c r="P112" i="26"/>
  <c r="O112" i="26"/>
  <c r="N112" i="26"/>
  <c r="M112" i="26"/>
  <c r="L112" i="26"/>
  <c r="K112" i="26"/>
  <c r="J112" i="26"/>
  <c r="I112" i="26"/>
  <c r="H112" i="26"/>
  <c r="G112" i="26"/>
  <c r="E112" i="26"/>
  <c r="D112" i="26"/>
  <c r="C112" i="26"/>
  <c r="B112" i="26"/>
  <c r="A112" i="26"/>
  <c r="Q239" i="26"/>
  <c r="P239" i="26"/>
  <c r="O239" i="26"/>
  <c r="N239" i="26"/>
  <c r="M239" i="26"/>
  <c r="L239" i="26"/>
  <c r="K239" i="26"/>
  <c r="J239" i="26"/>
  <c r="I239" i="26"/>
  <c r="H239" i="26"/>
  <c r="G239" i="26"/>
  <c r="E239" i="26"/>
  <c r="D239" i="26"/>
  <c r="C239" i="26"/>
  <c r="B239" i="26"/>
  <c r="A239" i="26"/>
  <c r="Q225" i="26"/>
  <c r="P225" i="26"/>
  <c r="O225" i="26"/>
  <c r="N225" i="26"/>
  <c r="M225" i="26"/>
  <c r="L225" i="26"/>
  <c r="K225" i="26"/>
  <c r="J225" i="26"/>
  <c r="I225" i="26"/>
  <c r="H225" i="26"/>
  <c r="G225" i="26"/>
  <c r="E225" i="26"/>
  <c r="D225" i="26"/>
  <c r="C225" i="26"/>
  <c r="B225" i="26"/>
  <c r="A225" i="26"/>
  <c r="Q140" i="26"/>
  <c r="P140" i="26"/>
  <c r="O140" i="26"/>
  <c r="N140" i="26"/>
  <c r="M140" i="26"/>
  <c r="L140" i="26"/>
  <c r="K140" i="26"/>
  <c r="J140" i="26"/>
  <c r="I140" i="26"/>
  <c r="H140" i="26"/>
  <c r="G140" i="26"/>
  <c r="E140" i="26"/>
  <c r="D140" i="26"/>
  <c r="C140" i="26"/>
  <c r="B140" i="26"/>
  <c r="A140" i="26"/>
  <c r="Q103" i="26"/>
  <c r="P103" i="26"/>
  <c r="O103" i="26"/>
  <c r="N103" i="26"/>
  <c r="M103" i="26"/>
  <c r="L103" i="26"/>
  <c r="K103" i="26"/>
  <c r="J103" i="26"/>
  <c r="I103" i="26"/>
  <c r="H103" i="26"/>
  <c r="G103" i="26"/>
  <c r="E103" i="26"/>
  <c r="D103" i="26"/>
  <c r="C103" i="26"/>
  <c r="B103" i="26"/>
  <c r="A103" i="26"/>
  <c r="Q96" i="26"/>
  <c r="P96" i="26"/>
  <c r="O96" i="26"/>
  <c r="N96" i="26"/>
  <c r="M96" i="26"/>
  <c r="L96" i="26"/>
  <c r="K96" i="26"/>
  <c r="J96" i="26"/>
  <c r="I96" i="26"/>
  <c r="H96" i="26"/>
  <c r="G96" i="26"/>
  <c r="E96" i="26"/>
  <c r="D96" i="26"/>
  <c r="C96" i="26"/>
  <c r="B96" i="26"/>
  <c r="A96" i="26"/>
  <c r="Q79" i="26"/>
  <c r="P79" i="26"/>
  <c r="O79" i="26"/>
  <c r="N79" i="26"/>
  <c r="M79" i="26"/>
  <c r="L79" i="26"/>
  <c r="K79" i="26"/>
  <c r="J79" i="26"/>
  <c r="I79" i="26"/>
  <c r="H79" i="26"/>
  <c r="G79" i="26"/>
  <c r="E79" i="26"/>
  <c r="D79" i="26"/>
  <c r="C79" i="26"/>
  <c r="B79" i="26"/>
  <c r="A79" i="26"/>
  <c r="Q17" i="26"/>
  <c r="P17" i="26"/>
  <c r="O17" i="26"/>
  <c r="N17" i="26"/>
  <c r="M17" i="26"/>
  <c r="L17" i="26"/>
  <c r="K17" i="26"/>
  <c r="J17" i="26"/>
  <c r="I17" i="26"/>
  <c r="H17" i="26"/>
  <c r="G17" i="26"/>
  <c r="E17" i="26"/>
  <c r="D17" i="26"/>
  <c r="C17" i="26"/>
  <c r="B17" i="26"/>
  <c r="A17" i="26"/>
  <c r="Q13" i="26"/>
  <c r="P13" i="26"/>
  <c r="O13" i="26"/>
  <c r="N13" i="26"/>
  <c r="M13" i="26"/>
  <c r="L13" i="26"/>
  <c r="K13" i="26"/>
  <c r="J13" i="26"/>
  <c r="I13" i="26"/>
  <c r="H13" i="26"/>
  <c r="G13" i="26"/>
  <c r="E13" i="26"/>
  <c r="D13" i="26"/>
  <c r="C13" i="26"/>
  <c r="B13" i="26"/>
  <c r="A13" i="26"/>
  <c r="Q151" i="26"/>
  <c r="P151" i="26"/>
  <c r="O151" i="26"/>
  <c r="N151" i="26"/>
  <c r="M151" i="26"/>
  <c r="L151" i="26"/>
  <c r="K151" i="26"/>
  <c r="J151" i="26"/>
  <c r="I151" i="26"/>
  <c r="H151" i="26"/>
  <c r="G151" i="26"/>
  <c r="E151" i="26"/>
  <c r="D151" i="26"/>
  <c r="C151" i="26"/>
  <c r="B151" i="26"/>
  <c r="A151" i="26"/>
  <c r="Q253" i="26"/>
  <c r="P253" i="26"/>
  <c r="O253" i="26"/>
  <c r="N253" i="26"/>
  <c r="M253" i="26"/>
  <c r="L253" i="26"/>
  <c r="K253" i="26"/>
  <c r="J253" i="26"/>
  <c r="I253" i="26"/>
  <c r="H253" i="26"/>
  <c r="G253" i="26"/>
  <c r="E253" i="26"/>
  <c r="D253" i="26"/>
  <c r="C253" i="26"/>
  <c r="B253" i="26"/>
  <c r="A253" i="26"/>
  <c r="Q259" i="26"/>
  <c r="P259" i="26"/>
  <c r="O259" i="26"/>
  <c r="N259" i="26"/>
  <c r="M259" i="26"/>
  <c r="L259" i="26"/>
  <c r="K259" i="26"/>
  <c r="J259" i="26"/>
  <c r="I259" i="26"/>
  <c r="H259" i="26"/>
  <c r="G259" i="26"/>
  <c r="E259" i="26"/>
  <c r="D259" i="26"/>
  <c r="C259" i="26"/>
  <c r="B259" i="26"/>
  <c r="A259" i="26"/>
  <c r="Q83" i="26"/>
  <c r="P83" i="26"/>
  <c r="O83" i="26"/>
  <c r="N83" i="26"/>
  <c r="M83" i="26"/>
  <c r="L83" i="26"/>
  <c r="K83" i="26"/>
  <c r="J83" i="26"/>
  <c r="I83" i="26"/>
  <c r="H83" i="26"/>
  <c r="G83" i="26"/>
  <c r="E83" i="26"/>
  <c r="D83" i="26"/>
  <c r="C83" i="26"/>
  <c r="B83" i="26"/>
  <c r="A83" i="26"/>
  <c r="Q232" i="26"/>
  <c r="P232" i="26"/>
  <c r="O232" i="26"/>
  <c r="N232" i="26"/>
  <c r="M232" i="26"/>
  <c r="L232" i="26"/>
  <c r="K232" i="26"/>
  <c r="J232" i="26"/>
  <c r="I232" i="26"/>
  <c r="H232" i="26"/>
  <c r="G232" i="26"/>
  <c r="E232" i="26"/>
  <c r="D232" i="26"/>
  <c r="C232" i="26"/>
  <c r="B232" i="26"/>
  <c r="A232" i="26"/>
  <c r="Q219" i="26"/>
  <c r="P219" i="26"/>
  <c r="O219" i="26"/>
  <c r="N219" i="26"/>
  <c r="M219" i="26"/>
  <c r="L219" i="26"/>
  <c r="K219" i="26"/>
  <c r="J219" i="26"/>
  <c r="I219" i="26"/>
  <c r="H219" i="26"/>
  <c r="G219" i="26"/>
  <c r="E219" i="26"/>
  <c r="D219" i="26"/>
  <c r="C219" i="26"/>
  <c r="B219" i="26"/>
  <c r="A219" i="26"/>
  <c r="Q82" i="26"/>
  <c r="P82" i="26"/>
  <c r="O82" i="26"/>
  <c r="N82" i="26"/>
  <c r="M82" i="26"/>
  <c r="L82" i="26"/>
  <c r="K82" i="26"/>
  <c r="J82" i="26"/>
  <c r="I82" i="26"/>
  <c r="H82" i="26"/>
  <c r="G82" i="26"/>
  <c r="E82" i="26"/>
  <c r="D82" i="26"/>
  <c r="C82" i="26"/>
  <c r="B82" i="26"/>
  <c r="A82" i="26"/>
  <c r="Q20" i="26"/>
  <c r="P20" i="26"/>
  <c r="O20" i="26"/>
  <c r="N20" i="26"/>
  <c r="M20" i="26"/>
  <c r="L20" i="26"/>
  <c r="K20" i="26"/>
  <c r="J20" i="26"/>
  <c r="I20" i="26"/>
  <c r="H20" i="26"/>
  <c r="G20" i="26"/>
  <c r="E20" i="26"/>
  <c r="D20" i="26"/>
  <c r="C20" i="26"/>
  <c r="B20" i="26"/>
  <c r="A20" i="26"/>
  <c r="Q187" i="26"/>
  <c r="P187" i="26"/>
  <c r="O187" i="26"/>
  <c r="N187" i="26"/>
  <c r="M187" i="26"/>
  <c r="L187" i="26"/>
  <c r="K187" i="26"/>
  <c r="J187" i="26"/>
  <c r="I187" i="26"/>
  <c r="H187" i="26"/>
  <c r="G187" i="26"/>
  <c r="E187" i="26"/>
  <c r="D187" i="26"/>
  <c r="C187" i="26"/>
  <c r="B187" i="26"/>
  <c r="A187" i="26"/>
  <c r="Q45" i="26"/>
  <c r="P45" i="26"/>
  <c r="O45" i="26"/>
  <c r="N45" i="26"/>
  <c r="M45" i="26"/>
  <c r="L45" i="26"/>
  <c r="K45" i="26"/>
  <c r="J45" i="26"/>
  <c r="I45" i="26"/>
  <c r="H45" i="26"/>
  <c r="G45" i="26"/>
  <c r="E45" i="26"/>
  <c r="D45" i="26"/>
  <c r="C45" i="26"/>
  <c r="B45" i="26"/>
  <c r="A45" i="26"/>
  <c r="Q10" i="26"/>
  <c r="P10" i="26"/>
  <c r="O10" i="26"/>
  <c r="N10" i="26"/>
  <c r="M10" i="26"/>
  <c r="L10" i="26"/>
  <c r="K10" i="26"/>
  <c r="J10" i="26"/>
  <c r="I10" i="26"/>
  <c r="H10" i="26"/>
  <c r="G10" i="26"/>
  <c r="E10" i="26"/>
  <c r="D10" i="26"/>
  <c r="C10" i="26"/>
  <c r="B10" i="26"/>
  <c r="A10" i="26"/>
  <c r="Q262" i="26"/>
  <c r="P262" i="26"/>
  <c r="O262" i="26"/>
  <c r="N262" i="26"/>
  <c r="M262" i="26"/>
  <c r="L262" i="26"/>
  <c r="K262" i="26"/>
  <c r="J262" i="26"/>
  <c r="I262" i="26"/>
  <c r="H262" i="26"/>
  <c r="G262" i="26"/>
  <c r="E262" i="26"/>
  <c r="D262" i="26"/>
  <c r="C262" i="26"/>
  <c r="B262" i="26"/>
  <c r="A262" i="26"/>
  <c r="Q166" i="26"/>
  <c r="P166" i="26"/>
  <c r="O166" i="26"/>
  <c r="N166" i="26"/>
  <c r="M166" i="26"/>
  <c r="L166" i="26"/>
  <c r="K166" i="26"/>
  <c r="J166" i="26"/>
  <c r="I166" i="26"/>
  <c r="H166" i="26"/>
  <c r="G166" i="26"/>
  <c r="E166" i="26"/>
  <c r="D166" i="26"/>
  <c r="C166" i="26"/>
  <c r="B166" i="26"/>
  <c r="A166" i="26"/>
  <c r="Q134" i="26"/>
  <c r="P134" i="26"/>
  <c r="O134" i="26"/>
  <c r="N134" i="26"/>
  <c r="M134" i="26"/>
  <c r="L134" i="26"/>
  <c r="K134" i="26"/>
  <c r="J134" i="26"/>
  <c r="I134" i="26"/>
  <c r="H134" i="26"/>
  <c r="G134" i="26"/>
  <c r="E134" i="26"/>
  <c r="D134" i="26"/>
  <c r="C134" i="26"/>
  <c r="B134" i="26"/>
  <c r="A134" i="26"/>
  <c r="Q263" i="26"/>
  <c r="P263" i="26"/>
  <c r="O263" i="26"/>
  <c r="N263" i="26"/>
  <c r="M263" i="26"/>
  <c r="L263" i="26"/>
  <c r="K263" i="26"/>
  <c r="J263" i="26"/>
  <c r="I263" i="26"/>
  <c r="H263" i="26"/>
  <c r="G263" i="26"/>
  <c r="E263" i="26"/>
  <c r="D263" i="26"/>
  <c r="C263" i="26"/>
  <c r="B263" i="26"/>
  <c r="A263" i="26"/>
  <c r="Q231" i="26"/>
  <c r="P231" i="26"/>
  <c r="O231" i="26"/>
  <c r="N231" i="26"/>
  <c r="M231" i="26"/>
  <c r="L231" i="26"/>
  <c r="K231" i="26"/>
  <c r="J231" i="26"/>
  <c r="I231" i="26"/>
  <c r="H231" i="26"/>
  <c r="G231" i="26"/>
  <c r="E231" i="26"/>
  <c r="D231" i="26"/>
  <c r="C231" i="26"/>
  <c r="B231" i="26"/>
  <c r="A231" i="26"/>
  <c r="Q25" i="26"/>
  <c r="P25" i="26"/>
  <c r="O25" i="26"/>
  <c r="N25" i="26"/>
  <c r="M25" i="26"/>
  <c r="L25" i="26"/>
  <c r="K25" i="26"/>
  <c r="J25" i="26"/>
  <c r="I25" i="26"/>
  <c r="H25" i="26"/>
  <c r="G25" i="26"/>
  <c r="E25" i="26"/>
  <c r="D25" i="26"/>
  <c r="C25" i="26"/>
  <c r="B25" i="26"/>
  <c r="A25" i="26"/>
  <c r="Q61" i="26"/>
  <c r="P61" i="26"/>
  <c r="O61" i="26"/>
  <c r="N61" i="26"/>
  <c r="M61" i="26"/>
  <c r="L61" i="26"/>
  <c r="K61" i="26"/>
  <c r="J61" i="26"/>
  <c r="I61" i="26"/>
  <c r="H61" i="26"/>
  <c r="G61" i="26"/>
  <c r="E61" i="26"/>
  <c r="D61" i="26"/>
  <c r="C61" i="26"/>
  <c r="B61" i="26"/>
  <c r="A61" i="26"/>
  <c r="Q108" i="26"/>
  <c r="P108" i="26"/>
  <c r="O108" i="26"/>
  <c r="N108" i="26"/>
  <c r="M108" i="26"/>
  <c r="L108" i="26"/>
  <c r="K108" i="26"/>
  <c r="J108" i="26"/>
  <c r="I108" i="26"/>
  <c r="H108" i="26"/>
  <c r="G108" i="26"/>
  <c r="E108" i="26"/>
  <c r="D108" i="26"/>
  <c r="C108" i="26"/>
  <c r="B108" i="26"/>
  <c r="A108" i="26"/>
  <c r="Q156" i="26"/>
  <c r="P156" i="26"/>
  <c r="O156" i="26"/>
  <c r="N156" i="26"/>
  <c r="M156" i="26"/>
  <c r="L156" i="26"/>
  <c r="K156" i="26"/>
  <c r="J156" i="26"/>
  <c r="I156" i="26"/>
  <c r="H156" i="26"/>
  <c r="G156" i="26"/>
  <c r="E156" i="26"/>
  <c r="D156" i="26"/>
  <c r="C156" i="26"/>
  <c r="B156" i="26"/>
  <c r="A156" i="26"/>
  <c r="Q196" i="26"/>
  <c r="P196" i="26"/>
  <c r="O196" i="26"/>
  <c r="N196" i="26"/>
  <c r="M196" i="26"/>
  <c r="L196" i="26"/>
  <c r="K196" i="26"/>
  <c r="J196" i="26"/>
  <c r="I196" i="26"/>
  <c r="H196" i="26"/>
  <c r="G196" i="26"/>
  <c r="E196" i="26"/>
  <c r="D196" i="26"/>
  <c r="C196" i="26"/>
  <c r="B196" i="26"/>
  <c r="A196" i="26"/>
  <c r="Q80" i="26"/>
  <c r="P80" i="26"/>
  <c r="O80" i="26"/>
  <c r="N80" i="26"/>
  <c r="M80" i="26"/>
  <c r="L80" i="26"/>
  <c r="K80" i="26"/>
  <c r="J80" i="26"/>
  <c r="I80" i="26"/>
  <c r="H80" i="26"/>
  <c r="G80" i="26"/>
  <c r="E80" i="26"/>
  <c r="D80" i="26"/>
  <c r="C80" i="26"/>
  <c r="B80" i="26"/>
  <c r="A80" i="26"/>
  <c r="Q9" i="26"/>
  <c r="P9" i="26"/>
  <c r="O9" i="26"/>
  <c r="N9" i="26"/>
  <c r="M9" i="26"/>
  <c r="L9" i="26"/>
  <c r="K9" i="26"/>
  <c r="J9" i="26"/>
  <c r="I9" i="26"/>
  <c r="H9" i="26"/>
  <c r="G9" i="26"/>
  <c r="E9" i="26"/>
  <c r="D9" i="26"/>
  <c r="C9" i="26"/>
  <c r="B9" i="26"/>
  <c r="A9" i="26"/>
  <c r="Q90" i="26"/>
  <c r="P90" i="26"/>
  <c r="O90" i="26"/>
  <c r="N90" i="26"/>
  <c r="M90" i="26"/>
  <c r="L90" i="26"/>
  <c r="K90" i="26"/>
  <c r="J90" i="26"/>
  <c r="I90" i="26"/>
  <c r="H90" i="26"/>
  <c r="G90" i="26"/>
  <c r="E90" i="26"/>
  <c r="D90" i="26"/>
  <c r="C90" i="26"/>
  <c r="B90" i="26"/>
  <c r="A90" i="26"/>
  <c r="Q186" i="26"/>
  <c r="P186" i="26"/>
  <c r="O186" i="26"/>
  <c r="N186" i="26"/>
  <c r="M186" i="26"/>
  <c r="L186" i="26"/>
  <c r="K186" i="26"/>
  <c r="J186" i="26"/>
  <c r="I186" i="26"/>
  <c r="H186" i="26"/>
  <c r="G186" i="26"/>
  <c r="E186" i="26"/>
  <c r="D186" i="26"/>
  <c r="C186" i="26"/>
  <c r="B186" i="26"/>
  <c r="A186" i="26"/>
  <c r="Q105" i="26"/>
  <c r="P105" i="26"/>
  <c r="O105" i="26"/>
  <c r="N105" i="26"/>
  <c r="M105" i="26"/>
  <c r="L105" i="26"/>
  <c r="K105" i="26"/>
  <c r="J105" i="26"/>
  <c r="I105" i="26"/>
  <c r="H105" i="26"/>
  <c r="G105" i="26"/>
  <c r="E105" i="26"/>
  <c r="D105" i="26"/>
  <c r="C105" i="26"/>
  <c r="B105" i="26"/>
  <c r="A105" i="26"/>
  <c r="Q58" i="26"/>
  <c r="P58" i="26"/>
  <c r="O58" i="26"/>
  <c r="N58" i="26"/>
  <c r="M58" i="26"/>
  <c r="L58" i="26"/>
  <c r="K58" i="26"/>
  <c r="J58" i="26"/>
  <c r="I58" i="26"/>
  <c r="H58" i="26"/>
  <c r="G58" i="26"/>
  <c r="E58" i="26"/>
  <c r="D58" i="26"/>
  <c r="C58" i="26"/>
  <c r="B58" i="26"/>
  <c r="A58" i="26"/>
  <c r="Q107" i="26"/>
  <c r="P107" i="26"/>
  <c r="O107" i="26"/>
  <c r="N107" i="26"/>
  <c r="M107" i="26"/>
  <c r="L107" i="26"/>
  <c r="K107" i="26"/>
  <c r="J107" i="26"/>
  <c r="I107" i="26"/>
  <c r="H107" i="26"/>
  <c r="G107" i="26"/>
  <c r="E107" i="26"/>
  <c r="D107" i="26"/>
  <c r="C107" i="26"/>
  <c r="B107" i="26"/>
  <c r="A107" i="26"/>
  <c r="Q129" i="26"/>
  <c r="P129" i="26"/>
  <c r="O129" i="26"/>
  <c r="N129" i="26"/>
  <c r="M129" i="26"/>
  <c r="L129" i="26"/>
  <c r="K129" i="26"/>
  <c r="J129" i="26"/>
  <c r="I129" i="26"/>
  <c r="H129" i="26"/>
  <c r="G129" i="26"/>
  <c r="E129" i="26"/>
  <c r="D129" i="26"/>
  <c r="C129" i="26"/>
  <c r="B129" i="26"/>
  <c r="A129" i="26"/>
  <c r="Q57" i="26"/>
  <c r="P57" i="26"/>
  <c r="O57" i="26"/>
  <c r="N57" i="26"/>
  <c r="M57" i="26"/>
  <c r="L57" i="26"/>
  <c r="K57" i="26"/>
  <c r="J57" i="26"/>
  <c r="I57" i="26"/>
  <c r="H57" i="26"/>
  <c r="G57" i="26"/>
  <c r="E57" i="26"/>
  <c r="D57" i="26"/>
  <c r="C57" i="26"/>
  <c r="B57" i="26"/>
  <c r="A57" i="26"/>
  <c r="Q91" i="26"/>
  <c r="P91" i="26"/>
  <c r="O91" i="26"/>
  <c r="N91" i="26"/>
  <c r="M91" i="26"/>
  <c r="L91" i="26"/>
  <c r="K91" i="26"/>
  <c r="J91" i="26"/>
  <c r="I91" i="26"/>
  <c r="H91" i="26"/>
  <c r="G91" i="26"/>
  <c r="E91" i="26"/>
  <c r="D91" i="26"/>
  <c r="C91" i="26"/>
  <c r="B91" i="26"/>
  <c r="A91" i="26"/>
  <c r="Q104" i="26"/>
  <c r="P104" i="26"/>
  <c r="O104" i="26"/>
  <c r="N104" i="26"/>
  <c r="M104" i="26"/>
  <c r="L104" i="26"/>
  <c r="K104" i="26"/>
  <c r="J104" i="26"/>
  <c r="I104" i="26"/>
  <c r="H104" i="26"/>
  <c r="G104" i="26"/>
  <c r="E104" i="26"/>
  <c r="D104" i="26"/>
  <c r="C104" i="26"/>
  <c r="B104" i="26"/>
  <c r="A104" i="26"/>
  <c r="Q119" i="26"/>
  <c r="P119" i="26"/>
  <c r="O119" i="26"/>
  <c r="N119" i="26"/>
  <c r="M119" i="26"/>
  <c r="L119" i="26"/>
  <c r="K119" i="26"/>
  <c r="J119" i="26"/>
  <c r="I119" i="26"/>
  <c r="H119" i="26"/>
  <c r="G119" i="26"/>
  <c r="E119" i="26"/>
  <c r="D119" i="26"/>
  <c r="C119" i="26"/>
  <c r="B119" i="26"/>
  <c r="A119" i="26"/>
  <c r="Q40" i="26"/>
  <c r="P40" i="26"/>
  <c r="O40" i="26"/>
  <c r="N40" i="26"/>
  <c r="M40" i="26"/>
  <c r="L40" i="26"/>
  <c r="K40" i="26"/>
  <c r="J40" i="26"/>
  <c r="I40" i="26"/>
  <c r="H40" i="26"/>
  <c r="G40" i="26"/>
  <c r="E40" i="26"/>
  <c r="D40" i="26"/>
  <c r="C40" i="26"/>
  <c r="B40" i="26"/>
  <c r="A40" i="26"/>
  <c r="Q30" i="26"/>
  <c r="P30" i="26"/>
  <c r="O30" i="26"/>
  <c r="N30" i="26"/>
  <c r="M30" i="26"/>
  <c r="L30" i="26"/>
  <c r="K30" i="26"/>
  <c r="J30" i="26"/>
  <c r="I30" i="26"/>
  <c r="H30" i="26"/>
  <c r="G30" i="26"/>
  <c r="E30" i="26"/>
  <c r="D30" i="26"/>
  <c r="C30" i="26"/>
  <c r="B30" i="26"/>
  <c r="A30" i="26"/>
  <c r="Q5" i="26"/>
  <c r="P5" i="26"/>
  <c r="O5" i="26"/>
  <c r="N5" i="26"/>
  <c r="M5" i="26"/>
  <c r="L5" i="26"/>
  <c r="K5" i="26"/>
  <c r="J5" i="26"/>
  <c r="I5" i="26"/>
  <c r="H5" i="26"/>
  <c r="G5" i="26"/>
  <c r="E5" i="26"/>
  <c r="D5" i="26"/>
  <c r="C5" i="26"/>
  <c r="B5" i="26"/>
  <c r="A5" i="26"/>
  <c r="Q209" i="26"/>
  <c r="P209" i="26"/>
  <c r="O209" i="26"/>
  <c r="N209" i="26"/>
  <c r="M209" i="26"/>
  <c r="L209" i="26"/>
  <c r="K209" i="26"/>
  <c r="J209" i="26"/>
  <c r="I209" i="26"/>
  <c r="H209" i="26"/>
  <c r="G209" i="26"/>
  <c r="E209" i="26"/>
  <c r="D209" i="26"/>
  <c r="C209" i="26"/>
  <c r="B209" i="26"/>
  <c r="A209" i="26"/>
  <c r="Q182" i="26"/>
  <c r="P182" i="26"/>
  <c r="O182" i="26"/>
  <c r="N182" i="26"/>
  <c r="M182" i="26"/>
  <c r="L182" i="26"/>
  <c r="K182" i="26"/>
  <c r="J182" i="26"/>
  <c r="I182" i="26"/>
  <c r="H182" i="26"/>
  <c r="G182" i="26"/>
  <c r="E182" i="26"/>
  <c r="D182" i="26"/>
  <c r="C182" i="26"/>
  <c r="B182" i="26"/>
  <c r="A182" i="26"/>
  <c r="Q47" i="26"/>
  <c r="P47" i="26"/>
  <c r="O47" i="26"/>
  <c r="N47" i="26"/>
  <c r="M47" i="26"/>
  <c r="L47" i="26"/>
  <c r="K47" i="26"/>
  <c r="J47" i="26"/>
  <c r="I47" i="26"/>
  <c r="H47" i="26"/>
  <c r="G47" i="26"/>
  <c r="E47" i="26"/>
  <c r="D47" i="26"/>
  <c r="C47" i="26"/>
  <c r="B47" i="26"/>
  <c r="A47" i="26"/>
  <c r="Q67" i="26"/>
  <c r="P67" i="26"/>
  <c r="O67" i="26"/>
  <c r="N67" i="26"/>
  <c r="M67" i="26"/>
  <c r="L67" i="26"/>
  <c r="K67" i="26"/>
  <c r="J67" i="26"/>
  <c r="I67" i="26"/>
  <c r="H67" i="26"/>
  <c r="G67" i="26"/>
  <c r="E67" i="26"/>
  <c r="D67" i="26"/>
  <c r="C67" i="26"/>
  <c r="B67" i="26"/>
  <c r="A67" i="26"/>
  <c r="Q26" i="26"/>
  <c r="P26" i="26"/>
  <c r="O26" i="26"/>
  <c r="N26" i="26"/>
  <c r="M26" i="26"/>
  <c r="L26" i="26"/>
  <c r="K26" i="26"/>
  <c r="J26" i="26"/>
  <c r="I26" i="26"/>
  <c r="H26" i="26"/>
  <c r="G26" i="26"/>
  <c r="E26" i="26"/>
  <c r="D26" i="26"/>
  <c r="C26" i="26"/>
  <c r="B26" i="26"/>
  <c r="A26" i="26"/>
  <c r="Q51" i="26"/>
  <c r="P51" i="26"/>
  <c r="O51" i="26"/>
  <c r="N51" i="26"/>
  <c r="M51" i="26"/>
  <c r="L51" i="26"/>
  <c r="K51" i="26"/>
  <c r="J51" i="26"/>
  <c r="I51" i="26"/>
  <c r="H51" i="26"/>
  <c r="G51" i="26"/>
  <c r="E51" i="26"/>
  <c r="D51" i="26"/>
  <c r="C51" i="26"/>
  <c r="B51" i="26"/>
  <c r="A51" i="26"/>
  <c r="Q31" i="26"/>
  <c r="P31" i="26"/>
  <c r="O31" i="26"/>
  <c r="N31" i="26"/>
  <c r="M31" i="26"/>
  <c r="L31" i="26"/>
  <c r="K31" i="26"/>
  <c r="J31" i="26"/>
  <c r="I31" i="26"/>
  <c r="H31" i="26"/>
  <c r="G31" i="26"/>
  <c r="E31" i="26"/>
  <c r="D31" i="26"/>
  <c r="C31" i="26"/>
  <c r="B31" i="26"/>
  <c r="A31" i="26"/>
  <c r="Q109" i="26"/>
  <c r="P109" i="26"/>
  <c r="O109" i="26"/>
  <c r="N109" i="26"/>
  <c r="M109" i="26"/>
  <c r="L109" i="26"/>
  <c r="K109" i="26"/>
  <c r="J109" i="26"/>
  <c r="I109" i="26"/>
  <c r="H109" i="26"/>
  <c r="G109" i="26"/>
  <c r="E109" i="26"/>
  <c r="D109" i="26"/>
  <c r="C109" i="26"/>
  <c r="B109" i="26"/>
  <c r="A109" i="26"/>
  <c r="Q128" i="26"/>
  <c r="P128" i="26"/>
  <c r="O128" i="26"/>
  <c r="N128" i="26"/>
  <c r="M128" i="26"/>
  <c r="L128" i="26"/>
  <c r="K128" i="26"/>
  <c r="J128" i="26"/>
  <c r="I128" i="26"/>
  <c r="H128" i="26"/>
  <c r="G128" i="26"/>
  <c r="E128" i="26"/>
  <c r="D128" i="26"/>
  <c r="C128" i="26"/>
  <c r="B128" i="26"/>
  <c r="A128" i="26"/>
  <c r="Q93" i="26"/>
  <c r="P93" i="26"/>
  <c r="O93" i="26"/>
  <c r="N93" i="26"/>
  <c r="M93" i="26"/>
  <c r="L93" i="26"/>
  <c r="K93" i="26"/>
  <c r="J93" i="26"/>
  <c r="I93" i="26"/>
  <c r="H93" i="26"/>
  <c r="G93" i="26"/>
  <c r="E93" i="26"/>
  <c r="D93" i="26"/>
  <c r="C93" i="26"/>
  <c r="B93" i="26"/>
  <c r="A93" i="26"/>
  <c r="Q127" i="26"/>
  <c r="P127" i="26"/>
  <c r="O127" i="26"/>
  <c r="N127" i="26"/>
  <c r="M127" i="26"/>
  <c r="L127" i="26"/>
  <c r="K127" i="26"/>
  <c r="J127" i="26"/>
  <c r="I127" i="26"/>
  <c r="H127" i="26"/>
  <c r="G127" i="26"/>
  <c r="E127" i="26"/>
  <c r="D127" i="26"/>
  <c r="C127" i="26"/>
  <c r="B127" i="26"/>
  <c r="A127" i="26"/>
  <c r="Q2" i="26"/>
  <c r="P2" i="26"/>
  <c r="O2" i="26"/>
  <c r="N2" i="26"/>
  <c r="M2" i="26"/>
  <c r="L2" i="26"/>
  <c r="K2" i="26"/>
  <c r="J2" i="26"/>
  <c r="I2" i="26"/>
  <c r="H2" i="26"/>
  <c r="G2" i="26"/>
  <c r="E2" i="26"/>
  <c r="D2" i="26"/>
  <c r="C2" i="26"/>
  <c r="B2" i="26"/>
  <c r="A2" i="26"/>
  <c r="Q18" i="26"/>
  <c r="P18" i="26"/>
  <c r="O18" i="26"/>
  <c r="N18" i="26"/>
  <c r="M18" i="26"/>
  <c r="L18" i="26"/>
  <c r="K18" i="26"/>
  <c r="J18" i="26"/>
  <c r="I18" i="26"/>
  <c r="H18" i="26"/>
  <c r="G18" i="26"/>
  <c r="E18" i="26"/>
  <c r="D18" i="26"/>
  <c r="C18" i="26"/>
  <c r="B18" i="26"/>
  <c r="A18" i="26"/>
  <c r="Q193" i="26"/>
  <c r="P193" i="26"/>
  <c r="O193" i="26"/>
  <c r="N193" i="26"/>
  <c r="M193" i="26"/>
  <c r="L193" i="26"/>
  <c r="K193" i="26"/>
  <c r="J193" i="26"/>
  <c r="I193" i="26"/>
  <c r="H193" i="26"/>
  <c r="G193" i="26"/>
  <c r="E193" i="26"/>
  <c r="D193" i="26"/>
  <c r="C193" i="26"/>
  <c r="B193" i="26"/>
  <c r="A193" i="26"/>
  <c r="Q139" i="26"/>
  <c r="P139" i="26"/>
  <c r="O139" i="26"/>
  <c r="N139" i="26"/>
  <c r="M139" i="26"/>
  <c r="L139" i="26"/>
  <c r="K139" i="26"/>
  <c r="J139" i="26"/>
  <c r="I139" i="26"/>
  <c r="H139" i="26"/>
  <c r="G139" i="26"/>
  <c r="E139" i="26"/>
  <c r="D139" i="26"/>
  <c r="C139" i="26"/>
  <c r="B139" i="26"/>
  <c r="A139" i="26"/>
  <c r="Q142" i="26"/>
  <c r="P142" i="26"/>
  <c r="O142" i="26"/>
  <c r="N142" i="26"/>
  <c r="M142" i="26"/>
  <c r="L142" i="26"/>
  <c r="K142" i="26"/>
  <c r="J142" i="26"/>
  <c r="I142" i="26"/>
  <c r="H142" i="26"/>
  <c r="G142" i="26"/>
  <c r="E142" i="26"/>
  <c r="D142" i="26"/>
  <c r="C142" i="26"/>
  <c r="B142" i="26"/>
  <c r="A142" i="26"/>
  <c r="Q131" i="26"/>
  <c r="P131" i="26"/>
  <c r="O131" i="26"/>
  <c r="N131" i="26"/>
  <c r="M131" i="26"/>
  <c r="L131" i="26"/>
  <c r="K131" i="26"/>
  <c r="J131" i="26"/>
  <c r="I131" i="26"/>
  <c r="H131" i="26"/>
  <c r="G131" i="26"/>
  <c r="E131" i="26"/>
  <c r="D131" i="26"/>
  <c r="C131" i="26"/>
  <c r="B131" i="26"/>
  <c r="A131" i="26"/>
  <c r="Q135" i="26"/>
  <c r="P135" i="26"/>
  <c r="O135" i="26"/>
  <c r="N135" i="26"/>
  <c r="M135" i="26"/>
  <c r="L135" i="26"/>
  <c r="K135" i="26"/>
  <c r="J135" i="26"/>
  <c r="I135" i="26"/>
  <c r="H135" i="26"/>
  <c r="G135" i="26"/>
  <c r="E135" i="26"/>
  <c r="D135" i="26"/>
  <c r="C135" i="26"/>
  <c r="B135" i="26"/>
  <c r="A135" i="26"/>
  <c r="Q64" i="26"/>
  <c r="P64" i="26"/>
  <c r="O64" i="26"/>
  <c r="N64" i="26"/>
  <c r="M64" i="26"/>
  <c r="L64" i="26"/>
  <c r="K64" i="26"/>
  <c r="J64" i="26"/>
  <c r="I64" i="26"/>
  <c r="H64" i="26"/>
  <c r="G64" i="26"/>
  <c r="E64" i="26"/>
  <c r="D64" i="26"/>
  <c r="C64" i="26"/>
  <c r="B64" i="26"/>
  <c r="A64" i="26"/>
  <c r="Q39" i="26"/>
  <c r="P39" i="26"/>
  <c r="O39" i="26"/>
  <c r="N39" i="26"/>
  <c r="M39" i="26"/>
  <c r="L39" i="26"/>
  <c r="K39" i="26"/>
  <c r="J39" i="26"/>
  <c r="I39" i="26"/>
  <c r="H39" i="26"/>
  <c r="G39" i="26"/>
  <c r="E39" i="26"/>
  <c r="D39" i="26"/>
  <c r="C39" i="26"/>
  <c r="B39" i="26"/>
  <c r="A39" i="26"/>
  <c r="Q52" i="26"/>
  <c r="P52" i="26"/>
  <c r="O52" i="26"/>
  <c r="N52" i="26"/>
  <c r="M52" i="26"/>
  <c r="L52" i="26"/>
  <c r="K52" i="26"/>
  <c r="J52" i="26"/>
  <c r="I52" i="26"/>
  <c r="H52" i="26"/>
  <c r="G52" i="26"/>
  <c r="E52" i="26"/>
  <c r="D52" i="26"/>
  <c r="C52" i="26"/>
  <c r="B52" i="26"/>
  <c r="A52" i="26"/>
  <c r="Q28" i="26"/>
  <c r="P28" i="26"/>
  <c r="O28" i="26"/>
  <c r="N28" i="26"/>
  <c r="M28" i="26"/>
  <c r="L28" i="26"/>
  <c r="K28" i="26"/>
  <c r="J28" i="26"/>
  <c r="I28" i="26"/>
  <c r="H28" i="26"/>
  <c r="G28" i="26"/>
  <c r="E28" i="26"/>
  <c r="D28" i="26"/>
  <c r="C28" i="26"/>
  <c r="B28" i="26"/>
  <c r="A28" i="26"/>
  <c r="Q7" i="26"/>
  <c r="P7" i="26"/>
  <c r="O7" i="26"/>
  <c r="N7" i="26"/>
  <c r="M7" i="26"/>
  <c r="L7" i="26"/>
  <c r="K7" i="26"/>
  <c r="J7" i="26"/>
  <c r="I7" i="26"/>
  <c r="H7" i="26"/>
  <c r="G7" i="26"/>
  <c r="E7" i="26"/>
  <c r="D7" i="26"/>
  <c r="C7" i="26"/>
  <c r="B7" i="26"/>
  <c r="A7" i="26"/>
  <c r="Q3" i="26"/>
  <c r="P3" i="26"/>
  <c r="O3" i="26"/>
  <c r="N3" i="26"/>
  <c r="M3" i="26"/>
  <c r="L3" i="26"/>
  <c r="K3" i="26"/>
  <c r="J3" i="26"/>
  <c r="I3" i="26"/>
  <c r="H3" i="26"/>
  <c r="G3" i="26"/>
  <c r="E3" i="26"/>
  <c r="D3" i="26"/>
  <c r="C3" i="26"/>
  <c r="B3" i="26"/>
  <c r="A3" i="26"/>
  <c r="Q54" i="26"/>
  <c r="P54" i="26"/>
  <c r="O54" i="26"/>
  <c r="N54" i="26"/>
  <c r="M54" i="26"/>
  <c r="L54" i="26"/>
  <c r="K54" i="26"/>
  <c r="J54" i="26"/>
  <c r="I54" i="26"/>
  <c r="H54" i="26"/>
  <c r="G54" i="26"/>
  <c r="E54" i="26"/>
  <c r="D54" i="26"/>
  <c r="C54" i="26"/>
  <c r="B54" i="26"/>
  <c r="A54" i="26"/>
  <c r="Q15" i="26"/>
  <c r="P15" i="26"/>
  <c r="O15" i="26"/>
  <c r="N15" i="26"/>
  <c r="M15" i="26"/>
  <c r="L15" i="26"/>
  <c r="K15" i="26"/>
  <c r="J15" i="26"/>
  <c r="I15" i="26"/>
  <c r="H15" i="26"/>
  <c r="G15" i="26"/>
  <c r="E15" i="26"/>
  <c r="D15" i="26"/>
  <c r="C15" i="26"/>
  <c r="B15" i="26"/>
  <c r="A15" i="26"/>
  <c r="Q11" i="26"/>
  <c r="P11" i="26"/>
  <c r="O11" i="26"/>
  <c r="N11" i="26"/>
  <c r="M11" i="26"/>
  <c r="L11" i="26"/>
  <c r="K11" i="26"/>
  <c r="J11" i="26"/>
  <c r="I11" i="26"/>
  <c r="H11" i="26"/>
  <c r="G11" i="26"/>
  <c r="E11" i="26"/>
  <c r="D11" i="26"/>
  <c r="C11" i="26"/>
  <c r="B11" i="26"/>
  <c r="A11" i="26"/>
  <c r="Q199" i="26"/>
  <c r="P199" i="26"/>
  <c r="O199" i="26"/>
  <c r="N199" i="26"/>
  <c r="M199" i="26"/>
  <c r="L199" i="26"/>
  <c r="K199" i="26"/>
  <c r="J199" i="26"/>
  <c r="I199" i="26"/>
  <c r="H199" i="26"/>
  <c r="G199" i="26"/>
  <c r="E199" i="26"/>
  <c r="D199" i="26"/>
  <c r="C199" i="26"/>
  <c r="B199" i="26"/>
  <c r="A199" i="26"/>
  <c r="Q170" i="26"/>
  <c r="P170" i="26"/>
  <c r="O170" i="26"/>
  <c r="N170" i="26"/>
  <c r="M170" i="26"/>
  <c r="L170" i="26"/>
  <c r="K170" i="26"/>
  <c r="J170" i="26"/>
  <c r="I170" i="26"/>
  <c r="H170" i="26"/>
  <c r="G170" i="26"/>
  <c r="E170" i="26"/>
  <c r="D170" i="26"/>
  <c r="C170" i="26"/>
  <c r="B170" i="26"/>
  <c r="A170" i="26"/>
  <c r="Q118" i="26"/>
  <c r="P118" i="26"/>
  <c r="O118" i="26"/>
  <c r="N118" i="26"/>
  <c r="M118" i="26"/>
  <c r="L118" i="26"/>
  <c r="K118" i="26"/>
  <c r="J118" i="26"/>
  <c r="I118" i="26"/>
  <c r="H118" i="26"/>
  <c r="G118" i="26"/>
  <c r="E118" i="26"/>
  <c r="D118" i="26"/>
  <c r="C118" i="26"/>
  <c r="B118" i="26"/>
  <c r="A118" i="26"/>
  <c r="Q143" i="26"/>
  <c r="P143" i="26"/>
  <c r="O143" i="26"/>
  <c r="N143" i="26"/>
  <c r="M143" i="26"/>
  <c r="L143" i="26"/>
  <c r="K143" i="26"/>
  <c r="J143" i="26"/>
  <c r="I143" i="26"/>
  <c r="H143" i="26"/>
  <c r="G143" i="26"/>
  <c r="E143" i="26"/>
  <c r="D143" i="26"/>
  <c r="C143" i="26"/>
  <c r="B143" i="26"/>
  <c r="A143" i="26"/>
  <c r="Q141" i="26"/>
  <c r="P141" i="26"/>
  <c r="O141" i="26"/>
  <c r="N141" i="26"/>
  <c r="M141" i="26"/>
  <c r="L141" i="26"/>
  <c r="K141" i="26"/>
  <c r="J141" i="26"/>
  <c r="I141" i="26"/>
  <c r="H141" i="26"/>
  <c r="G141" i="26"/>
  <c r="E141" i="26"/>
  <c r="D141" i="26"/>
  <c r="C141" i="26"/>
  <c r="B141" i="26"/>
  <c r="A141" i="26"/>
  <c r="Q121" i="26"/>
  <c r="P121" i="26"/>
  <c r="O121" i="26"/>
  <c r="N121" i="26"/>
  <c r="M121" i="26"/>
  <c r="L121" i="26"/>
  <c r="K121" i="26"/>
  <c r="J121" i="26"/>
  <c r="I121" i="26"/>
  <c r="H121" i="26"/>
  <c r="G121" i="26"/>
  <c r="E121" i="26"/>
  <c r="D121" i="26"/>
  <c r="C121" i="26"/>
  <c r="B121" i="26"/>
  <c r="A121" i="26"/>
  <c r="Q100" i="26"/>
  <c r="P100" i="26"/>
  <c r="O100" i="26"/>
  <c r="N100" i="26"/>
  <c r="M100" i="26"/>
  <c r="L100" i="26"/>
  <c r="K100" i="26"/>
  <c r="J100" i="26"/>
  <c r="I100" i="26"/>
  <c r="H100" i="26"/>
  <c r="G100" i="26"/>
  <c r="E100" i="26"/>
  <c r="D100" i="26"/>
  <c r="C100" i="26"/>
  <c r="B100" i="26"/>
  <c r="A100" i="26"/>
  <c r="Q77" i="26"/>
  <c r="P77" i="26"/>
  <c r="O77" i="26"/>
  <c r="N77" i="26"/>
  <c r="M77" i="26"/>
  <c r="L77" i="26"/>
  <c r="K77" i="26"/>
  <c r="J77" i="26"/>
  <c r="I77" i="26"/>
  <c r="H77" i="26"/>
  <c r="G77" i="26"/>
  <c r="E77" i="26"/>
  <c r="D77" i="26"/>
  <c r="C77" i="26"/>
  <c r="B77" i="26"/>
  <c r="A77" i="26"/>
  <c r="Q12" i="26"/>
  <c r="P12" i="26"/>
  <c r="O12" i="26"/>
  <c r="N12" i="26"/>
  <c r="M12" i="26"/>
  <c r="L12" i="26"/>
  <c r="K12" i="26"/>
  <c r="J12" i="26"/>
  <c r="I12" i="26"/>
  <c r="H12" i="26"/>
  <c r="G12" i="26"/>
  <c r="E12" i="26"/>
  <c r="D12" i="26"/>
  <c r="C12" i="26"/>
  <c r="B12" i="26"/>
  <c r="A12" i="26"/>
  <c r="Q4" i="26"/>
  <c r="P4" i="26"/>
  <c r="O4" i="26"/>
  <c r="N4" i="26"/>
  <c r="M4" i="26"/>
  <c r="L4" i="26"/>
  <c r="K4" i="26"/>
  <c r="J4" i="26"/>
  <c r="I4" i="26"/>
  <c r="H4" i="26"/>
  <c r="G4" i="26"/>
  <c r="E4" i="26"/>
  <c r="D4" i="26"/>
  <c r="C4" i="26"/>
  <c r="B4" i="26"/>
  <c r="A4" i="26"/>
  <c r="Q14" i="26"/>
  <c r="P14" i="26"/>
  <c r="O14" i="26"/>
  <c r="N14" i="26"/>
  <c r="M14" i="26"/>
  <c r="L14" i="26"/>
  <c r="K14" i="26"/>
  <c r="J14" i="26"/>
  <c r="I14" i="26"/>
  <c r="H14" i="26"/>
  <c r="G14" i="26"/>
  <c r="E14" i="26"/>
  <c r="D14" i="26"/>
  <c r="C14" i="26"/>
  <c r="B14" i="26"/>
  <c r="A14" i="26"/>
  <c r="Q32" i="26"/>
  <c r="P32" i="26"/>
  <c r="O32" i="26"/>
  <c r="N32" i="26"/>
  <c r="M32" i="26"/>
  <c r="L32" i="26"/>
  <c r="K32" i="26"/>
  <c r="J32" i="26"/>
  <c r="I32" i="26"/>
  <c r="H32" i="26"/>
  <c r="G32" i="26"/>
  <c r="E32" i="26"/>
  <c r="D32" i="26"/>
  <c r="C32" i="26"/>
  <c r="B32" i="26"/>
  <c r="A32" i="26"/>
  <c r="Q84" i="26"/>
  <c r="P84" i="26"/>
  <c r="O84" i="26"/>
  <c r="N84" i="26"/>
  <c r="M84" i="26"/>
  <c r="L84" i="26"/>
  <c r="K84" i="26"/>
  <c r="J84" i="26"/>
  <c r="I84" i="26"/>
  <c r="H84" i="26"/>
  <c r="G84" i="26"/>
  <c r="E84" i="26"/>
  <c r="D84" i="26"/>
  <c r="C84" i="26"/>
  <c r="B84" i="26"/>
  <c r="A84" i="26"/>
  <c r="Q261" i="26"/>
  <c r="P261" i="26"/>
  <c r="O261" i="26"/>
  <c r="N261" i="26"/>
  <c r="M261" i="26"/>
  <c r="L261" i="26"/>
  <c r="K261" i="26"/>
  <c r="J261" i="26"/>
  <c r="I261" i="26"/>
  <c r="H261" i="26"/>
  <c r="G261" i="26"/>
  <c r="E261" i="26"/>
  <c r="D261" i="26"/>
  <c r="C261" i="26"/>
  <c r="B261" i="26"/>
  <c r="A261" i="26"/>
  <c r="Q208" i="26"/>
  <c r="P208" i="26"/>
  <c r="O208" i="26"/>
  <c r="N208" i="26"/>
  <c r="M208" i="26"/>
  <c r="L208" i="26"/>
  <c r="K208" i="26"/>
  <c r="J208" i="26"/>
  <c r="I208" i="26"/>
  <c r="H208" i="26"/>
  <c r="G208" i="26"/>
  <c r="E208" i="26"/>
  <c r="D208" i="26"/>
  <c r="C208" i="26"/>
  <c r="B208" i="26"/>
  <c r="A208" i="26"/>
  <c r="Q189" i="26"/>
  <c r="P189" i="26"/>
  <c r="O189" i="26"/>
  <c r="N189" i="26"/>
  <c r="M189" i="26"/>
  <c r="L189" i="26"/>
  <c r="K189" i="26"/>
  <c r="J189" i="26"/>
  <c r="I189" i="26"/>
  <c r="H189" i="26"/>
  <c r="G189" i="26"/>
  <c r="E189" i="26"/>
  <c r="D189" i="26"/>
  <c r="C189" i="26"/>
  <c r="B189" i="26"/>
  <c r="A189" i="26"/>
  <c r="Q72" i="26"/>
  <c r="P72" i="26"/>
  <c r="O72" i="26"/>
  <c r="N72" i="26"/>
  <c r="M72" i="26"/>
  <c r="L72" i="26"/>
  <c r="K72" i="26"/>
  <c r="J72" i="26"/>
  <c r="I72" i="26"/>
  <c r="H72" i="26"/>
  <c r="G72" i="26"/>
  <c r="E72" i="26"/>
  <c r="D72" i="26"/>
  <c r="C72" i="26"/>
  <c r="B72" i="26"/>
  <c r="A72" i="26"/>
  <c r="Q74" i="26"/>
  <c r="P74" i="26"/>
  <c r="O74" i="26"/>
  <c r="N74" i="26"/>
  <c r="M74" i="26"/>
  <c r="L74" i="26"/>
  <c r="K74" i="26"/>
  <c r="J74" i="26"/>
  <c r="I74" i="26"/>
  <c r="H74" i="26"/>
  <c r="G74" i="26"/>
  <c r="E74" i="26"/>
  <c r="D74" i="26"/>
  <c r="C74" i="26"/>
  <c r="B74" i="26"/>
  <c r="A74" i="26"/>
  <c r="Q98" i="26"/>
  <c r="P98" i="26"/>
  <c r="O98" i="26"/>
  <c r="N98" i="26"/>
  <c r="M98" i="26"/>
  <c r="L98" i="26"/>
  <c r="K98" i="26"/>
  <c r="J98" i="26"/>
  <c r="I98" i="26"/>
  <c r="H98" i="26"/>
  <c r="G98" i="26"/>
  <c r="E98" i="26"/>
  <c r="D98" i="26"/>
  <c r="C98" i="26"/>
  <c r="B98" i="26"/>
  <c r="A98" i="26"/>
  <c r="Q115" i="26"/>
  <c r="P115" i="26"/>
  <c r="O115" i="26"/>
  <c r="N115" i="26"/>
  <c r="M115" i="26"/>
  <c r="L115" i="26"/>
  <c r="K115" i="26"/>
  <c r="J115" i="26"/>
  <c r="I115" i="26"/>
  <c r="H115" i="26"/>
  <c r="G115" i="26"/>
  <c r="E115" i="26"/>
  <c r="D115" i="26"/>
  <c r="C115" i="26"/>
  <c r="B115" i="26"/>
  <c r="A115" i="26"/>
  <c r="Q63" i="26"/>
  <c r="P63" i="26"/>
  <c r="O63" i="26"/>
  <c r="N63" i="26"/>
  <c r="M63" i="26"/>
  <c r="L63" i="26"/>
  <c r="K63" i="26"/>
  <c r="J63" i="26"/>
  <c r="I63" i="26"/>
  <c r="H63" i="26"/>
  <c r="G63" i="26"/>
  <c r="E63" i="26"/>
  <c r="D63" i="26"/>
  <c r="C63" i="26"/>
  <c r="B63" i="26"/>
  <c r="A63" i="26"/>
  <c r="Q95" i="26"/>
  <c r="P95" i="26"/>
  <c r="O95" i="26"/>
  <c r="N95" i="26"/>
  <c r="M95" i="26"/>
  <c r="L95" i="26"/>
  <c r="K95" i="26"/>
  <c r="J95" i="26"/>
  <c r="I95" i="26"/>
  <c r="H95" i="26"/>
  <c r="G95" i="26"/>
  <c r="E95" i="26"/>
  <c r="D95" i="26"/>
  <c r="C95" i="26"/>
  <c r="B95" i="26"/>
  <c r="A95" i="26"/>
  <c r="Q16" i="26"/>
  <c r="P16" i="26"/>
  <c r="O16" i="26"/>
  <c r="N16" i="26"/>
  <c r="M16" i="26"/>
  <c r="L16" i="26"/>
  <c r="K16" i="26"/>
  <c r="J16" i="26"/>
  <c r="I16" i="26"/>
  <c r="H16" i="26"/>
  <c r="G16" i="26"/>
  <c r="E16" i="26"/>
  <c r="D16" i="26"/>
  <c r="C16" i="26"/>
  <c r="B16" i="26"/>
  <c r="A16" i="26"/>
  <c r="Q8" i="26"/>
  <c r="P8" i="26"/>
  <c r="O8" i="26"/>
  <c r="N8" i="26"/>
  <c r="M8" i="26"/>
  <c r="L8" i="26"/>
  <c r="K8" i="26"/>
  <c r="J8" i="26"/>
  <c r="I8" i="26"/>
  <c r="H8" i="26"/>
  <c r="G8" i="26"/>
  <c r="E8" i="26"/>
  <c r="D8" i="26"/>
  <c r="C8" i="26"/>
  <c r="B8" i="26"/>
  <c r="A8" i="26"/>
  <c r="Q43" i="26"/>
  <c r="P43" i="26"/>
  <c r="O43" i="26"/>
  <c r="N43" i="26"/>
  <c r="M43" i="26"/>
  <c r="L43" i="26"/>
  <c r="K43" i="26"/>
  <c r="J43" i="26"/>
  <c r="I43" i="26"/>
  <c r="H43" i="26"/>
  <c r="G43" i="26"/>
  <c r="E43" i="26"/>
  <c r="D43" i="26"/>
  <c r="C43" i="26"/>
  <c r="B43" i="26"/>
  <c r="A43" i="26"/>
  <c r="Q204" i="26"/>
  <c r="P204" i="26"/>
  <c r="O204" i="26"/>
  <c r="N204" i="26"/>
  <c r="M204" i="26"/>
  <c r="L204" i="26"/>
  <c r="K204" i="26"/>
  <c r="J204" i="26"/>
  <c r="I204" i="26"/>
  <c r="H204" i="26"/>
  <c r="G204" i="26"/>
  <c r="E204" i="26"/>
  <c r="D204" i="26"/>
  <c r="C204" i="26"/>
  <c r="B204" i="26"/>
  <c r="A204" i="26"/>
  <c r="Q22" i="26"/>
  <c r="P22" i="26"/>
  <c r="O22" i="26"/>
  <c r="N22" i="26"/>
  <c r="M22" i="26"/>
  <c r="L22" i="26"/>
  <c r="K22" i="26"/>
  <c r="J22" i="26"/>
  <c r="I22" i="26"/>
  <c r="H22" i="26"/>
  <c r="G22" i="26"/>
  <c r="E22" i="26"/>
  <c r="D22" i="26"/>
  <c r="C22" i="26"/>
  <c r="B22" i="26"/>
  <c r="A22" i="26"/>
  <c r="Q21" i="26"/>
  <c r="P21" i="26"/>
  <c r="O21" i="26"/>
  <c r="N21" i="26"/>
  <c r="M21" i="26"/>
  <c r="L21" i="26"/>
  <c r="K21" i="26"/>
  <c r="J21" i="26"/>
  <c r="I21" i="26"/>
  <c r="H21" i="26"/>
  <c r="G21" i="26"/>
  <c r="E21" i="26"/>
  <c r="D21" i="26"/>
  <c r="C21" i="26"/>
  <c r="B21" i="26"/>
  <c r="A21" i="26"/>
  <c r="Q279" i="26"/>
  <c r="P279" i="26"/>
  <c r="O279" i="26"/>
  <c r="N279" i="26"/>
  <c r="M279" i="26"/>
  <c r="L279" i="26"/>
  <c r="K279" i="26"/>
  <c r="J279" i="26"/>
  <c r="I279" i="26"/>
  <c r="H279" i="26"/>
  <c r="G279" i="26"/>
  <c r="E279" i="26"/>
  <c r="D279" i="26"/>
  <c r="C279" i="26"/>
  <c r="B279" i="26"/>
  <c r="A279" i="26"/>
  <c r="Q270" i="26"/>
  <c r="P270" i="26"/>
  <c r="O270" i="26"/>
  <c r="N270" i="26"/>
  <c r="M270" i="26"/>
  <c r="L270" i="26"/>
  <c r="K270" i="26"/>
  <c r="J270" i="26"/>
  <c r="I270" i="26"/>
  <c r="H270" i="26"/>
  <c r="G270" i="26"/>
  <c r="E270" i="26"/>
  <c r="D270" i="26"/>
  <c r="C270" i="26"/>
  <c r="B270" i="26"/>
  <c r="A270" i="26"/>
  <c r="Q200" i="26"/>
  <c r="P200" i="26"/>
  <c r="O200" i="26"/>
  <c r="N200" i="26"/>
  <c r="M200" i="26"/>
  <c r="L200" i="26"/>
  <c r="K200" i="26"/>
  <c r="J200" i="26"/>
  <c r="I200" i="26"/>
  <c r="H200" i="26"/>
  <c r="G200" i="26"/>
  <c r="E200" i="26"/>
  <c r="D200" i="26"/>
  <c r="C200" i="26"/>
  <c r="B200" i="26"/>
  <c r="A200" i="26"/>
  <c r="Q266" i="26"/>
  <c r="P266" i="26"/>
  <c r="O266" i="26"/>
  <c r="N266" i="26"/>
  <c r="M266" i="26"/>
  <c r="L266" i="26"/>
  <c r="K266" i="26"/>
  <c r="J266" i="26"/>
  <c r="I266" i="26"/>
  <c r="H266" i="26"/>
  <c r="G266" i="26"/>
  <c r="E266" i="26"/>
  <c r="D266" i="26"/>
  <c r="C266" i="26"/>
  <c r="B266" i="26"/>
  <c r="A266" i="26"/>
  <c r="Q38" i="26"/>
  <c r="P38" i="26"/>
  <c r="O38" i="26"/>
  <c r="N38" i="26"/>
  <c r="M38" i="26"/>
  <c r="L38" i="26"/>
  <c r="K38" i="26"/>
  <c r="J38" i="26"/>
  <c r="I38" i="26"/>
  <c r="H38" i="26"/>
  <c r="G38" i="26"/>
  <c r="E38" i="26"/>
  <c r="D38" i="26"/>
  <c r="C38" i="26"/>
  <c r="B38" i="26"/>
  <c r="A38" i="26"/>
  <c r="Q147" i="26"/>
  <c r="P147" i="26"/>
  <c r="O147" i="26"/>
  <c r="N147" i="26"/>
  <c r="M147" i="26"/>
  <c r="L147" i="26"/>
  <c r="K147" i="26"/>
  <c r="J147" i="26"/>
  <c r="I147" i="26"/>
  <c r="H147" i="26"/>
  <c r="G147" i="26"/>
  <c r="E147" i="26"/>
  <c r="D147" i="26"/>
  <c r="C147" i="26"/>
  <c r="B147" i="26"/>
  <c r="A147" i="26"/>
  <c r="Q97" i="26"/>
  <c r="P97" i="26"/>
  <c r="O97" i="26"/>
  <c r="N97" i="26"/>
  <c r="M97" i="26"/>
  <c r="L97" i="26"/>
  <c r="K97" i="26"/>
  <c r="J97" i="26"/>
  <c r="I97" i="26"/>
  <c r="H97" i="26"/>
  <c r="G97" i="26"/>
  <c r="E97" i="26"/>
  <c r="D97" i="26"/>
  <c r="C97" i="26"/>
  <c r="B97" i="26"/>
  <c r="A97" i="26"/>
  <c r="Q62" i="26"/>
  <c r="P62" i="26"/>
  <c r="O62" i="26"/>
  <c r="N62" i="26"/>
  <c r="M62" i="26"/>
  <c r="L62" i="26"/>
  <c r="K62" i="26"/>
  <c r="J62" i="26"/>
  <c r="I62" i="26"/>
  <c r="H62" i="26"/>
  <c r="G62" i="26"/>
  <c r="E62" i="26"/>
  <c r="D62" i="26"/>
  <c r="C62" i="26"/>
  <c r="B62" i="26"/>
  <c r="A62" i="26"/>
  <c r="Q102" i="26"/>
  <c r="P102" i="26"/>
  <c r="O102" i="26"/>
  <c r="N102" i="26"/>
  <c r="M102" i="26"/>
  <c r="L102" i="26"/>
  <c r="K102" i="26"/>
  <c r="J102" i="26"/>
  <c r="I102" i="26"/>
  <c r="H102" i="26"/>
  <c r="G102" i="26"/>
  <c r="E102" i="26"/>
  <c r="D102" i="26"/>
  <c r="C102" i="26"/>
  <c r="B102" i="26"/>
  <c r="A102" i="26"/>
  <c r="Q34" i="26"/>
  <c r="P34" i="26"/>
  <c r="O34" i="26"/>
  <c r="N34" i="26"/>
  <c r="M34" i="26"/>
  <c r="L34" i="26"/>
  <c r="K34" i="26"/>
  <c r="J34" i="26"/>
  <c r="I34" i="26"/>
  <c r="H34" i="26"/>
  <c r="G34" i="26"/>
  <c r="E34" i="26"/>
  <c r="D34" i="26"/>
  <c r="C34" i="26"/>
  <c r="B34" i="26"/>
  <c r="A34" i="26"/>
  <c r="Q6" i="26"/>
  <c r="P6" i="26"/>
  <c r="O6" i="26"/>
  <c r="N6" i="26"/>
  <c r="M6" i="26"/>
  <c r="L6" i="26"/>
  <c r="K6" i="26"/>
  <c r="J6" i="26"/>
  <c r="I6" i="26"/>
  <c r="H6" i="26"/>
  <c r="G6" i="26"/>
  <c r="E6" i="26"/>
  <c r="D6" i="26"/>
  <c r="C6" i="26"/>
  <c r="B6" i="26"/>
  <c r="A6" i="26"/>
  <c r="Q29" i="26"/>
  <c r="P29" i="26"/>
  <c r="O29" i="26"/>
  <c r="N29" i="26"/>
  <c r="M29" i="26"/>
  <c r="L29" i="26"/>
  <c r="K29" i="26"/>
  <c r="J29" i="26"/>
  <c r="I29" i="26"/>
  <c r="H29" i="26"/>
  <c r="G29" i="26"/>
  <c r="E29" i="26"/>
  <c r="D29" i="26"/>
  <c r="C29" i="26"/>
  <c r="B29" i="26"/>
  <c r="A29" i="26"/>
  <c r="Q235" i="26"/>
  <c r="P235" i="26"/>
  <c r="O235" i="26"/>
  <c r="N235" i="26"/>
  <c r="M235" i="26"/>
  <c r="L235" i="26"/>
  <c r="K235" i="26"/>
  <c r="J235" i="26"/>
  <c r="I235" i="26"/>
  <c r="H235" i="26"/>
  <c r="G235" i="26"/>
  <c r="E235" i="26"/>
  <c r="D235" i="26"/>
  <c r="C235" i="26"/>
  <c r="B235" i="26"/>
  <c r="A235" i="26"/>
  <c r="Q160" i="26"/>
  <c r="P160" i="26"/>
  <c r="O160" i="26"/>
  <c r="N160" i="26"/>
  <c r="M160" i="26"/>
  <c r="L160" i="26"/>
  <c r="K160" i="26"/>
  <c r="J160" i="26"/>
  <c r="I160" i="26"/>
  <c r="H160" i="26"/>
  <c r="G160" i="26"/>
  <c r="E160" i="26"/>
  <c r="D160" i="26"/>
  <c r="C160" i="26"/>
  <c r="B160" i="26"/>
  <c r="A160" i="26"/>
  <c r="Q227" i="26"/>
  <c r="P227" i="26"/>
  <c r="O227" i="26"/>
  <c r="N227" i="26"/>
  <c r="M227" i="26"/>
  <c r="L227" i="26"/>
  <c r="K227" i="26"/>
  <c r="J227" i="26"/>
  <c r="I227" i="26"/>
  <c r="H227" i="26"/>
  <c r="G227" i="26"/>
  <c r="E227" i="26"/>
  <c r="D227" i="26"/>
  <c r="C227" i="26"/>
  <c r="B227" i="26"/>
  <c r="A227" i="26"/>
  <c r="Q195" i="26"/>
  <c r="P195" i="26"/>
  <c r="O195" i="26"/>
  <c r="N195" i="26"/>
  <c r="M195" i="26"/>
  <c r="L195" i="26"/>
  <c r="K195" i="26"/>
  <c r="J195" i="26"/>
  <c r="I195" i="26"/>
  <c r="H195" i="26"/>
  <c r="G195" i="26"/>
  <c r="E195" i="26"/>
  <c r="D195" i="26"/>
  <c r="C195" i="26"/>
  <c r="B195" i="26"/>
  <c r="A195" i="26"/>
  <c r="Q145" i="26"/>
  <c r="P145" i="26"/>
  <c r="O145" i="26"/>
  <c r="N145" i="26"/>
  <c r="M145" i="26"/>
  <c r="L145" i="26"/>
  <c r="K145" i="26"/>
  <c r="J145" i="26"/>
  <c r="I145" i="26"/>
  <c r="H145" i="26"/>
  <c r="G145" i="26"/>
  <c r="E145" i="26"/>
  <c r="D145" i="26"/>
  <c r="C145" i="26"/>
  <c r="B145" i="26"/>
  <c r="A145" i="26"/>
  <c r="Q278" i="26"/>
  <c r="P278" i="26"/>
  <c r="O278" i="26"/>
  <c r="N278" i="26"/>
  <c r="M278" i="26"/>
  <c r="L278" i="26"/>
  <c r="K278" i="26"/>
  <c r="J278" i="26"/>
  <c r="I278" i="26"/>
  <c r="H278" i="26"/>
  <c r="G278" i="26"/>
  <c r="E278" i="26"/>
  <c r="D278" i="26"/>
  <c r="C278" i="26"/>
  <c r="B278" i="26"/>
  <c r="A278" i="26"/>
  <c r="Q284" i="26"/>
  <c r="P284" i="26"/>
  <c r="O284" i="26"/>
  <c r="N284" i="26"/>
  <c r="M284" i="26"/>
  <c r="L284" i="26"/>
  <c r="K284" i="26"/>
  <c r="J284" i="26"/>
  <c r="I284" i="26"/>
  <c r="H284" i="26"/>
  <c r="G284" i="26"/>
  <c r="E284" i="26"/>
  <c r="D284" i="26"/>
  <c r="C284" i="26"/>
  <c r="B284" i="26"/>
  <c r="A284" i="26"/>
  <c r="Q226" i="26"/>
  <c r="P226" i="26"/>
  <c r="O226" i="26"/>
  <c r="N226" i="26"/>
  <c r="M226" i="26"/>
  <c r="L226" i="26"/>
  <c r="K226" i="26"/>
  <c r="J226" i="26"/>
  <c r="I226" i="26"/>
  <c r="H226" i="26"/>
  <c r="G226" i="26"/>
  <c r="E226" i="26"/>
  <c r="D226" i="26"/>
  <c r="C226" i="26"/>
  <c r="B226" i="26"/>
  <c r="A226" i="26"/>
  <c r="Q212" i="26"/>
  <c r="P212" i="26"/>
  <c r="O212" i="26"/>
  <c r="N212" i="26"/>
  <c r="M212" i="26"/>
  <c r="L212" i="26"/>
  <c r="K212" i="26"/>
  <c r="J212" i="26"/>
  <c r="I212" i="26"/>
  <c r="H212" i="26"/>
  <c r="G212" i="26"/>
  <c r="E212" i="26"/>
  <c r="D212" i="26"/>
  <c r="C212" i="26"/>
  <c r="B212" i="26"/>
  <c r="A212" i="26"/>
  <c r="Q55" i="26"/>
  <c r="P55" i="26"/>
  <c r="O55" i="26"/>
  <c r="N55" i="26"/>
  <c r="M55" i="26"/>
  <c r="L55" i="26"/>
  <c r="K55" i="26"/>
  <c r="J55" i="26"/>
  <c r="I55" i="26"/>
  <c r="H55" i="26"/>
  <c r="G55" i="26"/>
  <c r="E55" i="26"/>
  <c r="D55" i="26"/>
  <c r="C55" i="26"/>
  <c r="B55" i="26"/>
  <c r="A55" i="26"/>
  <c r="Q161" i="26"/>
  <c r="P161" i="26"/>
  <c r="O161" i="26"/>
  <c r="N161" i="26"/>
  <c r="M161" i="26"/>
  <c r="L161" i="26"/>
  <c r="K161" i="26"/>
  <c r="J161" i="26"/>
  <c r="I161" i="26"/>
  <c r="H161" i="26"/>
  <c r="G161" i="26"/>
  <c r="E161" i="26"/>
  <c r="D161" i="26"/>
  <c r="C161" i="26"/>
  <c r="B161" i="26"/>
  <c r="A161" i="26"/>
  <c r="Q136" i="26"/>
  <c r="P136" i="26"/>
  <c r="O136" i="26"/>
  <c r="N136" i="26"/>
  <c r="M136" i="26"/>
  <c r="L136" i="26"/>
  <c r="K136" i="26"/>
  <c r="J136" i="26"/>
  <c r="I136" i="26"/>
  <c r="H136" i="26"/>
  <c r="G136" i="26"/>
  <c r="E136" i="26"/>
  <c r="D136" i="26"/>
  <c r="C136" i="26"/>
  <c r="B136" i="26"/>
  <c r="A136" i="26"/>
  <c r="Q132" i="26"/>
  <c r="P132" i="26"/>
  <c r="O132" i="26"/>
  <c r="N132" i="26"/>
  <c r="M132" i="26"/>
  <c r="L132" i="26"/>
  <c r="K132" i="26"/>
  <c r="J132" i="26"/>
  <c r="I132" i="26"/>
  <c r="H132" i="26"/>
  <c r="G132" i="26"/>
  <c r="E132" i="26"/>
  <c r="D132" i="26"/>
  <c r="C132" i="26"/>
  <c r="B132" i="26"/>
  <c r="A132" i="26"/>
  <c r="Q154" i="26"/>
  <c r="P154" i="26"/>
  <c r="O154" i="26"/>
  <c r="N154" i="26"/>
  <c r="M154" i="26"/>
  <c r="L154" i="26"/>
  <c r="K154" i="26"/>
  <c r="J154" i="26"/>
  <c r="I154" i="26"/>
  <c r="H154" i="26"/>
  <c r="G154" i="26"/>
  <c r="E154" i="26"/>
  <c r="D154" i="26"/>
  <c r="C154" i="26"/>
  <c r="B154" i="26"/>
  <c r="A154" i="26"/>
  <c r="Q113" i="26"/>
  <c r="P113" i="26"/>
  <c r="O113" i="26"/>
  <c r="N113" i="26"/>
  <c r="M113" i="26"/>
  <c r="L113" i="26"/>
  <c r="K113" i="26"/>
  <c r="J113" i="26"/>
  <c r="I113" i="26"/>
  <c r="H113" i="26"/>
  <c r="G113" i="26"/>
  <c r="E113" i="26"/>
  <c r="D113" i="26"/>
  <c r="C113" i="26"/>
  <c r="B113" i="26"/>
  <c r="A113" i="26"/>
  <c r="Q24" i="26"/>
  <c r="P24" i="26"/>
  <c r="O24" i="26"/>
  <c r="N24" i="26"/>
  <c r="M24" i="26"/>
  <c r="L24" i="26"/>
  <c r="K24" i="26"/>
  <c r="J24" i="26"/>
  <c r="I24" i="26"/>
  <c r="H24" i="26"/>
  <c r="G24" i="26"/>
  <c r="E24" i="26"/>
  <c r="D24" i="26"/>
  <c r="C24" i="26"/>
  <c r="B24" i="26"/>
  <c r="A24" i="26"/>
  <c r="Q65" i="26"/>
  <c r="P65" i="26"/>
  <c r="O65" i="26"/>
  <c r="N65" i="26"/>
  <c r="M65" i="26"/>
  <c r="L65" i="26"/>
  <c r="K65" i="26"/>
  <c r="J65" i="26"/>
  <c r="I65" i="26"/>
  <c r="H65" i="26"/>
  <c r="G65" i="26"/>
  <c r="E65" i="26"/>
  <c r="D65" i="26"/>
  <c r="C65" i="26"/>
  <c r="B65" i="26"/>
  <c r="A65" i="26"/>
  <c r="Q238" i="26"/>
  <c r="P238" i="26"/>
  <c r="O238" i="26"/>
  <c r="N238" i="26"/>
  <c r="M238" i="26"/>
  <c r="L238" i="26"/>
  <c r="K238" i="26"/>
  <c r="J238" i="26"/>
  <c r="I238" i="26"/>
  <c r="H238" i="26"/>
  <c r="G238" i="26"/>
  <c r="E238" i="26"/>
  <c r="D238" i="26"/>
  <c r="C238" i="26"/>
  <c r="B238" i="26"/>
  <c r="A238" i="26"/>
  <c r="Q76" i="26"/>
  <c r="P76" i="26"/>
  <c r="O76" i="26"/>
  <c r="N76" i="26"/>
  <c r="M76" i="26"/>
  <c r="L76" i="26"/>
  <c r="K76" i="26"/>
  <c r="J76" i="26"/>
  <c r="I76" i="26"/>
  <c r="H76" i="26"/>
  <c r="G76" i="26"/>
  <c r="E76" i="26"/>
  <c r="D76" i="26"/>
  <c r="C76" i="26"/>
  <c r="B76" i="26"/>
  <c r="A76" i="26"/>
  <c r="Q153" i="26"/>
  <c r="P153" i="26"/>
  <c r="O153" i="26"/>
  <c r="N153" i="26"/>
  <c r="M153" i="26"/>
  <c r="L153" i="26"/>
  <c r="K153" i="26"/>
  <c r="J153" i="26"/>
  <c r="I153" i="26"/>
  <c r="H153" i="26"/>
  <c r="G153" i="26"/>
  <c r="E153" i="26"/>
  <c r="D153" i="26"/>
  <c r="C153" i="26"/>
  <c r="B153" i="26"/>
  <c r="A153" i="26"/>
  <c r="Q269" i="26"/>
  <c r="P269" i="26"/>
  <c r="O269" i="26"/>
  <c r="N269" i="26"/>
  <c r="M269" i="26"/>
  <c r="L269" i="26"/>
  <c r="K269" i="26"/>
  <c r="J269" i="26"/>
  <c r="I269" i="26"/>
  <c r="H269" i="26"/>
  <c r="G269" i="26"/>
  <c r="E269" i="26"/>
  <c r="D269" i="26"/>
  <c r="C269" i="26"/>
  <c r="B269" i="26"/>
  <c r="A269" i="26"/>
  <c r="Q275" i="26"/>
  <c r="P275" i="26"/>
  <c r="O275" i="26"/>
  <c r="N275" i="26"/>
  <c r="M275" i="26"/>
  <c r="L275" i="26"/>
  <c r="K275" i="26"/>
  <c r="J275" i="26"/>
  <c r="I275" i="26"/>
  <c r="H275" i="26"/>
  <c r="G275" i="26"/>
  <c r="E275" i="26"/>
  <c r="D275" i="26"/>
  <c r="C275" i="26"/>
  <c r="B275" i="26"/>
  <c r="A275" i="26"/>
  <c r="Q268" i="26"/>
  <c r="P268" i="26"/>
  <c r="O268" i="26"/>
  <c r="N268" i="26"/>
  <c r="M268" i="26"/>
  <c r="L268" i="26"/>
  <c r="K268" i="26"/>
  <c r="J268" i="26"/>
  <c r="I268" i="26"/>
  <c r="H268" i="26"/>
  <c r="G268" i="26"/>
  <c r="E268" i="26"/>
  <c r="D268" i="26"/>
  <c r="C268" i="26"/>
  <c r="B268" i="26"/>
  <c r="A268" i="26"/>
  <c r="Q221" i="26"/>
  <c r="P221" i="26"/>
  <c r="O221" i="26"/>
  <c r="N221" i="26"/>
  <c r="M221" i="26"/>
  <c r="L221" i="26"/>
  <c r="K221" i="26"/>
  <c r="J221" i="26"/>
  <c r="I221" i="26"/>
  <c r="H221" i="26"/>
  <c r="G221" i="26"/>
  <c r="E221" i="26"/>
  <c r="D221" i="26"/>
  <c r="C221" i="26"/>
  <c r="B221" i="26"/>
  <c r="A221" i="26"/>
  <c r="Q281" i="26"/>
  <c r="P281" i="26"/>
  <c r="O281" i="26"/>
  <c r="N281" i="26"/>
  <c r="M281" i="26"/>
  <c r="L281" i="26"/>
  <c r="K281" i="26"/>
  <c r="J281" i="26"/>
  <c r="I281" i="26"/>
  <c r="H281" i="26"/>
  <c r="G281" i="26"/>
  <c r="E281" i="26"/>
  <c r="D281" i="26"/>
  <c r="C281" i="26"/>
  <c r="B281" i="26"/>
  <c r="A281" i="26"/>
  <c r="Q114" i="26"/>
  <c r="P114" i="26"/>
  <c r="O114" i="26"/>
  <c r="N114" i="26"/>
  <c r="M114" i="26"/>
  <c r="L114" i="26"/>
  <c r="K114" i="26"/>
  <c r="J114" i="26"/>
  <c r="I114" i="26"/>
  <c r="H114" i="26"/>
  <c r="G114" i="26"/>
  <c r="E114" i="26"/>
  <c r="D114" i="26"/>
  <c r="C114" i="26"/>
  <c r="B114" i="26"/>
  <c r="A114" i="26"/>
  <c r="Q33" i="26"/>
  <c r="P33" i="26"/>
  <c r="O33" i="26"/>
  <c r="N33" i="26"/>
  <c r="M33" i="26"/>
  <c r="L33" i="26"/>
  <c r="K33" i="26"/>
  <c r="J33" i="26"/>
  <c r="I33" i="26"/>
  <c r="H33" i="26"/>
  <c r="G33" i="26"/>
  <c r="E33" i="26"/>
  <c r="D33" i="26"/>
  <c r="C33" i="26"/>
  <c r="B33" i="26"/>
  <c r="A33" i="26"/>
  <c r="Q120" i="26"/>
  <c r="P120" i="26"/>
  <c r="O120" i="26"/>
  <c r="N120" i="26"/>
  <c r="M120" i="26"/>
  <c r="L120" i="26"/>
  <c r="K120" i="26"/>
  <c r="J120" i="26"/>
  <c r="I120" i="26"/>
  <c r="H120" i="26"/>
  <c r="G120" i="26"/>
  <c r="E120" i="26"/>
  <c r="D120" i="26"/>
  <c r="C120" i="26"/>
  <c r="B120" i="26"/>
  <c r="A120" i="26"/>
  <c r="Q117" i="26"/>
  <c r="P117" i="26"/>
  <c r="O117" i="26"/>
  <c r="N117" i="26"/>
  <c r="M117" i="26"/>
  <c r="L117" i="26"/>
  <c r="K117" i="26"/>
  <c r="J117" i="26"/>
  <c r="I117" i="26"/>
  <c r="H117" i="26"/>
  <c r="G117" i="26"/>
  <c r="E117" i="26"/>
  <c r="D117" i="26"/>
  <c r="C117" i="26"/>
  <c r="B117" i="26"/>
  <c r="A117" i="26"/>
  <c r="Q133" i="26"/>
  <c r="P133" i="26"/>
  <c r="O133" i="26"/>
  <c r="N133" i="26"/>
  <c r="M133" i="26"/>
  <c r="L133" i="26"/>
  <c r="K133" i="26"/>
  <c r="J133" i="26"/>
  <c r="I133" i="26"/>
  <c r="H133" i="26"/>
  <c r="G133" i="26"/>
  <c r="E133" i="26"/>
  <c r="D133" i="26"/>
  <c r="C133" i="26"/>
  <c r="B133" i="26"/>
  <c r="A133" i="26"/>
  <c r="Q137" i="26"/>
  <c r="P137" i="26"/>
  <c r="O137" i="26"/>
  <c r="N137" i="26"/>
  <c r="M137" i="26"/>
  <c r="L137" i="26"/>
  <c r="K137" i="26"/>
  <c r="J137" i="26"/>
  <c r="I137" i="26"/>
  <c r="H137" i="26"/>
  <c r="G137" i="26"/>
  <c r="E137" i="26"/>
  <c r="D137" i="26"/>
  <c r="C137" i="26"/>
  <c r="B137" i="26"/>
  <c r="A137" i="26"/>
  <c r="Q169" i="26"/>
  <c r="P169" i="26"/>
  <c r="O169" i="26"/>
  <c r="N169" i="26"/>
  <c r="M169" i="26"/>
  <c r="L169" i="26"/>
  <c r="K169" i="26"/>
  <c r="J169" i="26"/>
  <c r="I169" i="26"/>
  <c r="H169" i="26"/>
  <c r="G169" i="26"/>
  <c r="E169" i="26"/>
  <c r="D169" i="26"/>
  <c r="C169" i="26"/>
  <c r="B169" i="26"/>
  <c r="A169" i="26"/>
  <c r="Q66" i="26"/>
  <c r="P66" i="26"/>
  <c r="O66" i="26"/>
  <c r="N66" i="26"/>
  <c r="M66" i="26"/>
  <c r="L66" i="26"/>
  <c r="K66" i="26"/>
  <c r="J66" i="26"/>
  <c r="I66" i="26"/>
  <c r="H66" i="26"/>
  <c r="G66" i="26"/>
  <c r="E66" i="26"/>
  <c r="D66" i="26"/>
  <c r="C66" i="26"/>
  <c r="B66" i="26"/>
  <c r="A66" i="26"/>
  <c r="Q230" i="26"/>
  <c r="P230" i="26"/>
  <c r="O230" i="26"/>
  <c r="N230" i="26"/>
  <c r="M230" i="26"/>
  <c r="L230" i="26"/>
  <c r="K230" i="26"/>
  <c r="J230" i="26"/>
  <c r="I230" i="26"/>
  <c r="H230" i="26"/>
  <c r="G230" i="26"/>
  <c r="E230" i="26"/>
  <c r="D230" i="26"/>
  <c r="C230" i="26"/>
  <c r="B230" i="26"/>
  <c r="A230" i="26"/>
  <c r="Q260" i="26"/>
  <c r="P260" i="26"/>
  <c r="O260" i="26"/>
  <c r="N260" i="26"/>
  <c r="M260" i="26"/>
  <c r="L260" i="26"/>
  <c r="K260" i="26"/>
  <c r="J260" i="26"/>
  <c r="I260" i="26"/>
  <c r="H260" i="26"/>
  <c r="G260" i="26"/>
  <c r="E260" i="26"/>
  <c r="D260" i="26"/>
  <c r="C260" i="26"/>
  <c r="B260" i="26"/>
  <c r="A260" i="26"/>
  <c r="Q257" i="26"/>
  <c r="P257" i="26"/>
  <c r="O257" i="26"/>
  <c r="N257" i="26"/>
  <c r="M257" i="26"/>
  <c r="L257" i="26"/>
  <c r="K257" i="26"/>
  <c r="J257" i="26"/>
  <c r="I257" i="26"/>
  <c r="H257" i="26"/>
  <c r="G257" i="26"/>
  <c r="E257" i="26"/>
  <c r="D257" i="26"/>
  <c r="C257" i="26"/>
  <c r="B257" i="26"/>
  <c r="A257" i="26"/>
  <c r="Q122" i="26"/>
  <c r="P122" i="26"/>
  <c r="O122" i="26"/>
  <c r="N122" i="26"/>
  <c r="M122" i="26"/>
  <c r="L122" i="26"/>
  <c r="K122" i="26"/>
  <c r="J122" i="26"/>
  <c r="I122" i="26"/>
  <c r="H122" i="26"/>
  <c r="G122" i="26"/>
  <c r="E122" i="26"/>
  <c r="D122" i="26"/>
  <c r="C122" i="26"/>
  <c r="B122" i="26"/>
  <c r="A122" i="26"/>
  <c r="Q37" i="26"/>
  <c r="P37" i="26"/>
  <c r="O37" i="26"/>
  <c r="N37" i="26"/>
  <c r="M37" i="26"/>
  <c r="L37" i="26"/>
  <c r="K37" i="26"/>
  <c r="J37" i="26"/>
  <c r="I37" i="26"/>
  <c r="H37" i="26"/>
  <c r="G37" i="26"/>
  <c r="E37" i="26"/>
  <c r="D37" i="26"/>
  <c r="C37" i="26"/>
  <c r="B37" i="26"/>
  <c r="A37" i="26"/>
  <c r="Q46" i="26"/>
  <c r="P46" i="26"/>
  <c r="O46" i="26"/>
  <c r="N46" i="26"/>
  <c r="M46" i="26"/>
  <c r="L46" i="26"/>
  <c r="K46" i="26"/>
  <c r="J46" i="26"/>
  <c r="I46" i="26"/>
  <c r="H46" i="26"/>
  <c r="G46" i="26"/>
  <c r="E46" i="26"/>
  <c r="D46" i="26"/>
  <c r="C46" i="26"/>
  <c r="B46" i="26"/>
  <c r="A46" i="26"/>
  <c r="Q250" i="26"/>
  <c r="P250" i="26"/>
  <c r="O250" i="26"/>
  <c r="N250" i="26"/>
  <c r="M250" i="26"/>
  <c r="L250" i="26"/>
  <c r="K250" i="26"/>
  <c r="J250" i="26"/>
  <c r="I250" i="26"/>
  <c r="H250" i="26"/>
  <c r="G250" i="26"/>
  <c r="E250" i="26"/>
  <c r="D250" i="26"/>
  <c r="C250" i="26"/>
  <c r="B250" i="26"/>
  <c r="A250" i="26"/>
  <c r="Q283" i="26"/>
  <c r="P283" i="26"/>
  <c r="O283" i="26"/>
  <c r="N283" i="26"/>
  <c r="M283" i="26"/>
  <c r="L283" i="26"/>
  <c r="K283" i="26"/>
  <c r="J283" i="26"/>
  <c r="I283" i="26"/>
  <c r="H283" i="26"/>
  <c r="G283" i="26"/>
  <c r="E283" i="26"/>
  <c r="D283" i="26"/>
  <c r="C283" i="26"/>
  <c r="B283" i="26"/>
  <c r="A283" i="26"/>
  <c r="Q246" i="26"/>
  <c r="P246" i="26"/>
  <c r="O246" i="26"/>
  <c r="N246" i="26"/>
  <c r="M246" i="26"/>
  <c r="L246" i="26"/>
  <c r="K246" i="26"/>
  <c r="J246" i="26"/>
  <c r="I246" i="26"/>
  <c r="H246" i="26"/>
  <c r="G246" i="26"/>
  <c r="E246" i="26"/>
  <c r="D246" i="26"/>
  <c r="C246" i="26"/>
  <c r="B246" i="26"/>
  <c r="A246" i="26"/>
  <c r="Q245" i="26"/>
  <c r="P245" i="26"/>
  <c r="O245" i="26"/>
  <c r="N245" i="26"/>
  <c r="M245" i="26"/>
  <c r="L245" i="26"/>
  <c r="K245" i="26"/>
  <c r="J245" i="26"/>
  <c r="I245" i="26"/>
  <c r="H245" i="26"/>
  <c r="G245" i="26"/>
  <c r="E245" i="26"/>
  <c r="D245" i="26"/>
  <c r="C245" i="26"/>
  <c r="B245" i="26"/>
  <c r="A245" i="26"/>
  <c r="Q191" i="26"/>
  <c r="P191" i="26"/>
  <c r="O191" i="26"/>
  <c r="N191" i="26"/>
  <c r="M191" i="26"/>
  <c r="L191" i="26"/>
  <c r="K191" i="26"/>
  <c r="J191" i="26"/>
  <c r="I191" i="26"/>
  <c r="H191" i="26"/>
  <c r="G191" i="26"/>
  <c r="E191" i="26"/>
  <c r="D191" i="26"/>
  <c r="C191" i="26"/>
  <c r="B191" i="26"/>
  <c r="A191" i="26"/>
  <c r="Q207" i="26"/>
  <c r="P207" i="26"/>
  <c r="O207" i="26"/>
  <c r="N207" i="26"/>
  <c r="M207" i="26"/>
  <c r="L207" i="26"/>
  <c r="K207" i="26"/>
  <c r="J207" i="26"/>
  <c r="I207" i="26"/>
  <c r="H207" i="26"/>
  <c r="G207" i="26"/>
  <c r="E207" i="26"/>
  <c r="D207" i="26"/>
  <c r="C207" i="26"/>
  <c r="B207" i="26"/>
  <c r="A207" i="26"/>
  <c r="Q272" i="26"/>
  <c r="P272" i="26"/>
  <c r="O272" i="26"/>
  <c r="N272" i="26"/>
  <c r="M272" i="26"/>
  <c r="L272" i="26"/>
  <c r="K272" i="26"/>
  <c r="J272" i="26"/>
  <c r="I272" i="26"/>
  <c r="H272" i="26"/>
  <c r="G272" i="26"/>
  <c r="E272" i="26"/>
  <c r="D272" i="26"/>
  <c r="C272" i="26"/>
  <c r="B272" i="26"/>
  <c r="A272" i="26"/>
  <c r="Q214" i="26"/>
  <c r="P214" i="26"/>
  <c r="O214" i="26"/>
  <c r="N214" i="26"/>
  <c r="M214" i="26"/>
  <c r="L214" i="26"/>
  <c r="K214" i="26"/>
  <c r="J214" i="26"/>
  <c r="I214" i="26"/>
  <c r="H214" i="26"/>
  <c r="G214" i="26"/>
  <c r="E214" i="26"/>
  <c r="D214" i="26"/>
  <c r="C214" i="26"/>
  <c r="B214" i="26"/>
  <c r="A214" i="26"/>
  <c r="Q124" i="26"/>
  <c r="P124" i="26"/>
  <c r="O124" i="26"/>
  <c r="N124" i="26"/>
  <c r="M124" i="26"/>
  <c r="L124" i="26"/>
  <c r="K124" i="26"/>
  <c r="J124" i="26"/>
  <c r="I124" i="26"/>
  <c r="H124" i="26"/>
  <c r="G124" i="26"/>
  <c r="E124" i="26"/>
  <c r="D124" i="26"/>
  <c r="C124" i="26"/>
  <c r="B124" i="26"/>
  <c r="A124" i="26"/>
  <c r="Q73" i="26"/>
  <c r="P73" i="26"/>
  <c r="O73" i="26"/>
  <c r="N73" i="26"/>
  <c r="M73" i="26"/>
  <c r="L73" i="26"/>
  <c r="K73" i="26"/>
  <c r="J73" i="26"/>
  <c r="I73" i="26"/>
  <c r="H73" i="26"/>
  <c r="G73" i="26"/>
  <c r="E73" i="26"/>
  <c r="D73" i="26"/>
  <c r="C73" i="26"/>
  <c r="B73" i="26"/>
  <c r="A73" i="26"/>
  <c r="Q56" i="26"/>
  <c r="P56" i="26"/>
  <c r="O56" i="26"/>
  <c r="N56" i="26"/>
  <c r="M56" i="26"/>
  <c r="L56" i="26"/>
  <c r="K56" i="26"/>
  <c r="J56" i="26"/>
  <c r="I56" i="26"/>
  <c r="H56" i="26"/>
  <c r="G56" i="26"/>
  <c r="E56" i="26"/>
  <c r="D56" i="26"/>
  <c r="C56" i="26"/>
  <c r="B56" i="26"/>
  <c r="A56" i="26"/>
  <c r="Q180" i="26"/>
  <c r="P180" i="26"/>
  <c r="O180" i="26"/>
  <c r="N180" i="26"/>
  <c r="M180" i="26"/>
  <c r="L180" i="26"/>
  <c r="K180" i="26"/>
  <c r="J180" i="26"/>
  <c r="I180" i="26"/>
  <c r="H180" i="26"/>
  <c r="G180" i="26"/>
  <c r="E180" i="26"/>
  <c r="D180" i="26"/>
  <c r="C180" i="26"/>
  <c r="B180" i="26"/>
  <c r="A180" i="26"/>
  <c r="Q94" i="26"/>
  <c r="P94" i="26"/>
  <c r="O94" i="26"/>
  <c r="N94" i="26"/>
  <c r="M94" i="26"/>
  <c r="L94" i="26"/>
  <c r="K94" i="26"/>
  <c r="J94" i="26"/>
  <c r="I94" i="26"/>
  <c r="H94" i="26"/>
  <c r="G94" i="26"/>
  <c r="E94" i="26"/>
  <c r="D94" i="26"/>
  <c r="C94" i="26"/>
  <c r="B94" i="26"/>
  <c r="A94" i="26"/>
  <c r="Q176" i="26"/>
  <c r="P176" i="26"/>
  <c r="O176" i="26"/>
  <c r="N176" i="26"/>
  <c r="M176" i="26"/>
  <c r="L176" i="26"/>
  <c r="K176" i="26"/>
  <c r="J176" i="26"/>
  <c r="I176" i="26"/>
  <c r="H176" i="26"/>
  <c r="G176" i="26"/>
  <c r="E176" i="26"/>
  <c r="D176" i="26"/>
  <c r="C176" i="26"/>
  <c r="B176" i="26"/>
  <c r="A176" i="26"/>
  <c r="Q110" i="26"/>
  <c r="P110" i="26"/>
  <c r="O110" i="26"/>
  <c r="N110" i="26"/>
  <c r="M110" i="26"/>
  <c r="L110" i="26"/>
  <c r="K110" i="26"/>
  <c r="J110" i="26"/>
  <c r="I110" i="26"/>
  <c r="H110" i="26"/>
  <c r="G110" i="26"/>
  <c r="E110" i="26"/>
  <c r="D110" i="26"/>
  <c r="C110" i="26"/>
  <c r="B110" i="26"/>
  <c r="A110" i="26"/>
  <c r="Q106" i="26"/>
  <c r="P106" i="26"/>
  <c r="O106" i="26"/>
  <c r="N106" i="26"/>
  <c r="M106" i="26"/>
  <c r="L106" i="26"/>
  <c r="K106" i="26"/>
  <c r="J106" i="26"/>
  <c r="I106" i="26"/>
  <c r="H106" i="26"/>
  <c r="G106" i="26"/>
  <c r="E106" i="26"/>
  <c r="D106" i="26"/>
  <c r="C106" i="26"/>
  <c r="B106" i="26"/>
  <c r="A106" i="26"/>
  <c r="Q155" i="26"/>
  <c r="P155" i="26"/>
  <c r="O155" i="26"/>
  <c r="N155" i="26"/>
  <c r="M155" i="26"/>
  <c r="L155" i="26"/>
  <c r="K155" i="26"/>
  <c r="J155" i="26"/>
  <c r="I155" i="26"/>
  <c r="H155" i="26"/>
  <c r="G155" i="26"/>
  <c r="E155" i="26"/>
  <c r="D155" i="26"/>
  <c r="C155" i="26"/>
  <c r="B155" i="26"/>
  <c r="A155" i="26"/>
  <c r="Q146" i="26"/>
  <c r="P146" i="26"/>
  <c r="O146" i="26"/>
  <c r="N146" i="26"/>
  <c r="M146" i="26"/>
  <c r="L146" i="26"/>
  <c r="K146" i="26"/>
  <c r="J146" i="26"/>
  <c r="I146" i="26"/>
  <c r="H146" i="26"/>
  <c r="G146" i="26"/>
  <c r="E146" i="26"/>
  <c r="D146" i="26"/>
  <c r="C146" i="26"/>
  <c r="B146" i="26"/>
  <c r="A146" i="26"/>
  <c r="Q42" i="26"/>
  <c r="P42" i="26"/>
  <c r="O42" i="26"/>
  <c r="N42" i="26"/>
  <c r="M42" i="26"/>
  <c r="L42" i="26"/>
  <c r="K42" i="26"/>
  <c r="J42" i="26"/>
  <c r="I42" i="26"/>
  <c r="H42" i="26"/>
  <c r="G42" i="26"/>
  <c r="E42" i="26"/>
  <c r="D42" i="26"/>
  <c r="C42" i="26"/>
  <c r="B42" i="26"/>
  <c r="A42" i="26"/>
  <c r="Q81" i="26"/>
  <c r="P81" i="26"/>
  <c r="O81" i="26"/>
  <c r="N81" i="26"/>
  <c r="M81" i="26"/>
  <c r="L81" i="26"/>
  <c r="K81" i="26"/>
  <c r="J81" i="26"/>
  <c r="I81" i="26"/>
  <c r="H81" i="26"/>
  <c r="G81" i="26"/>
  <c r="E81" i="26"/>
  <c r="D81" i="26"/>
  <c r="C81" i="26"/>
  <c r="B81" i="26"/>
  <c r="A81" i="26"/>
  <c r="Q44" i="26"/>
  <c r="P44" i="26"/>
  <c r="O44" i="26"/>
  <c r="N44" i="26"/>
  <c r="M44" i="26"/>
  <c r="L44" i="26"/>
  <c r="K44" i="26"/>
  <c r="J44" i="26"/>
  <c r="I44" i="26"/>
  <c r="H44" i="26"/>
  <c r="G44" i="26"/>
  <c r="E44" i="26"/>
  <c r="D44" i="26"/>
  <c r="C44" i="26"/>
  <c r="B44" i="26"/>
  <c r="A44" i="26"/>
  <c r="Q70" i="26"/>
  <c r="P70" i="26"/>
  <c r="O70" i="26"/>
  <c r="N70" i="26"/>
  <c r="M70" i="26"/>
  <c r="L70" i="26"/>
  <c r="K70" i="26"/>
  <c r="J70" i="26"/>
  <c r="I70" i="26"/>
  <c r="H70" i="26"/>
  <c r="G70" i="26"/>
  <c r="E70" i="26"/>
  <c r="D70" i="26"/>
  <c r="C70" i="26"/>
  <c r="B70" i="26"/>
  <c r="A70" i="26"/>
  <c r="Q179" i="26"/>
  <c r="P179" i="26"/>
  <c r="O179" i="26"/>
  <c r="N179" i="26"/>
  <c r="M179" i="26"/>
  <c r="L179" i="26"/>
  <c r="K179" i="26"/>
  <c r="J179" i="26"/>
  <c r="I179" i="26"/>
  <c r="H179" i="26"/>
  <c r="G179" i="26"/>
  <c r="E179" i="26"/>
  <c r="D179" i="26"/>
  <c r="C179" i="26"/>
  <c r="B179" i="26"/>
  <c r="A179" i="26"/>
  <c r="Q267" i="26"/>
  <c r="P267" i="26"/>
  <c r="O267" i="26"/>
  <c r="N267" i="26"/>
  <c r="M267" i="26"/>
  <c r="L267" i="26"/>
  <c r="K267" i="26"/>
  <c r="J267" i="26"/>
  <c r="I267" i="26"/>
  <c r="H267" i="26"/>
  <c r="G267" i="26"/>
  <c r="E267" i="26"/>
  <c r="D267" i="26"/>
  <c r="C267" i="26"/>
  <c r="B267" i="26"/>
  <c r="A267" i="26"/>
  <c r="Q249" i="26"/>
  <c r="P249" i="26"/>
  <c r="O249" i="26"/>
  <c r="N249" i="26"/>
  <c r="M249" i="26"/>
  <c r="L249" i="26"/>
  <c r="K249" i="26"/>
  <c r="J249" i="26"/>
  <c r="I249" i="26"/>
  <c r="H249" i="26"/>
  <c r="G249" i="26"/>
  <c r="E249" i="26"/>
  <c r="D249" i="26"/>
  <c r="C249" i="26"/>
  <c r="B249" i="26"/>
  <c r="A249" i="26"/>
  <c r="Q264" i="26"/>
  <c r="P264" i="26"/>
  <c r="O264" i="26"/>
  <c r="N264" i="26"/>
  <c r="M264" i="26"/>
  <c r="L264" i="26"/>
  <c r="K264" i="26"/>
  <c r="J264" i="26"/>
  <c r="I264" i="26"/>
  <c r="H264" i="26"/>
  <c r="G264" i="26"/>
  <c r="E264" i="26"/>
  <c r="D264" i="26"/>
  <c r="C264" i="26"/>
  <c r="B264" i="26"/>
  <c r="A264" i="26"/>
  <c r="Q229" i="26"/>
  <c r="P229" i="26"/>
  <c r="O229" i="26"/>
  <c r="N229" i="26"/>
  <c r="M229" i="26"/>
  <c r="L229" i="26"/>
  <c r="K229" i="26"/>
  <c r="J229" i="26"/>
  <c r="I229" i="26"/>
  <c r="H229" i="26"/>
  <c r="G229" i="26"/>
  <c r="E229" i="26"/>
  <c r="D229" i="26"/>
  <c r="C229" i="26"/>
  <c r="B229" i="26"/>
  <c r="A229" i="26"/>
  <c r="Q185" i="26"/>
  <c r="P185" i="26"/>
  <c r="O185" i="26"/>
  <c r="N185" i="26"/>
  <c r="M185" i="26"/>
  <c r="L185" i="26"/>
  <c r="K185" i="26"/>
  <c r="J185" i="26"/>
  <c r="I185" i="26"/>
  <c r="H185" i="26"/>
  <c r="G185" i="26"/>
  <c r="E185" i="26"/>
  <c r="D185" i="26"/>
  <c r="C185" i="26"/>
  <c r="B185" i="26"/>
  <c r="A185" i="26"/>
  <c r="Q241" i="26"/>
  <c r="P241" i="26"/>
  <c r="O241" i="26"/>
  <c r="N241" i="26"/>
  <c r="M241" i="26"/>
  <c r="L241" i="26"/>
  <c r="K241" i="26"/>
  <c r="J241" i="26"/>
  <c r="I241" i="26"/>
  <c r="H241" i="26"/>
  <c r="G241" i="26"/>
  <c r="E241" i="26"/>
  <c r="D241" i="26"/>
  <c r="C241" i="26"/>
  <c r="B241" i="26"/>
  <c r="A241" i="26"/>
  <c r="Q215" i="26"/>
  <c r="P215" i="26"/>
  <c r="O215" i="26"/>
  <c r="N215" i="26"/>
  <c r="M215" i="26"/>
  <c r="L215" i="26"/>
  <c r="K215" i="26"/>
  <c r="J215" i="26"/>
  <c r="I215" i="26"/>
  <c r="H215" i="26"/>
  <c r="G215" i="26"/>
  <c r="E215" i="26"/>
  <c r="D215" i="26"/>
  <c r="C215" i="26"/>
  <c r="B215" i="26"/>
  <c r="A215" i="26"/>
  <c r="Q175" i="26"/>
  <c r="P175" i="26"/>
  <c r="O175" i="26"/>
  <c r="N175" i="26"/>
  <c r="M175" i="26"/>
  <c r="L175" i="26"/>
  <c r="K175" i="26"/>
  <c r="J175" i="26"/>
  <c r="I175" i="26"/>
  <c r="H175" i="26"/>
  <c r="G175" i="26"/>
  <c r="E175" i="26"/>
  <c r="D175" i="26"/>
  <c r="C175" i="26"/>
  <c r="B175" i="26"/>
  <c r="A175" i="26"/>
  <c r="Q206" i="26"/>
  <c r="P206" i="26"/>
  <c r="O206" i="26"/>
  <c r="N206" i="26"/>
  <c r="M206" i="26"/>
  <c r="L206" i="26"/>
  <c r="K206" i="26"/>
  <c r="J206" i="26"/>
  <c r="I206" i="26"/>
  <c r="H206" i="26"/>
  <c r="G206" i="26"/>
  <c r="E206" i="26"/>
  <c r="D206" i="26"/>
  <c r="C206" i="26"/>
  <c r="B206" i="26"/>
  <c r="A206" i="26"/>
  <c r="Q220" i="26"/>
  <c r="P220" i="26"/>
  <c r="O220" i="26"/>
  <c r="N220" i="26"/>
  <c r="M220" i="26"/>
  <c r="L220" i="26"/>
  <c r="K220" i="26"/>
  <c r="J220" i="26"/>
  <c r="I220" i="26"/>
  <c r="H220" i="26"/>
  <c r="G220" i="26"/>
  <c r="E220" i="26"/>
  <c r="D220" i="26"/>
  <c r="C220" i="26"/>
  <c r="B220" i="26"/>
  <c r="A220" i="26"/>
  <c r="Q159" i="26"/>
  <c r="P159" i="26"/>
  <c r="O159" i="26"/>
  <c r="N159" i="26"/>
  <c r="M159" i="26"/>
  <c r="L159" i="26"/>
  <c r="K159" i="26"/>
  <c r="J159" i="26"/>
  <c r="I159" i="26"/>
  <c r="H159" i="26"/>
  <c r="G159" i="26"/>
  <c r="E159" i="26"/>
  <c r="D159" i="26"/>
  <c r="C159" i="26"/>
  <c r="B159" i="26"/>
  <c r="A159" i="26"/>
  <c r="Q222" i="26"/>
  <c r="P222" i="26"/>
  <c r="O222" i="26"/>
  <c r="N222" i="26"/>
  <c r="M222" i="26"/>
  <c r="L222" i="26"/>
  <c r="K222" i="26"/>
  <c r="J222" i="26"/>
  <c r="I222" i="26"/>
  <c r="H222" i="26"/>
  <c r="G222" i="26"/>
  <c r="E222" i="26"/>
  <c r="D222" i="26"/>
  <c r="C222" i="26"/>
  <c r="B222" i="26"/>
  <c r="A222" i="26"/>
  <c r="Q236" i="26"/>
  <c r="P236" i="26"/>
  <c r="O236" i="26"/>
  <c r="N236" i="26"/>
  <c r="M236" i="26"/>
  <c r="L236" i="26"/>
  <c r="K236" i="26"/>
  <c r="J236" i="26"/>
  <c r="I236" i="26"/>
  <c r="H236" i="26"/>
  <c r="G236" i="26"/>
  <c r="E236" i="26"/>
  <c r="D236" i="26"/>
  <c r="C236" i="26"/>
  <c r="B236" i="26"/>
  <c r="A236" i="26"/>
  <c r="Q126" i="26"/>
  <c r="P126" i="26"/>
  <c r="O126" i="26"/>
  <c r="N126" i="26"/>
  <c r="M126" i="26"/>
  <c r="L126" i="26"/>
  <c r="K126" i="26"/>
  <c r="J126" i="26"/>
  <c r="I126" i="26"/>
  <c r="H126" i="26"/>
  <c r="G126" i="26"/>
  <c r="E126" i="26"/>
  <c r="D126" i="26"/>
  <c r="C126" i="26"/>
  <c r="B126" i="26"/>
  <c r="A126" i="26"/>
  <c r="Q85" i="26"/>
  <c r="P85" i="26"/>
  <c r="O85" i="26"/>
  <c r="N85" i="26"/>
  <c r="M85" i="26"/>
  <c r="L85" i="26"/>
  <c r="K85" i="26"/>
  <c r="J85" i="26"/>
  <c r="I85" i="26"/>
  <c r="H85" i="26"/>
  <c r="G85" i="26"/>
  <c r="E85" i="26"/>
  <c r="D85" i="26"/>
  <c r="C85" i="26"/>
  <c r="B85" i="26"/>
  <c r="A85" i="26"/>
  <c r="Q48" i="26"/>
  <c r="P48" i="26"/>
  <c r="O48" i="26"/>
  <c r="N48" i="26"/>
  <c r="M48" i="26"/>
  <c r="L48" i="26"/>
  <c r="K48" i="26"/>
  <c r="J48" i="26"/>
  <c r="I48" i="26"/>
  <c r="H48" i="26"/>
  <c r="G48" i="26"/>
  <c r="E48" i="26"/>
  <c r="D48" i="26"/>
  <c r="C48" i="26"/>
  <c r="B48" i="26"/>
  <c r="A48" i="26"/>
  <c r="Q68" i="26"/>
  <c r="P68" i="26"/>
  <c r="O68" i="26"/>
  <c r="N68" i="26"/>
  <c r="M68" i="26"/>
  <c r="L68" i="26"/>
  <c r="K68" i="26"/>
  <c r="J68" i="26"/>
  <c r="I68" i="26"/>
  <c r="H68" i="26"/>
  <c r="G68" i="26"/>
  <c r="E68" i="26"/>
  <c r="D68" i="26"/>
  <c r="C68" i="26"/>
  <c r="B68" i="26"/>
  <c r="A68" i="26"/>
  <c r="Q23" i="26"/>
  <c r="P23" i="26"/>
  <c r="O23" i="26"/>
  <c r="N23" i="26"/>
  <c r="M23" i="26"/>
  <c r="L23" i="26"/>
  <c r="K23" i="26"/>
  <c r="J23" i="26"/>
  <c r="I23" i="26"/>
  <c r="H23" i="26"/>
  <c r="G23" i="26"/>
  <c r="E23" i="26"/>
  <c r="D23" i="26"/>
  <c r="C23" i="26"/>
  <c r="B23" i="26"/>
  <c r="A23" i="26"/>
  <c r="Q150" i="26"/>
  <c r="P150" i="26"/>
  <c r="O150" i="26"/>
  <c r="N150" i="26"/>
  <c r="M150" i="26"/>
  <c r="L150" i="26"/>
  <c r="K150" i="26"/>
  <c r="J150" i="26"/>
  <c r="I150" i="26"/>
  <c r="H150" i="26"/>
  <c r="G150" i="26"/>
  <c r="E150" i="26"/>
  <c r="D150" i="26"/>
  <c r="C150" i="26"/>
  <c r="B150" i="26"/>
  <c r="A150" i="26"/>
  <c r="Q168" i="26"/>
  <c r="P168" i="26"/>
  <c r="O168" i="26"/>
  <c r="N168" i="26"/>
  <c r="M168" i="26"/>
  <c r="L168" i="26"/>
  <c r="K168" i="26"/>
  <c r="J168" i="26"/>
  <c r="I168" i="26"/>
  <c r="H168" i="26"/>
  <c r="G168" i="26"/>
  <c r="E168" i="26"/>
  <c r="D168" i="26"/>
  <c r="C168" i="26"/>
  <c r="B168" i="26"/>
  <c r="A168" i="26"/>
  <c r="Q244" i="26"/>
  <c r="P244" i="26"/>
  <c r="O244" i="26"/>
  <c r="N244" i="26"/>
  <c r="M244" i="26"/>
  <c r="L244" i="26"/>
  <c r="K244" i="26"/>
  <c r="J244" i="26"/>
  <c r="I244" i="26"/>
  <c r="H244" i="26"/>
  <c r="G244" i="26"/>
  <c r="E244" i="26"/>
  <c r="D244" i="26"/>
  <c r="C244" i="26"/>
  <c r="B244" i="26"/>
  <c r="A244" i="26"/>
  <c r="Q288" i="26"/>
  <c r="P288" i="26"/>
  <c r="O288" i="26"/>
  <c r="N288" i="26"/>
  <c r="M288" i="26"/>
  <c r="L288" i="26"/>
  <c r="K288" i="26"/>
  <c r="J288" i="26"/>
  <c r="I288" i="26"/>
  <c r="H288" i="26"/>
  <c r="G288" i="26"/>
  <c r="E288" i="26"/>
  <c r="D288" i="26"/>
  <c r="C288" i="26"/>
  <c r="B288" i="26"/>
  <c r="A288" i="26"/>
  <c r="Q276" i="26"/>
  <c r="P276" i="26"/>
  <c r="O276" i="26"/>
  <c r="N276" i="26"/>
  <c r="M276" i="26"/>
  <c r="L276" i="26"/>
  <c r="K276" i="26"/>
  <c r="J276" i="26"/>
  <c r="I276" i="26"/>
  <c r="H276" i="26"/>
  <c r="G276" i="26"/>
  <c r="E276" i="26"/>
  <c r="D276" i="26"/>
  <c r="C276" i="26"/>
  <c r="B276" i="26"/>
  <c r="A276" i="26"/>
  <c r="Q277" i="26"/>
  <c r="P277" i="26"/>
  <c r="O277" i="26"/>
  <c r="N277" i="26"/>
  <c r="M277" i="26"/>
  <c r="L277" i="26"/>
  <c r="K277" i="26"/>
  <c r="J277" i="26"/>
  <c r="I277" i="26"/>
  <c r="H277" i="26"/>
  <c r="G277" i="26"/>
  <c r="E277" i="26"/>
  <c r="D277" i="26"/>
  <c r="C277" i="26"/>
  <c r="B277" i="26"/>
  <c r="A277" i="26"/>
  <c r="Q255" i="26"/>
  <c r="P255" i="26"/>
  <c r="O255" i="26"/>
  <c r="N255" i="26"/>
  <c r="M255" i="26"/>
  <c r="L255" i="26"/>
  <c r="K255" i="26"/>
  <c r="J255" i="26"/>
  <c r="I255" i="26"/>
  <c r="H255" i="26"/>
  <c r="G255" i="26"/>
  <c r="E255" i="26"/>
  <c r="D255" i="26"/>
  <c r="C255" i="26"/>
  <c r="B255" i="26"/>
  <c r="A255" i="26"/>
  <c r="Q256" i="26"/>
  <c r="P256" i="26"/>
  <c r="O256" i="26"/>
  <c r="N256" i="26"/>
  <c r="M256" i="26"/>
  <c r="L256" i="26"/>
  <c r="K256" i="26"/>
  <c r="J256" i="26"/>
  <c r="I256" i="26"/>
  <c r="H256" i="26"/>
  <c r="G256" i="26"/>
  <c r="E256" i="26"/>
  <c r="D256" i="26"/>
  <c r="C256" i="26"/>
  <c r="B256" i="26"/>
  <c r="A256" i="26"/>
  <c r="Q190" i="26"/>
  <c r="P190" i="26"/>
  <c r="O190" i="26"/>
  <c r="N190" i="26"/>
  <c r="M190" i="26"/>
  <c r="L190" i="26"/>
  <c r="K190" i="26"/>
  <c r="J190" i="26"/>
  <c r="I190" i="26"/>
  <c r="H190" i="26"/>
  <c r="G190" i="26"/>
  <c r="E190" i="26"/>
  <c r="D190" i="26"/>
  <c r="C190" i="26"/>
  <c r="B190" i="26"/>
  <c r="A190" i="26"/>
  <c r="Q88" i="26"/>
  <c r="P88" i="26"/>
  <c r="O88" i="26"/>
  <c r="N88" i="26"/>
  <c r="M88" i="26"/>
  <c r="L88" i="26"/>
  <c r="K88" i="26"/>
  <c r="J88" i="26"/>
  <c r="I88" i="26"/>
  <c r="H88" i="26"/>
  <c r="G88" i="26"/>
  <c r="E88" i="26"/>
  <c r="D88" i="26"/>
  <c r="C88" i="26"/>
  <c r="B88" i="26"/>
  <c r="A88" i="26"/>
  <c r="Q243" i="26"/>
  <c r="P243" i="26"/>
  <c r="O243" i="26"/>
  <c r="N243" i="26"/>
  <c r="M243" i="26"/>
  <c r="L243" i="26"/>
  <c r="K243" i="26"/>
  <c r="J243" i="26"/>
  <c r="I243" i="26"/>
  <c r="H243" i="26"/>
  <c r="G243" i="26"/>
  <c r="E243" i="26"/>
  <c r="D243" i="26"/>
  <c r="C243" i="26"/>
  <c r="B243" i="26"/>
  <c r="A243" i="26"/>
  <c r="Q240" i="26"/>
  <c r="P240" i="26"/>
  <c r="O240" i="26"/>
  <c r="N240" i="26"/>
  <c r="M240" i="26"/>
  <c r="L240" i="26"/>
  <c r="K240" i="26"/>
  <c r="J240" i="26"/>
  <c r="I240" i="26"/>
  <c r="H240" i="26"/>
  <c r="G240" i="26"/>
  <c r="E240" i="26"/>
  <c r="D240" i="26"/>
  <c r="C240" i="26"/>
  <c r="B240" i="26"/>
  <c r="A240" i="26"/>
  <c r="Q224" i="26"/>
  <c r="P224" i="26"/>
  <c r="O224" i="26"/>
  <c r="N224" i="26"/>
  <c r="M224" i="26"/>
  <c r="L224" i="26"/>
  <c r="K224" i="26"/>
  <c r="J224" i="26"/>
  <c r="I224" i="26"/>
  <c r="H224" i="26"/>
  <c r="G224" i="26"/>
  <c r="E224" i="26"/>
  <c r="D224" i="26"/>
  <c r="C224" i="26"/>
  <c r="B224" i="26"/>
  <c r="A224" i="26"/>
  <c r="Q149" i="26"/>
  <c r="P149" i="26"/>
  <c r="O149" i="26"/>
  <c r="N149" i="26"/>
  <c r="M149" i="26"/>
  <c r="L149" i="26"/>
  <c r="K149" i="26"/>
  <c r="J149" i="26"/>
  <c r="I149" i="26"/>
  <c r="H149" i="26"/>
  <c r="G149" i="26"/>
  <c r="E149" i="26"/>
  <c r="D149" i="26"/>
  <c r="C149" i="26"/>
  <c r="B149" i="26"/>
  <c r="A149" i="26"/>
  <c r="Q123" i="26"/>
  <c r="P123" i="26"/>
  <c r="O123" i="26"/>
  <c r="N123" i="26"/>
  <c r="M123" i="26"/>
  <c r="L123" i="26"/>
  <c r="K123" i="26"/>
  <c r="J123" i="26"/>
  <c r="I123" i="26"/>
  <c r="H123" i="26"/>
  <c r="G123" i="26"/>
  <c r="E123" i="26"/>
  <c r="D123" i="26"/>
  <c r="C123" i="26"/>
  <c r="B123" i="26"/>
  <c r="A123" i="26"/>
  <c r="Q41" i="26"/>
  <c r="P41" i="26"/>
  <c r="O41" i="26"/>
  <c r="N41" i="26"/>
  <c r="M41" i="26"/>
  <c r="L41" i="26"/>
  <c r="K41" i="26"/>
  <c r="J41" i="26"/>
  <c r="I41" i="26"/>
  <c r="H41" i="26"/>
  <c r="G41" i="26"/>
  <c r="E41" i="26"/>
  <c r="D41" i="26"/>
  <c r="C41" i="26"/>
  <c r="B41" i="26"/>
  <c r="A41" i="26"/>
  <c r="Q89" i="26"/>
  <c r="P89" i="26"/>
  <c r="O89" i="26"/>
  <c r="N89" i="26"/>
  <c r="M89" i="26"/>
  <c r="L89" i="26"/>
  <c r="K89" i="26"/>
  <c r="J89" i="26"/>
  <c r="I89" i="26"/>
  <c r="H89" i="26"/>
  <c r="G89" i="26"/>
  <c r="E89" i="26"/>
  <c r="D89" i="26"/>
  <c r="C89" i="26"/>
  <c r="B89" i="26"/>
  <c r="A89" i="26"/>
  <c r="Q71" i="26"/>
  <c r="P71" i="26"/>
  <c r="O71" i="26"/>
  <c r="N71" i="26"/>
  <c r="M71" i="26"/>
  <c r="L71" i="26"/>
  <c r="K71" i="26"/>
  <c r="J71" i="26"/>
  <c r="I71" i="26"/>
  <c r="H71" i="26"/>
  <c r="G71" i="26"/>
  <c r="E71" i="26"/>
  <c r="D71" i="26"/>
  <c r="C71" i="26"/>
  <c r="B71" i="26"/>
  <c r="A71" i="26"/>
  <c r="Q202" i="26"/>
  <c r="P202" i="26"/>
  <c r="O202" i="26"/>
  <c r="N202" i="26"/>
  <c r="M202" i="26"/>
  <c r="L202" i="26"/>
  <c r="K202" i="26"/>
  <c r="J202" i="26"/>
  <c r="I202" i="26"/>
  <c r="H202" i="26"/>
  <c r="G202" i="26"/>
  <c r="E202" i="26"/>
  <c r="D202" i="26"/>
  <c r="C202" i="26"/>
  <c r="B202" i="26"/>
  <c r="A202" i="26"/>
  <c r="Q213" i="26"/>
  <c r="P213" i="26"/>
  <c r="O213" i="26"/>
  <c r="N213" i="26"/>
  <c r="M213" i="26"/>
  <c r="L213" i="26"/>
  <c r="K213" i="26"/>
  <c r="J213" i="26"/>
  <c r="I213" i="26"/>
  <c r="H213" i="26"/>
  <c r="G213" i="26"/>
  <c r="E213" i="26"/>
  <c r="D213" i="26"/>
  <c r="C213" i="26"/>
  <c r="B213" i="26"/>
  <c r="A213" i="26"/>
  <c r="Q223" i="26"/>
  <c r="P223" i="26"/>
  <c r="O223" i="26"/>
  <c r="N223" i="26"/>
  <c r="M223" i="26"/>
  <c r="L223" i="26"/>
  <c r="K223" i="26"/>
  <c r="J223" i="26"/>
  <c r="I223" i="26"/>
  <c r="H223" i="26"/>
  <c r="G223" i="26"/>
  <c r="E223" i="26"/>
  <c r="D223" i="26"/>
  <c r="C223" i="26"/>
  <c r="B223" i="26"/>
  <c r="A223" i="26"/>
  <c r="Q280" i="26"/>
  <c r="P280" i="26"/>
  <c r="O280" i="26"/>
  <c r="N280" i="26"/>
  <c r="M280" i="26"/>
  <c r="L280" i="26"/>
  <c r="K280" i="26"/>
  <c r="J280" i="26"/>
  <c r="I280" i="26"/>
  <c r="H280" i="26"/>
  <c r="G280" i="26"/>
  <c r="E280" i="26"/>
  <c r="D280" i="26"/>
  <c r="C280" i="26"/>
  <c r="B280" i="26"/>
  <c r="A280" i="26"/>
  <c r="Q258" i="26"/>
  <c r="P258" i="26"/>
  <c r="O258" i="26"/>
  <c r="N258" i="26"/>
  <c r="M258" i="26"/>
  <c r="L258" i="26"/>
  <c r="K258" i="26"/>
  <c r="J258" i="26"/>
  <c r="I258" i="26"/>
  <c r="H258" i="26"/>
  <c r="G258" i="26"/>
  <c r="E258" i="26"/>
  <c r="D258" i="26"/>
  <c r="C258" i="26"/>
  <c r="B258" i="26"/>
  <c r="A258" i="26"/>
  <c r="Q228" i="26"/>
  <c r="P228" i="26"/>
  <c r="O228" i="26"/>
  <c r="N228" i="26"/>
  <c r="M228" i="26"/>
  <c r="L228" i="26"/>
  <c r="K228" i="26"/>
  <c r="J228" i="26"/>
  <c r="I228" i="26"/>
  <c r="H228" i="26"/>
  <c r="G228" i="26"/>
  <c r="E228" i="26"/>
  <c r="D228" i="26"/>
  <c r="C228" i="26"/>
  <c r="B228" i="26"/>
  <c r="A228" i="26"/>
  <c r="Q242" i="26"/>
  <c r="P242" i="26"/>
  <c r="O242" i="26"/>
  <c r="N242" i="26"/>
  <c r="M242" i="26"/>
  <c r="L242" i="26"/>
  <c r="K242" i="26"/>
  <c r="J242" i="26"/>
  <c r="I242" i="26"/>
  <c r="H242" i="26"/>
  <c r="G242" i="26"/>
  <c r="E242" i="26"/>
  <c r="D242" i="26"/>
  <c r="C242" i="26"/>
  <c r="B242" i="26"/>
  <c r="A242" i="26"/>
  <c r="Q248" i="26"/>
  <c r="P248" i="26"/>
  <c r="O248" i="26"/>
  <c r="N248" i="26"/>
  <c r="M248" i="26"/>
  <c r="L248" i="26"/>
  <c r="K248" i="26"/>
  <c r="J248" i="26"/>
  <c r="I248" i="26"/>
  <c r="H248" i="26"/>
  <c r="G248" i="26"/>
  <c r="E248" i="26"/>
  <c r="D248" i="26"/>
  <c r="C248" i="26"/>
  <c r="B248" i="26"/>
  <c r="A248" i="26"/>
  <c r="Q197" i="26"/>
  <c r="P197" i="26"/>
  <c r="O197" i="26"/>
  <c r="N197" i="26"/>
  <c r="M197" i="26"/>
  <c r="L197" i="26"/>
  <c r="K197" i="26"/>
  <c r="J197" i="26"/>
  <c r="I197" i="26"/>
  <c r="H197" i="26"/>
  <c r="G197" i="26"/>
  <c r="E197" i="26"/>
  <c r="D197" i="26"/>
  <c r="C197" i="26"/>
  <c r="B197" i="26"/>
  <c r="A197" i="26"/>
  <c r="Q216" i="26"/>
  <c r="P216" i="26"/>
  <c r="O216" i="26"/>
  <c r="N216" i="26"/>
  <c r="M216" i="26"/>
  <c r="L216" i="26"/>
  <c r="K216" i="26"/>
  <c r="J216" i="26"/>
  <c r="I216" i="26"/>
  <c r="H216" i="26"/>
  <c r="G216" i="26"/>
  <c r="E216" i="26"/>
  <c r="D216" i="26"/>
  <c r="C216" i="26"/>
  <c r="B216" i="26"/>
  <c r="A216" i="26"/>
  <c r="Q174" i="26"/>
  <c r="P174" i="26"/>
  <c r="O174" i="26"/>
  <c r="N174" i="26"/>
  <c r="M174" i="26"/>
  <c r="L174" i="26"/>
  <c r="K174" i="26"/>
  <c r="J174" i="26"/>
  <c r="I174" i="26"/>
  <c r="H174" i="26"/>
  <c r="G174" i="26"/>
  <c r="E174" i="26"/>
  <c r="D174" i="26"/>
  <c r="C174" i="26"/>
  <c r="B174" i="26"/>
  <c r="A174" i="26"/>
  <c r="Q158" i="26"/>
  <c r="P158" i="26"/>
  <c r="O158" i="26"/>
  <c r="N158" i="26"/>
  <c r="M158" i="26"/>
  <c r="L158" i="26"/>
  <c r="K158" i="26"/>
  <c r="J158" i="26"/>
  <c r="I158" i="26"/>
  <c r="H158" i="26"/>
  <c r="G158" i="26"/>
  <c r="E158" i="26"/>
  <c r="D158" i="26"/>
  <c r="C158" i="26"/>
  <c r="B158" i="26"/>
  <c r="A158" i="26"/>
  <c r="Q163" i="26"/>
  <c r="P163" i="26"/>
  <c r="O163" i="26"/>
  <c r="N163" i="26"/>
  <c r="M163" i="26"/>
  <c r="L163" i="26"/>
  <c r="K163" i="26"/>
  <c r="J163" i="26"/>
  <c r="I163" i="26"/>
  <c r="H163" i="26"/>
  <c r="G163" i="26"/>
  <c r="E163" i="26"/>
  <c r="D163" i="26"/>
  <c r="C163" i="26"/>
  <c r="B163" i="26"/>
  <c r="A163" i="26"/>
  <c r="Q87" i="26"/>
  <c r="P87" i="26"/>
  <c r="O87" i="26"/>
  <c r="N87" i="26"/>
  <c r="M87" i="26"/>
  <c r="L87" i="26"/>
  <c r="K87" i="26"/>
  <c r="J87" i="26"/>
  <c r="I87" i="26"/>
  <c r="H87" i="26"/>
  <c r="G87" i="26"/>
  <c r="E87" i="26"/>
  <c r="D87" i="26"/>
  <c r="C87" i="26"/>
  <c r="B87" i="26"/>
  <c r="A87" i="26"/>
  <c r="Q69" i="26"/>
  <c r="P69" i="26"/>
  <c r="O69" i="26"/>
  <c r="N69" i="26"/>
  <c r="M69" i="26"/>
  <c r="L69" i="26"/>
  <c r="K69" i="26"/>
  <c r="J69" i="26"/>
  <c r="I69" i="26"/>
  <c r="H69" i="26"/>
  <c r="G69" i="26"/>
  <c r="E69" i="26"/>
  <c r="D69" i="26"/>
  <c r="C69" i="26"/>
  <c r="B69" i="26"/>
  <c r="A69" i="26"/>
  <c r="Q78" i="26"/>
  <c r="P78" i="26"/>
  <c r="O78" i="26"/>
  <c r="N78" i="26"/>
  <c r="M78" i="26"/>
  <c r="L78" i="26"/>
  <c r="K78" i="26"/>
  <c r="J78" i="26"/>
  <c r="I78" i="26"/>
  <c r="H78" i="26"/>
  <c r="G78" i="26"/>
  <c r="E78" i="26"/>
  <c r="D78" i="26"/>
  <c r="C78" i="26"/>
  <c r="B78" i="26"/>
  <c r="A78" i="26"/>
  <c r="Q172" i="26"/>
  <c r="P172" i="26"/>
  <c r="O172" i="26"/>
  <c r="N172" i="26"/>
  <c r="M172" i="26"/>
  <c r="L172" i="26"/>
  <c r="K172" i="26"/>
  <c r="J172" i="26"/>
  <c r="I172" i="26"/>
  <c r="H172" i="26"/>
  <c r="G172" i="26"/>
  <c r="E172" i="26"/>
  <c r="D172" i="26"/>
  <c r="C172" i="26"/>
  <c r="B172" i="26"/>
  <c r="A172" i="26"/>
  <c r="Q285" i="26"/>
  <c r="P285" i="26"/>
  <c r="O285" i="26"/>
  <c r="N285" i="26"/>
  <c r="M285" i="26"/>
  <c r="L285" i="26"/>
  <c r="K285" i="26"/>
  <c r="J285" i="26"/>
  <c r="I285" i="26"/>
  <c r="H285" i="26"/>
  <c r="G285" i="26"/>
  <c r="E285" i="26"/>
  <c r="D285" i="26"/>
  <c r="C285" i="26"/>
  <c r="B285" i="26"/>
  <c r="A285" i="26"/>
  <c r="Q282" i="26"/>
  <c r="P282" i="26"/>
  <c r="O282" i="26"/>
  <c r="N282" i="26"/>
  <c r="M282" i="26"/>
  <c r="L282" i="26"/>
  <c r="K282" i="26"/>
  <c r="J282" i="26"/>
  <c r="I282" i="26"/>
  <c r="H282" i="26"/>
  <c r="G282" i="26"/>
  <c r="E282" i="26"/>
  <c r="D282" i="26"/>
  <c r="C282" i="26"/>
  <c r="B282" i="26"/>
  <c r="A282" i="26"/>
  <c r="Q265" i="26"/>
  <c r="P265" i="26"/>
  <c r="O265" i="26"/>
  <c r="N265" i="26"/>
  <c r="M265" i="26"/>
  <c r="L265" i="26"/>
  <c r="K265" i="26"/>
  <c r="J265" i="26"/>
  <c r="I265" i="26"/>
  <c r="H265" i="26"/>
  <c r="G265" i="26"/>
  <c r="E265" i="26"/>
  <c r="D265" i="26"/>
  <c r="C265" i="26"/>
  <c r="B265" i="26"/>
  <c r="A265" i="26"/>
  <c r="Q217" i="26"/>
  <c r="P217" i="26"/>
  <c r="O217" i="26"/>
  <c r="N217" i="26"/>
  <c r="M217" i="26"/>
  <c r="L217" i="26"/>
  <c r="K217" i="26"/>
  <c r="J217" i="26"/>
  <c r="I217" i="26"/>
  <c r="H217" i="26"/>
  <c r="G217" i="26"/>
  <c r="E217" i="26"/>
  <c r="D217" i="26"/>
  <c r="C217" i="26"/>
  <c r="B217" i="26"/>
  <c r="A217" i="26"/>
  <c r="Q35" i="26"/>
  <c r="P35" i="26"/>
  <c r="O35" i="26"/>
  <c r="N35" i="26"/>
  <c r="M35" i="26"/>
  <c r="L35" i="26"/>
  <c r="K35" i="26"/>
  <c r="J35" i="26"/>
  <c r="I35" i="26"/>
  <c r="H35" i="26"/>
  <c r="G35" i="26"/>
  <c r="E35" i="26"/>
  <c r="D35" i="26"/>
  <c r="C35" i="26"/>
  <c r="B35" i="26"/>
  <c r="A35" i="26"/>
  <c r="Q271" i="26"/>
  <c r="P271" i="26"/>
  <c r="O271" i="26"/>
  <c r="N271" i="26"/>
  <c r="M271" i="26"/>
  <c r="L271" i="26"/>
  <c r="K271" i="26"/>
  <c r="J271" i="26"/>
  <c r="I271" i="26"/>
  <c r="H271" i="26"/>
  <c r="G271" i="26"/>
  <c r="E271" i="26"/>
  <c r="D271" i="26"/>
  <c r="C271" i="26"/>
  <c r="B271" i="26"/>
  <c r="A271" i="26"/>
  <c r="Q273" i="26"/>
  <c r="P273" i="26"/>
  <c r="O273" i="26"/>
  <c r="N273" i="26"/>
  <c r="M273" i="26"/>
  <c r="L273" i="26"/>
  <c r="K273" i="26"/>
  <c r="J273" i="26"/>
  <c r="I273" i="26"/>
  <c r="H273" i="26"/>
  <c r="G273" i="26"/>
  <c r="E273" i="26"/>
  <c r="D273" i="26"/>
  <c r="C273" i="26"/>
  <c r="B273" i="26"/>
  <c r="A273" i="26"/>
  <c r="Q274" i="26"/>
  <c r="P274" i="26"/>
  <c r="O274" i="26"/>
  <c r="N274" i="26"/>
  <c r="M274" i="26"/>
  <c r="L274" i="26"/>
  <c r="K274" i="26"/>
  <c r="J274" i="26"/>
  <c r="I274" i="26"/>
  <c r="H274" i="26"/>
  <c r="G274" i="26"/>
  <c r="E274" i="26"/>
  <c r="D274" i="26"/>
  <c r="C274" i="26"/>
  <c r="B274" i="26"/>
  <c r="A274" i="26"/>
  <c r="Q287" i="26"/>
  <c r="P287" i="26"/>
  <c r="O287" i="26"/>
  <c r="N287" i="26"/>
  <c r="M287" i="26"/>
  <c r="L287" i="26"/>
  <c r="K287" i="26"/>
  <c r="J287" i="26"/>
  <c r="I287" i="26"/>
  <c r="H287" i="26"/>
  <c r="G287" i="26"/>
  <c r="E287" i="26"/>
  <c r="D287" i="26"/>
  <c r="C287" i="26"/>
  <c r="B287" i="26"/>
  <c r="A287" i="26"/>
  <c r="Q232" i="25"/>
  <c r="P232" i="25"/>
  <c r="O232" i="25"/>
  <c r="N232" i="25"/>
  <c r="M232" i="25"/>
  <c r="L232" i="25"/>
  <c r="K232" i="25"/>
  <c r="J232" i="25"/>
  <c r="I232" i="25"/>
  <c r="H232" i="25"/>
  <c r="G232" i="25"/>
  <c r="E232" i="25"/>
  <c r="D232" i="25"/>
  <c r="C232" i="25"/>
  <c r="B232" i="25"/>
  <c r="A232" i="25"/>
  <c r="Q219" i="25"/>
  <c r="P219" i="25"/>
  <c r="O219" i="25"/>
  <c r="N219" i="25"/>
  <c r="M219" i="25"/>
  <c r="L219" i="25"/>
  <c r="K219" i="25"/>
  <c r="J219" i="25"/>
  <c r="I219" i="25"/>
  <c r="H219" i="25"/>
  <c r="G219" i="25"/>
  <c r="E219" i="25"/>
  <c r="D219" i="25"/>
  <c r="C219" i="25"/>
  <c r="B219" i="25"/>
  <c r="A219" i="25"/>
  <c r="Q218" i="25"/>
  <c r="P218" i="25"/>
  <c r="O218" i="25"/>
  <c r="N218" i="25"/>
  <c r="M218" i="25"/>
  <c r="L218" i="25"/>
  <c r="K218" i="25"/>
  <c r="J218" i="25"/>
  <c r="I218" i="25"/>
  <c r="H218" i="25"/>
  <c r="G218" i="25"/>
  <c r="E218" i="25"/>
  <c r="D218" i="25"/>
  <c r="C218" i="25"/>
  <c r="B218" i="25"/>
  <c r="A218" i="25"/>
  <c r="Q206" i="25"/>
  <c r="P206" i="25"/>
  <c r="O206" i="25"/>
  <c r="N206" i="25"/>
  <c r="M206" i="25"/>
  <c r="L206" i="25"/>
  <c r="K206" i="25"/>
  <c r="J206" i="25"/>
  <c r="I206" i="25"/>
  <c r="H206" i="25"/>
  <c r="G206" i="25"/>
  <c r="E206" i="25"/>
  <c r="D206" i="25"/>
  <c r="C206" i="25"/>
  <c r="B206" i="25"/>
  <c r="A206" i="25"/>
  <c r="Q205" i="25"/>
  <c r="P205" i="25"/>
  <c r="O205" i="25"/>
  <c r="N205" i="25"/>
  <c r="M205" i="25"/>
  <c r="L205" i="25"/>
  <c r="K205" i="25"/>
  <c r="J205" i="25"/>
  <c r="I205" i="25"/>
  <c r="H205" i="25"/>
  <c r="G205" i="25"/>
  <c r="E205" i="25"/>
  <c r="D205" i="25"/>
  <c r="C205" i="25"/>
  <c r="B205" i="25"/>
  <c r="A205" i="25"/>
  <c r="Q204" i="25"/>
  <c r="P204" i="25"/>
  <c r="O204" i="25"/>
  <c r="N204" i="25"/>
  <c r="M204" i="25"/>
  <c r="L204" i="25"/>
  <c r="K204" i="25"/>
  <c r="J204" i="25"/>
  <c r="I204" i="25"/>
  <c r="H204" i="25"/>
  <c r="G204" i="25"/>
  <c r="E204" i="25"/>
  <c r="D204" i="25"/>
  <c r="C204" i="25"/>
  <c r="B204" i="25"/>
  <c r="A204" i="25"/>
  <c r="Q203" i="25"/>
  <c r="P203" i="25"/>
  <c r="O203" i="25"/>
  <c r="N203" i="25"/>
  <c r="M203" i="25"/>
  <c r="L203" i="25"/>
  <c r="K203" i="25"/>
  <c r="J203" i="25"/>
  <c r="I203" i="25"/>
  <c r="H203" i="25"/>
  <c r="G203" i="25"/>
  <c r="E203" i="25"/>
  <c r="D203" i="25"/>
  <c r="C203" i="25"/>
  <c r="B203" i="25"/>
  <c r="A203" i="25"/>
  <c r="Q192" i="25"/>
  <c r="P192" i="25"/>
  <c r="O192" i="25"/>
  <c r="N192" i="25"/>
  <c r="M192" i="25"/>
  <c r="L192" i="25"/>
  <c r="K192" i="25"/>
  <c r="J192" i="25"/>
  <c r="I192" i="25"/>
  <c r="H192" i="25"/>
  <c r="G192" i="25"/>
  <c r="E192" i="25"/>
  <c r="D192" i="25"/>
  <c r="C192" i="25"/>
  <c r="B192" i="25"/>
  <c r="A192" i="25"/>
  <c r="Q191" i="25"/>
  <c r="P191" i="25"/>
  <c r="O191" i="25"/>
  <c r="N191" i="25"/>
  <c r="M191" i="25"/>
  <c r="L191" i="25"/>
  <c r="K191" i="25"/>
  <c r="J191" i="25"/>
  <c r="I191" i="25"/>
  <c r="H191" i="25"/>
  <c r="G191" i="25"/>
  <c r="E191" i="25"/>
  <c r="D191" i="25"/>
  <c r="C191" i="25"/>
  <c r="B191" i="25"/>
  <c r="A191" i="25"/>
  <c r="Q190" i="25"/>
  <c r="P190" i="25"/>
  <c r="O190" i="25"/>
  <c r="N190" i="25"/>
  <c r="M190" i="25"/>
  <c r="L190" i="25"/>
  <c r="K190" i="25"/>
  <c r="J190" i="25"/>
  <c r="I190" i="25"/>
  <c r="H190" i="25"/>
  <c r="G190" i="25"/>
  <c r="E190" i="25"/>
  <c r="D190" i="25"/>
  <c r="C190" i="25"/>
  <c r="B190" i="25"/>
  <c r="A190" i="25"/>
  <c r="Q189" i="25"/>
  <c r="P189" i="25"/>
  <c r="O189" i="25"/>
  <c r="N189" i="25"/>
  <c r="M189" i="25"/>
  <c r="L189" i="25"/>
  <c r="K189" i="25"/>
  <c r="J189" i="25"/>
  <c r="I189" i="25"/>
  <c r="H189" i="25"/>
  <c r="G189" i="25"/>
  <c r="E189" i="25"/>
  <c r="D189" i="25"/>
  <c r="C189" i="25"/>
  <c r="B189" i="25"/>
  <c r="A189" i="25"/>
  <c r="Q188" i="25"/>
  <c r="P188" i="25"/>
  <c r="O188" i="25"/>
  <c r="N188" i="25"/>
  <c r="M188" i="25"/>
  <c r="L188" i="25"/>
  <c r="K188" i="25"/>
  <c r="J188" i="25"/>
  <c r="I188" i="25"/>
  <c r="H188" i="25"/>
  <c r="G188" i="25"/>
  <c r="E188" i="25"/>
  <c r="D188" i="25"/>
  <c r="C188" i="25"/>
  <c r="B188" i="25"/>
  <c r="A188" i="25"/>
  <c r="Q187" i="25"/>
  <c r="P187" i="25"/>
  <c r="O187" i="25"/>
  <c r="N187" i="25"/>
  <c r="M187" i="25"/>
  <c r="L187" i="25"/>
  <c r="K187" i="25"/>
  <c r="J187" i="25"/>
  <c r="I187" i="25"/>
  <c r="H187" i="25"/>
  <c r="G187" i="25"/>
  <c r="E187" i="25"/>
  <c r="D187" i="25"/>
  <c r="C187" i="25"/>
  <c r="B187" i="25"/>
  <c r="A187" i="25"/>
  <c r="Q177" i="25"/>
  <c r="P177" i="25"/>
  <c r="O177" i="25"/>
  <c r="N177" i="25"/>
  <c r="M177" i="25"/>
  <c r="L177" i="25"/>
  <c r="K177" i="25"/>
  <c r="J177" i="25"/>
  <c r="I177" i="25"/>
  <c r="H177" i="25"/>
  <c r="G177" i="25"/>
  <c r="E177" i="25"/>
  <c r="D177" i="25"/>
  <c r="C177" i="25"/>
  <c r="B177" i="25"/>
  <c r="A177" i="25"/>
  <c r="Q176" i="25"/>
  <c r="P176" i="25"/>
  <c r="O176" i="25"/>
  <c r="N176" i="25"/>
  <c r="M176" i="25"/>
  <c r="L176" i="25"/>
  <c r="K176" i="25"/>
  <c r="J176" i="25"/>
  <c r="I176" i="25"/>
  <c r="H176" i="25"/>
  <c r="G176" i="25"/>
  <c r="E176" i="25"/>
  <c r="D176" i="25"/>
  <c r="C176" i="25"/>
  <c r="B176" i="25"/>
  <c r="A176" i="25"/>
  <c r="Q175" i="25"/>
  <c r="P175" i="25"/>
  <c r="O175" i="25"/>
  <c r="N175" i="25"/>
  <c r="M175" i="25"/>
  <c r="L175" i="25"/>
  <c r="K175" i="25"/>
  <c r="J175" i="25"/>
  <c r="I175" i="25"/>
  <c r="H175" i="25"/>
  <c r="G175" i="25"/>
  <c r="E175" i="25"/>
  <c r="D175" i="25"/>
  <c r="C175" i="25"/>
  <c r="B175" i="25"/>
  <c r="A175" i="25"/>
  <c r="Q162" i="25"/>
  <c r="P162" i="25"/>
  <c r="O162" i="25"/>
  <c r="N162" i="25"/>
  <c r="M162" i="25"/>
  <c r="L162" i="25"/>
  <c r="K162" i="25"/>
  <c r="J162" i="25"/>
  <c r="I162" i="25"/>
  <c r="H162" i="25"/>
  <c r="G162" i="25"/>
  <c r="E162" i="25"/>
  <c r="D162" i="25"/>
  <c r="C162" i="25"/>
  <c r="B162" i="25"/>
  <c r="A162" i="25"/>
  <c r="Q161" i="25"/>
  <c r="P161" i="25"/>
  <c r="O161" i="25"/>
  <c r="N161" i="25"/>
  <c r="M161" i="25"/>
  <c r="L161" i="25"/>
  <c r="K161" i="25"/>
  <c r="J161" i="25"/>
  <c r="I161" i="25"/>
  <c r="H161" i="25"/>
  <c r="G161" i="25"/>
  <c r="E161" i="25"/>
  <c r="D161" i="25"/>
  <c r="C161" i="25"/>
  <c r="B161" i="25"/>
  <c r="A161" i="25"/>
  <c r="Q160" i="25"/>
  <c r="P160" i="25"/>
  <c r="O160" i="25"/>
  <c r="N160" i="25"/>
  <c r="M160" i="25"/>
  <c r="L160" i="25"/>
  <c r="K160" i="25"/>
  <c r="J160" i="25"/>
  <c r="I160" i="25"/>
  <c r="H160" i="25"/>
  <c r="G160" i="25"/>
  <c r="E160" i="25"/>
  <c r="D160" i="25"/>
  <c r="C160" i="25"/>
  <c r="B160" i="25"/>
  <c r="A160" i="25"/>
  <c r="Q159" i="25"/>
  <c r="P159" i="25"/>
  <c r="O159" i="25"/>
  <c r="N159" i="25"/>
  <c r="M159" i="25"/>
  <c r="L159" i="25"/>
  <c r="K159" i="25"/>
  <c r="J159" i="25"/>
  <c r="I159" i="25"/>
  <c r="H159" i="25"/>
  <c r="G159" i="25"/>
  <c r="E159" i="25"/>
  <c r="D159" i="25"/>
  <c r="C159" i="25"/>
  <c r="B159" i="25"/>
  <c r="A159" i="25"/>
  <c r="Q215" i="25"/>
  <c r="P215" i="25"/>
  <c r="O215" i="25"/>
  <c r="N215" i="25"/>
  <c r="M215" i="25"/>
  <c r="L215" i="25"/>
  <c r="K215" i="25"/>
  <c r="J215" i="25"/>
  <c r="I215" i="25"/>
  <c r="H215" i="25"/>
  <c r="G215" i="25"/>
  <c r="E215" i="25"/>
  <c r="D215" i="25"/>
  <c r="C215" i="25"/>
  <c r="B215" i="25"/>
  <c r="A215" i="25"/>
  <c r="Q214" i="25"/>
  <c r="P214" i="25"/>
  <c r="O214" i="25"/>
  <c r="N214" i="25"/>
  <c r="M214" i="25"/>
  <c r="L214" i="25"/>
  <c r="K214" i="25"/>
  <c r="J214" i="25"/>
  <c r="I214" i="25"/>
  <c r="H214" i="25"/>
  <c r="G214" i="25"/>
  <c r="E214" i="25"/>
  <c r="D214" i="25"/>
  <c r="C214" i="25"/>
  <c r="B214" i="25"/>
  <c r="A214" i="25"/>
  <c r="Q201" i="25"/>
  <c r="P201" i="25"/>
  <c r="O201" i="25"/>
  <c r="N201" i="25"/>
  <c r="M201" i="25"/>
  <c r="L201" i="25"/>
  <c r="K201" i="25"/>
  <c r="J201" i="25"/>
  <c r="I201" i="25"/>
  <c r="H201" i="25"/>
  <c r="G201" i="25"/>
  <c r="E201" i="25"/>
  <c r="D201" i="25"/>
  <c r="C201" i="25"/>
  <c r="B201" i="25"/>
  <c r="A201" i="25"/>
  <c r="Q200" i="25"/>
  <c r="P200" i="25"/>
  <c r="O200" i="25"/>
  <c r="N200" i="25"/>
  <c r="M200" i="25"/>
  <c r="L200" i="25"/>
  <c r="K200" i="25"/>
  <c r="J200" i="25"/>
  <c r="I200" i="25"/>
  <c r="H200" i="25"/>
  <c r="G200" i="25"/>
  <c r="E200" i="25"/>
  <c r="D200" i="25"/>
  <c r="C200" i="25"/>
  <c r="B200" i="25"/>
  <c r="A200" i="25"/>
  <c r="Q199" i="25"/>
  <c r="P199" i="25"/>
  <c r="O199" i="25"/>
  <c r="N199" i="25"/>
  <c r="M199" i="25"/>
  <c r="L199" i="25"/>
  <c r="K199" i="25"/>
  <c r="J199" i="25"/>
  <c r="I199" i="25"/>
  <c r="H199" i="25"/>
  <c r="G199" i="25"/>
  <c r="E199" i="25"/>
  <c r="D199" i="25"/>
  <c r="C199" i="25"/>
  <c r="B199" i="25"/>
  <c r="A199" i="25"/>
  <c r="Q184" i="25"/>
  <c r="P184" i="25"/>
  <c r="O184" i="25"/>
  <c r="N184" i="25"/>
  <c r="M184" i="25"/>
  <c r="L184" i="25"/>
  <c r="K184" i="25"/>
  <c r="J184" i="25"/>
  <c r="I184" i="25"/>
  <c r="H184" i="25"/>
  <c r="G184" i="25"/>
  <c r="E184" i="25"/>
  <c r="D184" i="25"/>
  <c r="C184" i="25"/>
  <c r="B184" i="25"/>
  <c r="A184" i="25"/>
  <c r="Q115" i="25"/>
  <c r="P115" i="25"/>
  <c r="O115" i="25"/>
  <c r="N115" i="25"/>
  <c r="M115" i="25"/>
  <c r="L115" i="25"/>
  <c r="K115" i="25"/>
  <c r="J115" i="25"/>
  <c r="I115" i="25"/>
  <c r="H115" i="25"/>
  <c r="G115" i="25"/>
  <c r="E115" i="25"/>
  <c r="D115" i="25"/>
  <c r="C115" i="25"/>
  <c r="B115" i="25"/>
  <c r="A115" i="25"/>
  <c r="Q114" i="25"/>
  <c r="P114" i="25"/>
  <c r="O114" i="25"/>
  <c r="N114" i="25"/>
  <c r="M114" i="25"/>
  <c r="L114" i="25"/>
  <c r="K114" i="25"/>
  <c r="J114" i="25"/>
  <c r="I114" i="25"/>
  <c r="H114" i="25"/>
  <c r="G114" i="25"/>
  <c r="E114" i="25"/>
  <c r="D114" i="25"/>
  <c r="C114" i="25"/>
  <c r="B114" i="25"/>
  <c r="A114" i="25"/>
  <c r="Q96" i="25"/>
  <c r="P96" i="25"/>
  <c r="O96" i="25"/>
  <c r="N96" i="25"/>
  <c r="M96" i="25"/>
  <c r="L96" i="25"/>
  <c r="K96" i="25"/>
  <c r="J96" i="25"/>
  <c r="I96" i="25"/>
  <c r="H96" i="25"/>
  <c r="G96" i="25"/>
  <c r="E96" i="25"/>
  <c r="D96" i="25"/>
  <c r="C96" i="25"/>
  <c r="B96" i="25"/>
  <c r="A96" i="25"/>
  <c r="Q95" i="25"/>
  <c r="P95" i="25"/>
  <c r="O95" i="25"/>
  <c r="N95" i="25"/>
  <c r="M95" i="25"/>
  <c r="L95" i="25"/>
  <c r="K95" i="25"/>
  <c r="J95" i="25"/>
  <c r="I95" i="25"/>
  <c r="H95" i="25"/>
  <c r="G95" i="25"/>
  <c r="E95" i="25"/>
  <c r="D95" i="25"/>
  <c r="C95" i="25"/>
  <c r="B95" i="25"/>
  <c r="A95" i="25"/>
  <c r="Q94" i="25"/>
  <c r="P94" i="25"/>
  <c r="O94" i="25"/>
  <c r="N94" i="25"/>
  <c r="M94" i="25"/>
  <c r="L94" i="25"/>
  <c r="K94" i="25"/>
  <c r="J94" i="25"/>
  <c r="I94" i="25"/>
  <c r="H94" i="25"/>
  <c r="G94" i="25"/>
  <c r="E94" i="25"/>
  <c r="D94" i="25"/>
  <c r="C94" i="25"/>
  <c r="B94" i="25"/>
  <c r="A94" i="25"/>
  <c r="Q76" i="25"/>
  <c r="P76" i="25"/>
  <c r="O76" i="25"/>
  <c r="N76" i="25"/>
  <c r="M76" i="25"/>
  <c r="L76" i="25"/>
  <c r="K76" i="25"/>
  <c r="J76" i="25"/>
  <c r="I76" i="25"/>
  <c r="H76" i="25"/>
  <c r="G76" i="25"/>
  <c r="E76" i="25"/>
  <c r="D76" i="25"/>
  <c r="C76" i="25"/>
  <c r="B76" i="25"/>
  <c r="A76" i="25"/>
  <c r="Q75" i="25"/>
  <c r="P75" i="25"/>
  <c r="O75" i="25"/>
  <c r="N75" i="25"/>
  <c r="M75" i="25"/>
  <c r="L75" i="25"/>
  <c r="K75" i="25"/>
  <c r="J75" i="25"/>
  <c r="I75" i="25"/>
  <c r="H75" i="25"/>
  <c r="G75" i="25"/>
  <c r="E75" i="25"/>
  <c r="D75" i="25"/>
  <c r="C75" i="25"/>
  <c r="B75" i="25"/>
  <c r="A75" i="25"/>
  <c r="Q74" i="25"/>
  <c r="P74" i="25"/>
  <c r="O74" i="25"/>
  <c r="N74" i="25"/>
  <c r="M74" i="25"/>
  <c r="L74" i="25"/>
  <c r="K74" i="25"/>
  <c r="J74" i="25"/>
  <c r="I74" i="25"/>
  <c r="H74" i="25"/>
  <c r="G74" i="25"/>
  <c r="E74" i="25"/>
  <c r="D74" i="25"/>
  <c r="C74" i="25"/>
  <c r="B74" i="25"/>
  <c r="A74" i="25"/>
  <c r="Q73" i="25"/>
  <c r="P73" i="25"/>
  <c r="O73" i="25"/>
  <c r="N73" i="25"/>
  <c r="M73" i="25"/>
  <c r="L73" i="25"/>
  <c r="K73" i="25"/>
  <c r="J73" i="25"/>
  <c r="I73" i="25"/>
  <c r="H73" i="25"/>
  <c r="G73" i="25"/>
  <c r="E73" i="25"/>
  <c r="D73" i="25"/>
  <c r="C73" i="25"/>
  <c r="B73" i="25"/>
  <c r="A73" i="25"/>
  <c r="Q72" i="25"/>
  <c r="P72" i="25"/>
  <c r="O72" i="25"/>
  <c r="N72" i="25"/>
  <c r="M72" i="25"/>
  <c r="L72" i="25"/>
  <c r="K72" i="25"/>
  <c r="J72" i="25"/>
  <c r="I72" i="25"/>
  <c r="H72" i="25"/>
  <c r="G72" i="25"/>
  <c r="E72" i="25"/>
  <c r="D72" i="25"/>
  <c r="C72" i="25"/>
  <c r="B72" i="25"/>
  <c r="A72" i="25"/>
  <c r="Q71" i="25"/>
  <c r="P71" i="25"/>
  <c r="O71" i="25"/>
  <c r="N71" i="25"/>
  <c r="M71" i="25"/>
  <c r="L71" i="25"/>
  <c r="K71" i="25"/>
  <c r="J71" i="25"/>
  <c r="I71" i="25"/>
  <c r="H71" i="25"/>
  <c r="G71" i="25"/>
  <c r="E71" i="25"/>
  <c r="D71" i="25"/>
  <c r="C71" i="25"/>
  <c r="B71" i="25"/>
  <c r="A71" i="25"/>
  <c r="Q55" i="25"/>
  <c r="P55" i="25"/>
  <c r="O55" i="25"/>
  <c r="N55" i="25"/>
  <c r="M55" i="25"/>
  <c r="L55" i="25"/>
  <c r="K55" i="25"/>
  <c r="J55" i="25"/>
  <c r="I55" i="25"/>
  <c r="H55" i="25"/>
  <c r="G55" i="25"/>
  <c r="E55" i="25"/>
  <c r="D55" i="25"/>
  <c r="C55" i="25"/>
  <c r="B55" i="25"/>
  <c r="A55" i="25"/>
  <c r="Q54" i="25"/>
  <c r="P54" i="25"/>
  <c r="O54" i="25"/>
  <c r="N54" i="25"/>
  <c r="M54" i="25"/>
  <c r="L54" i="25"/>
  <c r="K54" i="25"/>
  <c r="J54" i="25"/>
  <c r="I54" i="25"/>
  <c r="H54" i="25"/>
  <c r="G54" i="25"/>
  <c r="E54" i="25"/>
  <c r="D54" i="25"/>
  <c r="C54" i="25"/>
  <c r="B54" i="25"/>
  <c r="A54" i="25"/>
  <c r="Q53" i="25"/>
  <c r="P53" i="25"/>
  <c r="O53" i="25"/>
  <c r="N53" i="25"/>
  <c r="M53" i="25"/>
  <c r="L53" i="25"/>
  <c r="K53" i="25"/>
  <c r="J53" i="25"/>
  <c r="I53" i="25"/>
  <c r="H53" i="25"/>
  <c r="G53" i="25"/>
  <c r="E53" i="25"/>
  <c r="D53" i="25"/>
  <c r="C53" i="25"/>
  <c r="B53" i="25"/>
  <c r="A53" i="25"/>
  <c r="Q52" i="25"/>
  <c r="P52" i="25"/>
  <c r="O52" i="25"/>
  <c r="N52" i="25"/>
  <c r="M52" i="25"/>
  <c r="L52" i="25"/>
  <c r="K52" i="25"/>
  <c r="J52" i="25"/>
  <c r="I52" i="25"/>
  <c r="H52" i="25"/>
  <c r="G52" i="25"/>
  <c r="E52" i="25"/>
  <c r="D52" i="25"/>
  <c r="C52" i="25"/>
  <c r="B52" i="25"/>
  <c r="A52" i="25"/>
  <c r="Q51" i="25"/>
  <c r="P51" i="25"/>
  <c r="O51" i="25"/>
  <c r="N51" i="25"/>
  <c r="M51" i="25"/>
  <c r="L51" i="25"/>
  <c r="K51" i="25"/>
  <c r="J51" i="25"/>
  <c r="I51" i="25"/>
  <c r="H51" i="25"/>
  <c r="G51" i="25"/>
  <c r="E51" i="25"/>
  <c r="D51" i="25"/>
  <c r="C51" i="25"/>
  <c r="B51" i="25"/>
  <c r="A51" i="25"/>
  <c r="Q50" i="25"/>
  <c r="P50" i="25"/>
  <c r="O50" i="25"/>
  <c r="N50" i="25"/>
  <c r="M50" i="25"/>
  <c r="L50" i="25"/>
  <c r="K50" i="25"/>
  <c r="J50" i="25"/>
  <c r="I50" i="25"/>
  <c r="H50" i="25"/>
  <c r="G50" i="25"/>
  <c r="E50" i="25"/>
  <c r="D50" i="25"/>
  <c r="C50" i="25"/>
  <c r="B50" i="25"/>
  <c r="A50" i="25"/>
  <c r="Q35" i="25"/>
  <c r="P35" i="25"/>
  <c r="O35" i="25"/>
  <c r="N35" i="25"/>
  <c r="M35" i="25"/>
  <c r="L35" i="25"/>
  <c r="K35" i="25"/>
  <c r="J35" i="25"/>
  <c r="I35" i="25"/>
  <c r="H35" i="25"/>
  <c r="G35" i="25"/>
  <c r="E35" i="25"/>
  <c r="D35" i="25"/>
  <c r="C35" i="25"/>
  <c r="B35" i="25"/>
  <c r="A35" i="25"/>
  <c r="Q34" i="25"/>
  <c r="P34" i="25"/>
  <c r="O34" i="25"/>
  <c r="N34" i="25"/>
  <c r="M34" i="25"/>
  <c r="L34" i="25"/>
  <c r="K34" i="25"/>
  <c r="J34" i="25"/>
  <c r="I34" i="25"/>
  <c r="H34" i="25"/>
  <c r="G34" i="25"/>
  <c r="E34" i="25"/>
  <c r="D34" i="25"/>
  <c r="C34" i="25"/>
  <c r="B34" i="25"/>
  <c r="A34" i="25"/>
  <c r="Q33" i="25"/>
  <c r="P33" i="25"/>
  <c r="O33" i="25"/>
  <c r="N33" i="25"/>
  <c r="M33" i="25"/>
  <c r="L33" i="25"/>
  <c r="K33" i="25"/>
  <c r="J33" i="25"/>
  <c r="I33" i="25"/>
  <c r="H33" i="25"/>
  <c r="G33" i="25"/>
  <c r="E33" i="25"/>
  <c r="D33" i="25"/>
  <c r="C33" i="25"/>
  <c r="B33" i="25"/>
  <c r="A33" i="25"/>
  <c r="Q32" i="25"/>
  <c r="P32" i="25"/>
  <c r="O32" i="25"/>
  <c r="N32" i="25"/>
  <c r="M32" i="25"/>
  <c r="L32" i="25"/>
  <c r="K32" i="25"/>
  <c r="J32" i="25"/>
  <c r="I32" i="25"/>
  <c r="H32" i="25"/>
  <c r="G32" i="25"/>
  <c r="E32" i="25"/>
  <c r="D32" i="25"/>
  <c r="C32" i="25"/>
  <c r="B32" i="25"/>
  <c r="A32" i="25"/>
  <c r="Q18" i="25"/>
  <c r="P18" i="25"/>
  <c r="O18" i="25"/>
  <c r="N18" i="25"/>
  <c r="M18" i="25"/>
  <c r="L18" i="25"/>
  <c r="K18" i="25"/>
  <c r="J18" i="25"/>
  <c r="I18" i="25"/>
  <c r="H18" i="25"/>
  <c r="G18" i="25"/>
  <c r="E18" i="25"/>
  <c r="D18" i="25"/>
  <c r="C18" i="25"/>
  <c r="B18" i="25"/>
  <c r="A18" i="25"/>
  <c r="Q17" i="25"/>
  <c r="P17" i="25"/>
  <c r="O17" i="25"/>
  <c r="N17" i="25"/>
  <c r="M17" i="25"/>
  <c r="L17" i="25"/>
  <c r="K17" i="25"/>
  <c r="J17" i="25"/>
  <c r="I17" i="25"/>
  <c r="H17" i="25"/>
  <c r="G17" i="25"/>
  <c r="E17" i="25"/>
  <c r="D17" i="25"/>
  <c r="C17" i="25"/>
  <c r="B17" i="25"/>
  <c r="A17" i="25"/>
  <c r="Q16" i="25"/>
  <c r="P16" i="25"/>
  <c r="O16" i="25"/>
  <c r="N16" i="25"/>
  <c r="M16" i="25"/>
  <c r="L16" i="25"/>
  <c r="K16" i="25"/>
  <c r="J16" i="25"/>
  <c r="I16" i="25"/>
  <c r="H16" i="25"/>
  <c r="G16" i="25"/>
  <c r="E16" i="25"/>
  <c r="D16" i="25"/>
  <c r="C16" i="25"/>
  <c r="B16" i="25"/>
  <c r="A16" i="25"/>
  <c r="Q15" i="25"/>
  <c r="P15" i="25"/>
  <c r="O15" i="25"/>
  <c r="N15" i="25"/>
  <c r="M15" i="25"/>
  <c r="L15" i="25"/>
  <c r="K15" i="25"/>
  <c r="J15" i="25"/>
  <c r="I15" i="25"/>
  <c r="H15" i="25"/>
  <c r="G15" i="25"/>
  <c r="E15" i="25"/>
  <c r="D15" i="25"/>
  <c r="C15" i="25"/>
  <c r="B15" i="25"/>
  <c r="A15" i="25"/>
  <c r="Q8" i="25"/>
  <c r="P8" i="25"/>
  <c r="O8" i="25"/>
  <c r="N8" i="25"/>
  <c r="M8" i="25"/>
  <c r="L8" i="25"/>
  <c r="K8" i="25"/>
  <c r="J8" i="25"/>
  <c r="I8" i="25"/>
  <c r="H8" i="25"/>
  <c r="G8" i="25"/>
  <c r="E8" i="25"/>
  <c r="D8" i="25"/>
  <c r="C8" i="25"/>
  <c r="B8" i="25"/>
  <c r="A8" i="25"/>
  <c r="Q293" i="25"/>
  <c r="P293" i="25"/>
  <c r="O293" i="25"/>
  <c r="N293" i="25"/>
  <c r="M293" i="25"/>
  <c r="L293" i="25"/>
  <c r="K293" i="25"/>
  <c r="J293" i="25"/>
  <c r="I293" i="25"/>
  <c r="H293" i="25"/>
  <c r="G293" i="25"/>
  <c r="E293" i="25"/>
  <c r="D293" i="25"/>
  <c r="C293" i="25"/>
  <c r="B293" i="25"/>
  <c r="A293" i="25"/>
  <c r="Q290" i="25"/>
  <c r="P290" i="25"/>
  <c r="O290" i="25"/>
  <c r="N290" i="25"/>
  <c r="M290" i="25"/>
  <c r="L290" i="25"/>
  <c r="K290" i="25"/>
  <c r="J290" i="25"/>
  <c r="I290" i="25"/>
  <c r="H290" i="25"/>
  <c r="G290" i="25"/>
  <c r="E290" i="25"/>
  <c r="D290" i="25"/>
  <c r="C290" i="25"/>
  <c r="B290" i="25"/>
  <c r="A290" i="25"/>
  <c r="Q289" i="25"/>
  <c r="P289" i="25"/>
  <c r="O289" i="25"/>
  <c r="N289" i="25"/>
  <c r="M289" i="25"/>
  <c r="L289" i="25"/>
  <c r="K289" i="25"/>
  <c r="J289" i="25"/>
  <c r="I289" i="25"/>
  <c r="H289" i="25"/>
  <c r="G289" i="25"/>
  <c r="E289" i="25"/>
  <c r="D289" i="25"/>
  <c r="C289" i="25"/>
  <c r="B289" i="25"/>
  <c r="A289" i="25"/>
  <c r="Q282" i="25"/>
  <c r="P282" i="25"/>
  <c r="O282" i="25"/>
  <c r="N282" i="25"/>
  <c r="M282" i="25"/>
  <c r="L282" i="25"/>
  <c r="K282" i="25"/>
  <c r="J282" i="25"/>
  <c r="I282" i="25"/>
  <c r="H282" i="25"/>
  <c r="G282" i="25"/>
  <c r="E282" i="25"/>
  <c r="D282" i="25"/>
  <c r="C282" i="25"/>
  <c r="B282" i="25"/>
  <c r="A282" i="25"/>
  <c r="Q281" i="25"/>
  <c r="P281" i="25"/>
  <c r="O281" i="25"/>
  <c r="N281" i="25"/>
  <c r="M281" i="25"/>
  <c r="L281" i="25"/>
  <c r="K281" i="25"/>
  <c r="J281" i="25"/>
  <c r="I281" i="25"/>
  <c r="H281" i="25"/>
  <c r="G281" i="25"/>
  <c r="E281" i="25"/>
  <c r="D281" i="25"/>
  <c r="C281" i="25"/>
  <c r="B281" i="25"/>
  <c r="A281" i="25"/>
  <c r="Q280" i="25"/>
  <c r="P280" i="25"/>
  <c r="O280" i="25"/>
  <c r="N280" i="25"/>
  <c r="M280" i="25"/>
  <c r="L280" i="25"/>
  <c r="K280" i="25"/>
  <c r="J280" i="25"/>
  <c r="I280" i="25"/>
  <c r="H280" i="25"/>
  <c r="G280" i="25"/>
  <c r="E280" i="25"/>
  <c r="D280" i="25"/>
  <c r="C280" i="25"/>
  <c r="B280" i="25"/>
  <c r="A280" i="25"/>
  <c r="Q279" i="25"/>
  <c r="P279" i="25"/>
  <c r="O279" i="25"/>
  <c r="N279" i="25"/>
  <c r="M279" i="25"/>
  <c r="L279" i="25"/>
  <c r="K279" i="25"/>
  <c r="J279" i="25"/>
  <c r="I279" i="25"/>
  <c r="H279" i="25"/>
  <c r="G279" i="25"/>
  <c r="E279" i="25"/>
  <c r="D279" i="25"/>
  <c r="C279" i="25"/>
  <c r="B279" i="25"/>
  <c r="A279" i="25"/>
  <c r="Q271" i="25"/>
  <c r="P271" i="25"/>
  <c r="O271" i="25"/>
  <c r="N271" i="25"/>
  <c r="M271" i="25"/>
  <c r="L271" i="25"/>
  <c r="K271" i="25"/>
  <c r="J271" i="25"/>
  <c r="I271" i="25"/>
  <c r="H271" i="25"/>
  <c r="G271" i="25"/>
  <c r="E271" i="25"/>
  <c r="D271" i="25"/>
  <c r="C271" i="25"/>
  <c r="B271" i="25"/>
  <c r="A271" i="25"/>
  <c r="Q270" i="25"/>
  <c r="P270" i="25"/>
  <c r="O270" i="25"/>
  <c r="N270" i="25"/>
  <c r="M270" i="25"/>
  <c r="L270" i="25"/>
  <c r="K270" i="25"/>
  <c r="J270" i="25"/>
  <c r="I270" i="25"/>
  <c r="H270" i="25"/>
  <c r="G270" i="25"/>
  <c r="E270" i="25"/>
  <c r="D270" i="25"/>
  <c r="C270" i="25"/>
  <c r="B270" i="25"/>
  <c r="A270" i="25"/>
  <c r="Q269" i="25"/>
  <c r="P269" i="25"/>
  <c r="O269" i="25"/>
  <c r="N269" i="25"/>
  <c r="M269" i="25"/>
  <c r="L269" i="25"/>
  <c r="K269" i="25"/>
  <c r="J269" i="25"/>
  <c r="I269" i="25"/>
  <c r="H269" i="25"/>
  <c r="G269" i="25"/>
  <c r="E269" i="25"/>
  <c r="D269" i="25"/>
  <c r="C269" i="25"/>
  <c r="B269" i="25"/>
  <c r="A269" i="25"/>
  <c r="Q268" i="25"/>
  <c r="P268" i="25"/>
  <c r="O268" i="25"/>
  <c r="N268" i="25"/>
  <c r="M268" i="25"/>
  <c r="L268" i="25"/>
  <c r="K268" i="25"/>
  <c r="J268" i="25"/>
  <c r="I268" i="25"/>
  <c r="H268" i="25"/>
  <c r="G268" i="25"/>
  <c r="E268" i="25"/>
  <c r="D268" i="25"/>
  <c r="C268" i="25"/>
  <c r="B268" i="25"/>
  <c r="A268" i="25"/>
  <c r="Q267" i="25"/>
  <c r="P267" i="25"/>
  <c r="O267" i="25"/>
  <c r="N267" i="25"/>
  <c r="M267" i="25"/>
  <c r="L267" i="25"/>
  <c r="K267" i="25"/>
  <c r="J267" i="25"/>
  <c r="I267" i="25"/>
  <c r="H267" i="25"/>
  <c r="G267" i="25"/>
  <c r="E267" i="25"/>
  <c r="D267" i="25"/>
  <c r="C267" i="25"/>
  <c r="B267" i="25"/>
  <c r="A267" i="25"/>
  <c r="Q266" i="25"/>
  <c r="P266" i="25"/>
  <c r="O266" i="25"/>
  <c r="N266" i="25"/>
  <c r="M266" i="25"/>
  <c r="L266" i="25"/>
  <c r="K266" i="25"/>
  <c r="J266" i="25"/>
  <c r="I266" i="25"/>
  <c r="H266" i="25"/>
  <c r="G266" i="25"/>
  <c r="E266" i="25"/>
  <c r="D266" i="25"/>
  <c r="C266" i="25"/>
  <c r="B266" i="25"/>
  <c r="A266" i="25"/>
  <c r="Q258" i="25"/>
  <c r="P258" i="25"/>
  <c r="O258" i="25"/>
  <c r="N258" i="25"/>
  <c r="M258" i="25"/>
  <c r="L258" i="25"/>
  <c r="K258" i="25"/>
  <c r="J258" i="25"/>
  <c r="I258" i="25"/>
  <c r="H258" i="25"/>
  <c r="G258" i="25"/>
  <c r="E258" i="25"/>
  <c r="D258" i="25"/>
  <c r="C258" i="25"/>
  <c r="B258" i="25"/>
  <c r="A258" i="25"/>
  <c r="Q257" i="25"/>
  <c r="P257" i="25"/>
  <c r="O257" i="25"/>
  <c r="N257" i="25"/>
  <c r="M257" i="25"/>
  <c r="L257" i="25"/>
  <c r="K257" i="25"/>
  <c r="J257" i="25"/>
  <c r="I257" i="25"/>
  <c r="H257" i="25"/>
  <c r="G257" i="25"/>
  <c r="E257" i="25"/>
  <c r="D257" i="25"/>
  <c r="C257" i="25"/>
  <c r="B257" i="25"/>
  <c r="A257" i="25"/>
  <c r="Q256" i="25"/>
  <c r="P256" i="25"/>
  <c r="O256" i="25"/>
  <c r="N256" i="25"/>
  <c r="M256" i="25"/>
  <c r="L256" i="25"/>
  <c r="K256" i="25"/>
  <c r="J256" i="25"/>
  <c r="I256" i="25"/>
  <c r="H256" i="25"/>
  <c r="G256" i="25"/>
  <c r="E256" i="25"/>
  <c r="D256" i="25"/>
  <c r="C256" i="25"/>
  <c r="B256" i="25"/>
  <c r="A256" i="25"/>
  <c r="Q255" i="25"/>
  <c r="P255" i="25"/>
  <c r="O255" i="25"/>
  <c r="N255" i="25"/>
  <c r="M255" i="25"/>
  <c r="L255" i="25"/>
  <c r="K255" i="25"/>
  <c r="J255" i="25"/>
  <c r="I255" i="25"/>
  <c r="H255" i="25"/>
  <c r="G255" i="25"/>
  <c r="E255" i="25"/>
  <c r="D255" i="25"/>
  <c r="C255" i="25"/>
  <c r="B255" i="25"/>
  <c r="A255" i="25"/>
  <c r="Q254" i="25"/>
  <c r="P254" i="25"/>
  <c r="O254" i="25"/>
  <c r="N254" i="25"/>
  <c r="M254" i="25"/>
  <c r="L254" i="25"/>
  <c r="K254" i="25"/>
  <c r="J254" i="25"/>
  <c r="I254" i="25"/>
  <c r="H254" i="25"/>
  <c r="G254" i="25"/>
  <c r="E254" i="25"/>
  <c r="D254" i="25"/>
  <c r="C254" i="25"/>
  <c r="B254" i="25"/>
  <c r="A254" i="25"/>
  <c r="Q244" i="25"/>
  <c r="P244" i="25"/>
  <c r="O244" i="25"/>
  <c r="N244" i="25"/>
  <c r="M244" i="25"/>
  <c r="L244" i="25"/>
  <c r="K244" i="25"/>
  <c r="J244" i="25"/>
  <c r="I244" i="25"/>
  <c r="H244" i="25"/>
  <c r="G244" i="25"/>
  <c r="E244" i="25"/>
  <c r="D244" i="25"/>
  <c r="C244" i="25"/>
  <c r="B244" i="25"/>
  <c r="A244" i="25"/>
  <c r="Q243" i="25"/>
  <c r="P243" i="25"/>
  <c r="O243" i="25"/>
  <c r="N243" i="25"/>
  <c r="M243" i="25"/>
  <c r="L243" i="25"/>
  <c r="K243" i="25"/>
  <c r="J243" i="25"/>
  <c r="I243" i="25"/>
  <c r="H243" i="25"/>
  <c r="G243" i="25"/>
  <c r="E243" i="25"/>
  <c r="D243" i="25"/>
  <c r="C243" i="25"/>
  <c r="B243" i="25"/>
  <c r="A243" i="25"/>
  <c r="Q242" i="25"/>
  <c r="P242" i="25"/>
  <c r="O242" i="25"/>
  <c r="N242" i="25"/>
  <c r="M242" i="25"/>
  <c r="L242" i="25"/>
  <c r="K242" i="25"/>
  <c r="J242" i="25"/>
  <c r="I242" i="25"/>
  <c r="H242" i="25"/>
  <c r="G242" i="25"/>
  <c r="E242" i="25"/>
  <c r="D242" i="25"/>
  <c r="C242" i="25"/>
  <c r="B242" i="25"/>
  <c r="A242" i="25"/>
  <c r="Q241" i="25"/>
  <c r="P241" i="25"/>
  <c r="O241" i="25"/>
  <c r="N241" i="25"/>
  <c r="M241" i="25"/>
  <c r="L241" i="25"/>
  <c r="K241" i="25"/>
  <c r="J241" i="25"/>
  <c r="I241" i="25"/>
  <c r="H241" i="25"/>
  <c r="G241" i="25"/>
  <c r="E241" i="25"/>
  <c r="D241" i="25"/>
  <c r="C241" i="25"/>
  <c r="B241" i="25"/>
  <c r="A241" i="25"/>
  <c r="Q229" i="25"/>
  <c r="P229" i="25"/>
  <c r="O229" i="25"/>
  <c r="N229" i="25"/>
  <c r="M229" i="25"/>
  <c r="L229" i="25"/>
  <c r="K229" i="25"/>
  <c r="J229" i="25"/>
  <c r="I229" i="25"/>
  <c r="H229" i="25"/>
  <c r="G229" i="25"/>
  <c r="E229" i="25"/>
  <c r="D229" i="25"/>
  <c r="C229" i="25"/>
  <c r="B229" i="25"/>
  <c r="A229" i="25"/>
  <c r="Q228" i="25"/>
  <c r="P228" i="25"/>
  <c r="O228" i="25"/>
  <c r="N228" i="25"/>
  <c r="M228" i="25"/>
  <c r="L228" i="25"/>
  <c r="K228" i="25"/>
  <c r="J228" i="25"/>
  <c r="I228" i="25"/>
  <c r="H228" i="25"/>
  <c r="G228" i="25"/>
  <c r="E228" i="25"/>
  <c r="D228" i="25"/>
  <c r="C228" i="25"/>
  <c r="B228" i="25"/>
  <c r="A228" i="25"/>
  <c r="Q227" i="25"/>
  <c r="P227" i="25"/>
  <c r="O227" i="25"/>
  <c r="N227" i="25"/>
  <c r="M227" i="25"/>
  <c r="L227" i="25"/>
  <c r="K227" i="25"/>
  <c r="J227" i="25"/>
  <c r="I227" i="25"/>
  <c r="H227" i="25"/>
  <c r="G227" i="25"/>
  <c r="E227" i="25"/>
  <c r="D227" i="25"/>
  <c r="C227" i="25"/>
  <c r="B227" i="25"/>
  <c r="A227" i="25"/>
  <c r="Q240" i="25"/>
  <c r="P240" i="25"/>
  <c r="O240" i="25"/>
  <c r="N240" i="25"/>
  <c r="M240" i="25"/>
  <c r="L240" i="25"/>
  <c r="K240" i="25"/>
  <c r="J240" i="25"/>
  <c r="I240" i="25"/>
  <c r="H240" i="25"/>
  <c r="G240" i="25"/>
  <c r="E240" i="25"/>
  <c r="D240" i="25"/>
  <c r="C240" i="25"/>
  <c r="B240" i="25"/>
  <c r="A240" i="25"/>
  <c r="Q226" i="25"/>
  <c r="P226" i="25"/>
  <c r="O226" i="25"/>
  <c r="N226" i="25"/>
  <c r="M226" i="25"/>
  <c r="L226" i="25"/>
  <c r="K226" i="25"/>
  <c r="J226" i="25"/>
  <c r="I226" i="25"/>
  <c r="H226" i="25"/>
  <c r="G226" i="25"/>
  <c r="E226" i="25"/>
  <c r="D226" i="25"/>
  <c r="C226" i="25"/>
  <c r="B226" i="25"/>
  <c r="A226" i="25"/>
  <c r="Q225" i="25"/>
  <c r="P225" i="25"/>
  <c r="O225" i="25"/>
  <c r="N225" i="25"/>
  <c r="M225" i="25"/>
  <c r="L225" i="25"/>
  <c r="K225" i="25"/>
  <c r="J225" i="25"/>
  <c r="I225" i="25"/>
  <c r="H225" i="25"/>
  <c r="G225" i="25"/>
  <c r="E225" i="25"/>
  <c r="D225" i="25"/>
  <c r="C225" i="25"/>
  <c r="B225" i="25"/>
  <c r="A225" i="25"/>
  <c r="Q212" i="25"/>
  <c r="P212" i="25"/>
  <c r="O212" i="25"/>
  <c r="N212" i="25"/>
  <c r="M212" i="25"/>
  <c r="L212" i="25"/>
  <c r="K212" i="25"/>
  <c r="J212" i="25"/>
  <c r="I212" i="25"/>
  <c r="H212" i="25"/>
  <c r="G212" i="25"/>
  <c r="E212" i="25"/>
  <c r="D212" i="25"/>
  <c r="C212" i="25"/>
  <c r="B212" i="25"/>
  <c r="A212" i="25"/>
  <c r="Q211" i="25"/>
  <c r="P211" i="25"/>
  <c r="O211" i="25"/>
  <c r="N211" i="25"/>
  <c r="M211" i="25"/>
  <c r="L211" i="25"/>
  <c r="K211" i="25"/>
  <c r="J211" i="25"/>
  <c r="I211" i="25"/>
  <c r="H211" i="25"/>
  <c r="G211" i="25"/>
  <c r="E211" i="25"/>
  <c r="D211" i="25"/>
  <c r="C211" i="25"/>
  <c r="B211" i="25"/>
  <c r="A211" i="25"/>
  <c r="Q210" i="25"/>
  <c r="P210" i="25"/>
  <c r="O210" i="25"/>
  <c r="N210" i="25"/>
  <c r="M210" i="25"/>
  <c r="L210" i="25"/>
  <c r="K210" i="25"/>
  <c r="J210" i="25"/>
  <c r="I210" i="25"/>
  <c r="H210" i="25"/>
  <c r="G210" i="25"/>
  <c r="E210" i="25"/>
  <c r="D210" i="25"/>
  <c r="C210" i="25"/>
  <c r="B210" i="25"/>
  <c r="A210" i="25"/>
  <c r="Q197" i="25"/>
  <c r="P197" i="25"/>
  <c r="O197" i="25"/>
  <c r="N197" i="25"/>
  <c r="M197" i="25"/>
  <c r="L197" i="25"/>
  <c r="K197" i="25"/>
  <c r="J197" i="25"/>
  <c r="I197" i="25"/>
  <c r="H197" i="25"/>
  <c r="G197" i="25"/>
  <c r="E197" i="25"/>
  <c r="D197" i="25"/>
  <c r="C197" i="25"/>
  <c r="B197" i="25"/>
  <c r="A197" i="25"/>
  <c r="Q196" i="25"/>
  <c r="P196" i="25"/>
  <c r="O196" i="25"/>
  <c r="N196" i="25"/>
  <c r="M196" i="25"/>
  <c r="L196" i="25"/>
  <c r="K196" i="25"/>
  <c r="J196" i="25"/>
  <c r="I196" i="25"/>
  <c r="H196" i="25"/>
  <c r="G196" i="25"/>
  <c r="E196" i="25"/>
  <c r="D196" i="25"/>
  <c r="C196" i="25"/>
  <c r="B196" i="25"/>
  <c r="A196" i="25"/>
  <c r="Q181" i="25"/>
  <c r="P181" i="25"/>
  <c r="O181" i="25"/>
  <c r="N181" i="25"/>
  <c r="M181" i="25"/>
  <c r="L181" i="25"/>
  <c r="K181" i="25"/>
  <c r="J181" i="25"/>
  <c r="I181" i="25"/>
  <c r="H181" i="25"/>
  <c r="G181" i="25"/>
  <c r="E181" i="25"/>
  <c r="D181" i="25"/>
  <c r="C181" i="25"/>
  <c r="B181" i="25"/>
  <c r="A181" i="25"/>
  <c r="Q180" i="25"/>
  <c r="P180" i="25"/>
  <c r="O180" i="25"/>
  <c r="N180" i="25"/>
  <c r="M180" i="25"/>
  <c r="L180" i="25"/>
  <c r="K180" i="25"/>
  <c r="J180" i="25"/>
  <c r="I180" i="25"/>
  <c r="H180" i="25"/>
  <c r="G180" i="25"/>
  <c r="E180" i="25"/>
  <c r="D180" i="25"/>
  <c r="C180" i="25"/>
  <c r="B180" i="25"/>
  <c r="A180" i="25"/>
  <c r="Q179" i="25"/>
  <c r="P179" i="25"/>
  <c r="O179" i="25"/>
  <c r="N179" i="25"/>
  <c r="M179" i="25"/>
  <c r="L179" i="25"/>
  <c r="K179" i="25"/>
  <c r="J179" i="25"/>
  <c r="I179" i="25"/>
  <c r="H179" i="25"/>
  <c r="G179" i="25"/>
  <c r="E179" i="25"/>
  <c r="D179" i="25"/>
  <c r="C179" i="25"/>
  <c r="B179" i="25"/>
  <c r="A179" i="25"/>
  <c r="Q166" i="25"/>
  <c r="P166" i="25"/>
  <c r="O166" i="25"/>
  <c r="N166" i="25"/>
  <c r="M166" i="25"/>
  <c r="L166" i="25"/>
  <c r="K166" i="25"/>
  <c r="J166" i="25"/>
  <c r="I166" i="25"/>
  <c r="H166" i="25"/>
  <c r="G166" i="25"/>
  <c r="E166" i="25"/>
  <c r="D166" i="25"/>
  <c r="C166" i="25"/>
  <c r="B166" i="25"/>
  <c r="A166" i="25"/>
  <c r="Q253" i="25"/>
  <c r="P253" i="25"/>
  <c r="O253" i="25"/>
  <c r="N253" i="25"/>
  <c r="M253" i="25"/>
  <c r="L253" i="25"/>
  <c r="K253" i="25"/>
  <c r="J253" i="25"/>
  <c r="I253" i="25"/>
  <c r="H253" i="25"/>
  <c r="G253" i="25"/>
  <c r="E253" i="25"/>
  <c r="D253" i="25"/>
  <c r="C253" i="25"/>
  <c r="B253" i="25"/>
  <c r="A253" i="25"/>
  <c r="Q252" i="25"/>
  <c r="P252" i="25"/>
  <c r="O252" i="25"/>
  <c r="N252" i="25"/>
  <c r="M252" i="25"/>
  <c r="L252" i="25"/>
  <c r="K252" i="25"/>
  <c r="J252" i="25"/>
  <c r="I252" i="25"/>
  <c r="H252" i="25"/>
  <c r="G252" i="25"/>
  <c r="E252" i="25"/>
  <c r="D252" i="25"/>
  <c r="C252" i="25"/>
  <c r="B252" i="25"/>
  <c r="A252" i="25"/>
  <c r="Q239" i="25"/>
  <c r="P239" i="25"/>
  <c r="O239" i="25"/>
  <c r="N239" i="25"/>
  <c r="M239" i="25"/>
  <c r="L239" i="25"/>
  <c r="K239" i="25"/>
  <c r="J239" i="25"/>
  <c r="I239" i="25"/>
  <c r="H239" i="25"/>
  <c r="G239" i="25"/>
  <c r="E239" i="25"/>
  <c r="D239" i="25"/>
  <c r="C239" i="25"/>
  <c r="B239" i="25"/>
  <c r="A239" i="25"/>
  <c r="Q238" i="25"/>
  <c r="P238" i="25"/>
  <c r="O238" i="25"/>
  <c r="N238" i="25"/>
  <c r="M238" i="25"/>
  <c r="L238" i="25"/>
  <c r="K238" i="25"/>
  <c r="J238" i="25"/>
  <c r="I238" i="25"/>
  <c r="H238" i="25"/>
  <c r="G238" i="25"/>
  <c r="E238" i="25"/>
  <c r="D238" i="25"/>
  <c r="C238" i="25"/>
  <c r="B238" i="25"/>
  <c r="A238" i="25"/>
  <c r="Q224" i="25"/>
  <c r="P224" i="25"/>
  <c r="O224" i="25"/>
  <c r="N224" i="25"/>
  <c r="M224" i="25"/>
  <c r="L224" i="25"/>
  <c r="K224" i="25"/>
  <c r="J224" i="25"/>
  <c r="I224" i="25"/>
  <c r="H224" i="25"/>
  <c r="G224" i="25"/>
  <c r="E224" i="25"/>
  <c r="D224" i="25"/>
  <c r="C224" i="25"/>
  <c r="B224" i="25"/>
  <c r="A224" i="25"/>
  <c r="Q223" i="25"/>
  <c r="P223" i="25"/>
  <c r="O223" i="25"/>
  <c r="N223" i="25"/>
  <c r="M223" i="25"/>
  <c r="L223" i="25"/>
  <c r="K223" i="25"/>
  <c r="J223" i="25"/>
  <c r="I223" i="25"/>
  <c r="H223" i="25"/>
  <c r="G223" i="25"/>
  <c r="E223" i="25"/>
  <c r="D223" i="25"/>
  <c r="C223" i="25"/>
  <c r="B223" i="25"/>
  <c r="A223" i="25"/>
  <c r="Q222" i="25"/>
  <c r="P222" i="25"/>
  <c r="O222" i="25"/>
  <c r="N222" i="25"/>
  <c r="M222" i="25"/>
  <c r="L222" i="25"/>
  <c r="K222" i="25"/>
  <c r="J222" i="25"/>
  <c r="I222" i="25"/>
  <c r="H222" i="25"/>
  <c r="G222" i="25"/>
  <c r="E222" i="25"/>
  <c r="D222" i="25"/>
  <c r="C222" i="25"/>
  <c r="B222" i="25"/>
  <c r="A222" i="25"/>
  <c r="Q209" i="25"/>
  <c r="P209" i="25"/>
  <c r="O209" i="25"/>
  <c r="N209" i="25"/>
  <c r="M209" i="25"/>
  <c r="L209" i="25"/>
  <c r="K209" i="25"/>
  <c r="J209" i="25"/>
  <c r="I209" i="25"/>
  <c r="H209" i="25"/>
  <c r="G209" i="25"/>
  <c r="E209" i="25"/>
  <c r="D209" i="25"/>
  <c r="C209" i="25"/>
  <c r="B209" i="25"/>
  <c r="A209" i="25"/>
  <c r="Q208" i="25"/>
  <c r="P208" i="25"/>
  <c r="O208" i="25"/>
  <c r="N208" i="25"/>
  <c r="M208" i="25"/>
  <c r="L208" i="25"/>
  <c r="K208" i="25"/>
  <c r="J208" i="25"/>
  <c r="I208" i="25"/>
  <c r="H208" i="25"/>
  <c r="G208" i="25"/>
  <c r="E208" i="25"/>
  <c r="D208" i="25"/>
  <c r="C208" i="25"/>
  <c r="B208" i="25"/>
  <c r="A208" i="25"/>
  <c r="Q195" i="25"/>
  <c r="P195" i="25"/>
  <c r="O195" i="25"/>
  <c r="N195" i="25"/>
  <c r="M195" i="25"/>
  <c r="L195" i="25"/>
  <c r="K195" i="25"/>
  <c r="J195" i="25"/>
  <c r="I195" i="25"/>
  <c r="H195" i="25"/>
  <c r="G195" i="25"/>
  <c r="E195" i="25"/>
  <c r="D195" i="25"/>
  <c r="C195" i="25"/>
  <c r="B195" i="25"/>
  <c r="A195" i="25"/>
  <c r="Q194" i="25"/>
  <c r="P194" i="25"/>
  <c r="O194" i="25"/>
  <c r="N194" i="25"/>
  <c r="M194" i="25"/>
  <c r="L194" i="25"/>
  <c r="K194" i="25"/>
  <c r="J194" i="25"/>
  <c r="I194" i="25"/>
  <c r="H194" i="25"/>
  <c r="G194" i="25"/>
  <c r="E194" i="25"/>
  <c r="D194" i="25"/>
  <c r="C194" i="25"/>
  <c r="B194" i="25"/>
  <c r="A194" i="25"/>
  <c r="Q309" i="25"/>
  <c r="P309" i="25"/>
  <c r="O309" i="25"/>
  <c r="N309" i="25"/>
  <c r="M309" i="25"/>
  <c r="L309" i="25"/>
  <c r="K309" i="25"/>
  <c r="J309" i="25"/>
  <c r="I309" i="25"/>
  <c r="H309" i="25"/>
  <c r="G309" i="25"/>
  <c r="E309" i="25"/>
  <c r="D309" i="25"/>
  <c r="C309" i="25"/>
  <c r="B309" i="25"/>
  <c r="A309" i="25"/>
  <c r="Q308" i="25"/>
  <c r="P308" i="25"/>
  <c r="O308" i="25"/>
  <c r="N308" i="25"/>
  <c r="M308" i="25"/>
  <c r="L308" i="25"/>
  <c r="K308" i="25"/>
  <c r="J308" i="25"/>
  <c r="I308" i="25"/>
  <c r="H308" i="25"/>
  <c r="G308" i="25"/>
  <c r="E308" i="25"/>
  <c r="D308" i="25"/>
  <c r="C308" i="25"/>
  <c r="B308" i="25"/>
  <c r="A308" i="25"/>
  <c r="Q302" i="25"/>
  <c r="P302" i="25"/>
  <c r="O302" i="25"/>
  <c r="N302" i="25"/>
  <c r="M302" i="25"/>
  <c r="L302" i="25"/>
  <c r="K302" i="25"/>
  <c r="J302" i="25"/>
  <c r="I302" i="25"/>
  <c r="H302" i="25"/>
  <c r="G302" i="25"/>
  <c r="E302" i="25"/>
  <c r="D302" i="25"/>
  <c r="C302" i="25"/>
  <c r="B302" i="25"/>
  <c r="A302" i="25"/>
  <c r="Q301" i="25"/>
  <c r="P301" i="25"/>
  <c r="O301" i="25"/>
  <c r="N301" i="25"/>
  <c r="M301" i="25"/>
  <c r="L301" i="25"/>
  <c r="K301" i="25"/>
  <c r="J301" i="25"/>
  <c r="I301" i="25"/>
  <c r="H301" i="25"/>
  <c r="G301" i="25"/>
  <c r="E301" i="25"/>
  <c r="D301" i="25"/>
  <c r="C301" i="25"/>
  <c r="B301" i="25"/>
  <c r="A301" i="25"/>
  <c r="Q300" i="25"/>
  <c r="P300" i="25"/>
  <c r="O300" i="25"/>
  <c r="N300" i="25"/>
  <c r="M300" i="25"/>
  <c r="L300" i="25"/>
  <c r="K300" i="25"/>
  <c r="J300" i="25"/>
  <c r="I300" i="25"/>
  <c r="H300" i="25"/>
  <c r="G300" i="25"/>
  <c r="E300" i="25"/>
  <c r="D300" i="25"/>
  <c r="C300" i="25"/>
  <c r="B300" i="25"/>
  <c r="A300" i="25"/>
  <c r="Q292" i="25"/>
  <c r="P292" i="25"/>
  <c r="O292" i="25"/>
  <c r="N292" i="25"/>
  <c r="M292" i="25"/>
  <c r="L292" i="25"/>
  <c r="K292" i="25"/>
  <c r="J292" i="25"/>
  <c r="I292" i="25"/>
  <c r="H292" i="25"/>
  <c r="G292" i="25"/>
  <c r="E292" i="25"/>
  <c r="D292" i="25"/>
  <c r="C292" i="25"/>
  <c r="B292" i="25"/>
  <c r="A292" i="25"/>
  <c r="Q291" i="25"/>
  <c r="P291" i="25"/>
  <c r="O291" i="25"/>
  <c r="N291" i="25"/>
  <c r="M291" i="25"/>
  <c r="L291" i="25"/>
  <c r="K291" i="25"/>
  <c r="J291" i="25"/>
  <c r="I291" i="25"/>
  <c r="H291" i="25"/>
  <c r="G291" i="25"/>
  <c r="E291" i="25"/>
  <c r="D291" i="25"/>
  <c r="C291" i="25"/>
  <c r="B291" i="25"/>
  <c r="A291" i="25"/>
  <c r="Q283" i="25"/>
  <c r="P283" i="25"/>
  <c r="O283" i="25"/>
  <c r="N283" i="25"/>
  <c r="M283" i="25"/>
  <c r="L283" i="25"/>
  <c r="K283" i="25"/>
  <c r="J283" i="25"/>
  <c r="I283" i="25"/>
  <c r="H283" i="25"/>
  <c r="G283" i="25"/>
  <c r="E283" i="25"/>
  <c r="D283" i="25"/>
  <c r="C283" i="25"/>
  <c r="B283" i="25"/>
  <c r="A283" i="25"/>
  <c r="Q251" i="25"/>
  <c r="P251" i="25"/>
  <c r="O251" i="25"/>
  <c r="N251" i="25"/>
  <c r="M251" i="25"/>
  <c r="L251" i="25"/>
  <c r="K251" i="25"/>
  <c r="J251" i="25"/>
  <c r="I251" i="25"/>
  <c r="H251" i="25"/>
  <c r="G251" i="25"/>
  <c r="E251" i="25"/>
  <c r="D251" i="25"/>
  <c r="C251" i="25"/>
  <c r="B251" i="25"/>
  <c r="A251" i="25"/>
  <c r="Q250" i="25"/>
  <c r="P250" i="25"/>
  <c r="O250" i="25"/>
  <c r="N250" i="25"/>
  <c r="M250" i="25"/>
  <c r="L250" i="25"/>
  <c r="K250" i="25"/>
  <c r="J250" i="25"/>
  <c r="I250" i="25"/>
  <c r="H250" i="25"/>
  <c r="G250" i="25"/>
  <c r="E250" i="25"/>
  <c r="D250" i="25"/>
  <c r="C250" i="25"/>
  <c r="B250" i="25"/>
  <c r="A250" i="25"/>
  <c r="Q249" i="25"/>
  <c r="P249" i="25"/>
  <c r="O249" i="25"/>
  <c r="N249" i="25"/>
  <c r="M249" i="25"/>
  <c r="L249" i="25"/>
  <c r="K249" i="25"/>
  <c r="J249" i="25"/>
  <c r="I249" i="25"/>
  <c r="H249" i="25"/>
  <c r="G249" i="25"/>
  <c r="E249" i="25"/>
  <c r="D249" i="25"/>
  <c r="C249" i="25"/>
  <c r="B249" i="25"/>
  <c r="A249" i="25"/>
  <c r="Q248" i="25"/>
  <c r="P248" i="25"/>
  <c r="O248" i="25"/>
  <c r="N248" i="25"/>
  <c r="M248" i="25"/>
  <c r="L248" i="25"/>
  <c r="K248" i="25"/>
  <c r="J248" i="25"/>
  <c r="I248" i="25"/>
  <c r="H248" i="25"/>
  <c r="G248" i="25"/>
  <c r="E248" i="25"/>
  <c r="D248" i="25"/>
  <c r="C248" i="25"/>
  <c r="B248" i="25"/>
  <c r="A248" i="25"/>
  <c r="Q247" i="25"/>
  <c r="P247" i="25"/>
  <c r="O247" i="25"/>
  <c r="N247" i="25"/>
  <c r="M247" i="25"/>
  <c r="L247" i="25"/>
  <c r="K247" i="25"/>
  <c r="J247" i="25"/>
  <c r="I247" i="25"/>
  <c r="H247" i="25"/>
  <c r="G247" i="25"/>
  <c r="E247" i="25"/>
  <c r="D247" i="25"/>
  <c r="C247" i="25"/>
  <c r="B247" i="25"/>
  <c r="A247" i="25"/>
  <c r="Q237" i="25"/>
  <c r="P237" i="25"/>
  <c r="O237" i="25"/>
  <c r="N237" i="25"/>
  <c r="M237" i="25"/>
  <c r="L237" i="25"/>
  <c r="K237" i="25"/>
  <c r="J237" i="25"/>
  <c r="I237" i="25"/>
  <c r="H237" i="25"/>
  <c r="G237" i="25"/>
  <c r="E237" i="25"/>
  <c r="D237" i="25"/>
  <c r="C237" i="25"/>
  <c r="B237" i="25"/>
  <c r="A237" i="25"/>
  <c r="Q236" i="25"/>
  <c r="P236" i="25"/>
  <c r="O236" i="25"/>
  <c r="N236" i="25"/>
  <c r="M236" i="25"/>
  <c r="L236" i="25"/>
  <c r="K236" i="25"/>
  <c r="J236" i="25"/>
  <c r="I236" i="25"/>
  <c r="H236" i="25"/>
  <c r="G236" i="25"/>
  <c r="E236" i="25"/>
  <c r="D236" i="25"/>
  <c r="C236" i="25"/>
  <c r="B236" i="25"/>
  <c r="A236" i="25"/>
  <c r="Q235" i="25"/>
  <c r="P235" i="25"/>
  <c r="O235" i="25"/>
  <c r="N235" i="25"/>
  <c r="M235" i="25"/>
  <c r="L235" i="25"/>
  <c r="K235" i="25"/>
  <c r="J235" i="25"/>
  <c r="I235" i="25"/>
  <c r="H235" i="25"/>
  <c r="G235" i="25"/>
  <c r="E235" i="25"/>
  <c r="D235" i="25"/>
  <c r="C235" i="25"/>
  <c r="B235" i="25"/>
  <c r="A235" i="25"/>
  <c r="Q234" i="25"/>
  <c r="P234" i="25"/>
  <c r="O234" i="25"/>
  <c r="N234" i="25"/>
  <c r="M234" i="25"/>
  <c r="L234" i="25"/>
  <c r="K234" i="25"/>
  <c r="J234" i="25"/>
  <c r="I234" i="25"/>
  <c r="H234" i="25"/>
  <c r="G234" i="25"/>
  <c r="E234" i="25"/>
  <c r="D234" i="25"/>
  <c r="C234" i="25"/>
  <c r="B234" i="25"/>
  <c r="A234" i="25"/>
  <c r="Q221" i="25"/>
  <c r="P221" i="25"/>
  <c r="O221" i="25"/>
  <c r="N221" i="25"/>
  <c r="M221" i="25"/>
  <c r="L221" i="25"/>
  <c r="K221" i="25"/>
  <c r="J221" i="25"/>
  <c r="I221" i="25"/>
  <c r="H221" i="25"/>
  <c r="G221" i="25"/>
  <c r="E221" i="25"/>
  <c r="D221" i="25"/>
  <c r="C221" i="25"/>
  <c r="B221" i="25"/>
  <c r="A221" i="25"/>
  <c r="Q147" i="25"/>
  <c r="P147" i="25"/>
  <c r="O147" i="25"/>
  <c r="N147" i="25"/>
  <c r="M147" i="25"/>
  <c r="L147" i="25"/>
  <c r="K147" i="25"/>
  <c r="J147" i="25"/>
  <c r="I147" i="25"/>
  <c r="H147" i="25"/>
  <c r="G147" i="25"/>
  <c r="E147" i="25"/>
  <c r="D147" i="25"/>
  <c r="C147" i="25"/>
  <c r="B147" i="25"/>
  <c r="A147" i="25"/>
  <c r="Q146" i="25"/>
  <c r="P146" i="25"/>
  <c r="O146" i="25"/>
  <c r="N146" i="25"/>
  <c r="M146" i="25"/>
  <c r="L146" i="25"/>
  <c r="K146" i="25"/>
  <c r="J146" i="25"/>
  <c r="I146" i="25"/>
  <c r="H146" i="25"/>
  <c r="G146" i="25"/>
  <c r="E146" i="25"/>
  <c r="D146" i="25"/>
  <c r="C146" i="25"/>
  <c r="B146" i="25"/>
  <c r="A146" i="25"/>
  <c r="Q145" i="25"/>
  <c r="P145" i="25"/>
  <c r="O145" i="25"/>
  <c r="N145" i="25"/>
  <c r="M145" i="25"/>
  <c r="L145" i="25"/>
  <c r="K145" i="25"/>
  <c r="J145" i="25"/>
  <c r="I145" i="25"/>
  <c r="H145" i="25"/>
  <c r="G145" i="25"/>
  <c r="E145" i="25"/>
  <c r="D145" i="25"/>
  <c r="C145" i="25"/>
  <c r="B145" i="25"/>
  <c r="A145" i="25"/>
  <c r="Q144" i="25"/>
  <c r="P144" i="25"/>
  <c r="O144" i="25"/>
  <c r="N144" i="25"/>
  <c r="M144" i="25"/>
  <c r="L144" i="25"/>
  <c r="K144" i="25"/>
  <c r="J144" i="25"/>
  <c r="I144" i="25"/>
  <c r="H144" i="25"/>
  <c r="G144" i="25"/>
  <c r="E144" i="25"/>
  <c r="D144" i="25"/>
  <c r="C144" i="25"/>
  <c r="B144" i="25"/>
  <c r="A144" i="25"/>
  <c r="Q143" i="25"/>
  <c r="P143" i="25"/>
  <c r="O143" i="25"/>
  <c r="N143" i="25"/>
  <c r="M143" i="25"/>
  <c r="L143" i="25"/>
  <c r="K143" i="25"/>
  <c r="J143" i="25"/>
  <c r="I143" i="25"/>
  <c r="H143" i="25"/>
  <c r="G143" i="25"/>
  <c r="E143" i="25"/>
  <c r="D143" i="25"/>
  <c r="C143" i="25"/>
  <c r="B143" i="25"/>
  <c r="A143" i="25"/>
  <c r="Q131" i="25"/>
  <c r="P131" i="25"/>
  <c r="O131" i="25"/>
  <c r="N131" i="25"/>
  <c r="M131" i="25"/>
  <c r="L131" i="25"/>
  <c r="K131" i="25"/>
  <c r="J131" i="25"/>
  <c r="I131" i="25"/>
  <c r="H131" i="25"/>
  <c r="G131" i="25"/>
  <c r="E131" i="25"/>
  <c r="D131" i="25"/>
  <c r="C131" i="25"/>
  <c r="B131" i="25"/>
  <c r="A131" i="25"/>
  <c r="Q130" i="25"/>
  <c r="P130" i="25"/>
  <c r="O130" i="25"/>
  <c r="N130" i="25"/>
  <c r="M130" i="25"/>
  <c r="L130" i="25"/>
  <c r="K130" i="25"/>
  <c r="J130" i="25"/>
  <c r="I130" i="25"/>
  <c r="H130" i="25"/>
  <c r="G130" i="25"/>
  <c r="E130" i="25"/>
  <c r="D130" i="25"/>
  <c r="C130" i="25"/>
  <c r="B130" i="25"/>
  <c r="A130" i="25"/>
  <c r="Q129" i="25"/>
  <c r="P129" i="25"/>
  <c r="O129" i="25"/>
  <c r="N129" i="25"/>
  <c r="M129" i="25"/>
  <c r="L129" i="25"/>
  <c r="K129" i="25"/>
  <c r="J129" i="25"/>
  <c r="I129" i="25"/>
  <c r="H129" i="25"/>
  <c r="G129" i="25"/>
  <c r="E129" i="25"/>
  <c r="D129" i="25"/>
  <c r="C129" i="25"/>
  <c r="B129" i="25"/>
  <c r="A129" i="25"/>
  <c r="Q128" i="25"/>
  <c r="P128" i="25"/>
  <c r="O128" i="25"/>
  <c r="N128" i="25"/>
  <c r="M128" i="25"/>
  <c r="L128" i="25"/>
  <c r="K128" i="25"/>
  <c r="J128" i="25"/>
  <c r="I128" i="25"/>
  <c r="H128" i="25"/>
  <c r="G128" i="25"/>
  <c r="E128" i="25"/>
  <c r="D128" i="25"/>
  <c r="C128" i="25"/>
  <c r="B128" i="25"/>
  <c r="A128" i="25"/>
  <c r="Q127" i="25"/>
  <c r="P127" i="25"/>
  <c r="O127" i="25"/>
  <c r="N127" i="25"/>
  <c r="M127" i="25"/>
  <c r="L127" i="25"/>
  <c r="K127" i="25"/>
  <c r="J127" i="25"/>
  <c r="I127" i="25"/>
  <c r="H127" i="25"/>
  <c r="G127" i="25"/>
  <c r="E127" i="25"/>
  <c r="D127" i="25"/>
  <c r="C127" i="25"/>
  <c r="B127" i="25"/>
  <c r="A127" i="25"/>
  <c r="Q126" i="25"/>
  <c r="P126" i="25"/>
  <c r="O126" i="25"/>
  <c r="N126" i="25"/>
  <c r="M126" i="25"/>
  <c r="L126" i="25"/>
  <c r="K126" i="25"/>
  <c r="J126" i="25"/>
  <c r="I126" i="25"/>
  <c r="H126" i="25"/>
  <c r="G126" i="25"/>
  <c r="E126" i="25"/>
  <c r="D126" i="25"/>
  <c r="C126" i="25"/>
  <c r="B126" i="25"/>
  <c r="A126" i="25"/>
  <c r="Q125" i="25"/>
  <c r="P125" i="25"/>
  <c r="O125" i="25"/>
  <c r="N125" i="25"/>
  <c r="M125" i="25"/>
  <c r="L125" i="25"/>
  <c r="K125" i="25"/>
  <c r="J125" i="25"/>
  <c r="I125" i="25"/>
  <c r="H125" i="25"/>
  <c r="G125" i="25"/>
  <c r="E125" i="25"/>
  <c r="D125" i="25"/>
  <c r="C125" i="25"/>
  <c r="B125" i="25"/>
  <c r="A125" i="25"/>
  <c r="Q124" i="25"/>
  <c r="P124" i="25"/>
  <c r="O124" i="25"/>
  <c r="N124" i="25"/>
  <c r="M124" i="25"/>
  <c r="L124" i="25"/>
  <c r="K124" i="25"/>
  <c r="J124" i="25"/>
  <c r="I124" i="25"/>
  <c r="H124" i="25"/>
  <c r="G124" i="25"/>
  <c r="E124" i="25"/>
  <c r="D124" i="25"/>
  <c r="C124" i="25"/>
  <c r="B124" i="25"/>
  <c r="A124" i="25"/>
  <c r="Q113" i="25"/>
  <c r="P113" i="25"/>
  <c r="O113" i="25"/>
  <c r="N113" i="25"/>
  <c r="M113" i="25"/>
  <c r="L113" i="25"/>
  <c r="K113" i="25"/>
  <c r="J113" i="25"/>
  <c r="I113" i="25"/>
  <c r="H113" i="25"/>
  <c r="G113" i="25"/>
  <c r="E113" i="25"/>
  <c r="D113" i="25"/>
  <c r="C113" i="25"/>
  <c r="B113" i="25"/>
  <c r="A113" i="25"/>
  <c r="Q112" i="25"/>
  <c r="P112" i="25"/>
  <c r="O112" i="25"/>
  <c r="N112" i="25"/>
  <c r="M112" i="25"/>
  <c r="L112" i="25"/>
  <c r="K112" i="25"/>
  <c r="J112" i="25"/>
  <c r="I112" i="25"/>
  <c r="H112" i="25"/>
  <c r="G112" i="25"/>
  <c r="E112" i="25"/>
  <c r="D112" i="25"/>
  <c r="C112" i="25"/>
  <c r="B112" i="25"/>
  <c r="A112" i="25"/>
  <c r="Q111" i="25"/>
  <c r="P111" i="25"/>
  <c r="O111" i="25"/>
  <c r="N111" i="25"/>
  <c r="M111" i="25"/>
  <c r="L111" i="25"/>
  <c r="K111" i="25"/>
  <c r="J111" i="25"/>
  <c r="I111" i="25"/>
  <c r="H111" i="25"/>
  <c r="G111" i="25"/>
  <c r="E111" i="25"/>
  <c r="D111" i="25"/>
  <c r="C111" i="25"/>
  <c r="B111" i="25"/>
  <c r="A111" i="25"/>
  <c r="Q110" i="25"/>
  <c r="P110" i="25"/>
  <c r="O110" i="25"/>
  <c r="N110" i="25"/>
  <c r="M110" i="25"/>
  <c r="L110" i="25"/>
  <c r="K110" i="25"/>
  <c r="J110" i="25"/>
  <c r="I110" i="25"/>
  <c r="H110" i="25"/>
  <c r="G110" i="25"/>
  <c r="E110" i="25"/>
  <c r="D110" i="25"/>
  <c r="C110" i="25"/>
  <c r="B110" i="25"/>
  <c r="A110" i="25"/>
  <c r="Q109" i="25"/>
  <c r="P109" i="25"/>
  <c r="O109" i="25"/>
  <c r="N109" i="25"/>
  <c r="M109" i="25"/>
  <c r="L109" i="25"/>
  <c r="K109" i="25"/>
  <c r="J109" i="25"/>
  <c r="I109" i="25"/>
  <c r="H109" i="25"/>
  <c r="G109" i="25"/>
  <c r="E109" i="25"/>
  <c r="D109" i="25"/>
  <c r="C109" i="25"/>
  <c r="B109" i="25"/>
  <c r="A109" i="25"/>
  <c r="Q108" i="25"/>
  <c r="P108" i="25"/>
  <c r="O108" i="25"/>
  <c r="N108" i="25"/>
  <c r="M108" i="25"/>
  <c r="L108" i="25"/>
  <c r="K108" i="25"/>
  <c r="J108" i="25"/>
  <c r="I108" i="25"/>
  <c r="H108" i="25"/>
  <c r="G108" i="25"/>
  <c r="E108" i="25"/>
  <c r="D108" i="25"/>
  <c r="C108" i="25"/>
  <c r="B108" i="25"/>
  <c r="A108" i="25"/>
  <c r="Q107" i="25"/>
  <c r="P107" i="25"/>
  <c r="O107" i="25"/>
  <c r="N107" i="25"/>
  <c r="M107" i="25"/>
  <c r="L107" i="25"/>
  <c r="K107" i="25"/>
  <c r="J107" i="25"/>
  <c r="I107" i="25"/>
  <c r="H107" i="25"/>
  <c r="G107" i="25"/>
  <c r="E107" i="25"/>
  <c r="D107" i="25"/>
  <c r="C107" i="25"/>
  <c r="B107" i="25"/>
  <c r="A107" i="25"/>
  <c r="Q106" i="25"/>
  <c r="P106" i="25"/>
  <c r="O106" i="25"/>
  <c r="N106" i="25"/>
  <c r="M106" i="25"/>
  <c r="L106" i="25"/>
  <c r="K106" i="25"/>
  <c r="J106" i="25"/>
  <c r="I106" i="25"/>
  <c r="H106" i="25"/>
  <c r="G106" i="25"/>
  <c r="E106" i="25"/>
  <c r="D106" i="25"/>
  <c r="C106" i="25"/>
  <c r="B106" i="25"/>
  <c r="A106" i="25"/>
  <c r="Q93" i="25"/>
  <c r="P93" i="25"/>
  <c r="O93" i="25"/>
  <c r="N93" i="25"/>
  <c r="M93" i="25"/>
  <c r="L93" i="25"/>
  <c r="K93" i="25"/>
  <c r="J93" i="25"/>
  <c r="I93" i="25"/>
  <c r="H93" i="25"/>
  <c r="G93" i="25"/>
  <c r="E93" i="25"/>
  <c r="D93" i="25"/>
  <c r="C93" i="25"/>
  <c r="B93" i="25"/>
  <c r="A93" i="25"/>
  <c r="Q92" i="25"/>
  <c r="P92" i="25"/>
  <c r="O92" i="25"/>
  <c r="N92" i="25"/>
  <c r="M92" i="25"/>
  <c r="L92" i="25"/>
  <c r="K92" i="25"/>
  <c r="J92" i="25"/>
  <c r="I92" i="25"/>
  <c r="H92" i="25"/>
  <c r="G92" i="25"/>
  <c r="E92" i="25"/>
  <c r="D92" i="25"/>
  <c r="C92" i="25"/>
  <c r="B92" i="25"/>
  <c r="A92" i="25"/>
  <c r="Q91" i="25"/>
  <c r="P91" i="25"/>
  <c r="O91" i="25"/>
  <c r="N91" i="25"/>
  <c r="M91" i="25"/>
  <c r="L91" i="25"/>
  <c r="K91" i="25"/>
  <c r="J91" i="25"/>
  <c r="I91" i="25"/>
  <c r="H91" i="25"/>
  <c r="G91" i="25"/>
  <c r="E91" i="25"/>
  <c r="D91" i="25"/>
  <c r="C91" i="25"/>
  <c r="B91" i="25"/>
  <c r="A91" i="25"/>
  <c r="Q90" i="25"/>
  <c r="P90" i="25"/>
  <c r="O90" i="25"/>
  <c r="N90" i="25"/>
  <c r="M90" i="25"/>
  <c r="L90" i="25"/>
  <c r="K90" i="25"/>
  <c r="J90" i="25"/>
  <c r="I90" i="25"/>
  <c r="H90" i="25"/>
  <c r="G90" i="25"/>
  <c r="E90" i="25"/>
  <c r="D90" i="25"/>
  <c r="C90" i="25"/>
  <c r="B90" i="25"/>
  <c r="A90" i="25"/>
  <c r="Q89" i="25"/>
  <c r="P89" i="25"/>
  <c r="O89" i="25"/>
  <c r="N89" i="25"/>
  <c r="M89" i="25"/>
  <c r="L89" i="25"/>
  <c r="K89" i="25"/>
  <c r="J89" i="25"/>
  <c r="I89" i="25"/>
  <c r="H89" i="25"/>
  <c r="G89" i="25"/>
  <c r="E89" i="25"/>
  <c r="D89" i="25"/>
  <c r="C89" i="25"/>
  <c r="B89" i="25"/>
  <c r="A89" i="25"/>
  <c r="Q88" i="25"/>
  <c r="P88" i="25"/>
  <c r="O88" i="25"/>
  <c r="N88" i="25"/>
  <c r="M88" i="25"/>
  <c r="L88" i="25"/>
  <c r="K88" i="25"/>
  <c r="J88" i="25"/>
  <c r="I88" i="25"/>
  <c r="H88" i="25"/>
  <c r="G88" i="25"/>
  <c r="E88" i="25"/>
  <c r="D88" i="25"/>
  <c r="C88" i="25"/>
  <c r="B88" i="25"/>
  <c r="A88" i="25"/>
  <c r="Q87" i="25"/>
  <c r="P87" i="25"/>
  <c r="O87" i="25"/>
  <c r="N87" i="25"/>
  <c r="M87" i="25"/>
  <c r="L87" i="25"/>
  <c r="K87" i="25"/>
  <c r="J87" i="25"/>
  <c r="I87" i="25"/>
  <c r="H87" i="25"/>
  <c r="G87" i="25"/>
  <c r="E87" i="25"/>
  <c r="D87" i="25"/>
  <c r="C87" i="25"/>
  <c r="B87" i="25"/>
  <c r="A87" i="25"/>
  <c r="Q86" i="25"/>
  <c r="P86" i="25"/>
  <c r="O86" i="25"/>
  <c r="N86" i="25"/>
  <c r="M86" i="25"/>
  <c r="L86" i="25"/>
  <c r="K86" i="25"/>
  <c r="J86" i="25"/>
  <c r="I86" i="25"/>
  <c r="H86" i="25"/>
  <c r="G86" i="25"/>
  <c r="E86" i="25"/>
  <c r="D86" i="25"/>
  <c r="C86" i="25"/>
  <c r="B86" i="25"/>
  <c r="A86" i="25"/>
  <c r="Q70" i="25"/>
  <c r="P70" i="25"/>
  <c r="O70" i="25"/>
  <c r="N70" i="25"/>
  <c r="M70" i="25"/>
  <c r="L70" i="25"/>
  <c r="K70" i="25"/>
  <c r="J70" i="25"/>
  <c r="I70" i="25"/>
  <c r="H70" i="25"/>
  <c r="G70" i="25"/>
  <c r="E70" i="25"/>
  <c r="D70" i="25"/>
  <c r="C70" i="25"/>
  <c r="B70" i="25"/>
  <c r="A70" i="25"/>
  <c r="Q69" i="25"/>
  <c r="P69" i="25"/>
  <c r="O69" i="25"/>
  <c r="N69" i="25"/>
  <c r="M69" i="25"/>
  <c r="L69" i="25"/>
  <c r="K69" i="25"/>
  <c r="J69" i="25"/>
  <c r="I69" i="25"/>
  <c r="H69" i="25"/>
  <c r="G69" i="25"/>
  <c r="E69" i="25"/>
  <c r="D69" i="25"/>
  <c r="C69" i="25"/>
  <c r="B69" i="25"/>
  <c r="A69" i="25"/>
  <c r="Q68" i="25"/>
  <c r="P68" i="25"/>
  <c r="O68" i="25"/>
  <c r="N68" i="25"/>
  <c r="M68" i="25"/>
  <c r="L68" i="25"/>
  <c r="K68" i="25"/>
  <c r="J68" i="25"/>
  <c r="I68" i="25"/>
  <c r="H68" i="25"/>
  <c r="G68" i="25"/>
  <c r="E68" i="25"/>
  <c r="D68" i="25"/>
  <c r="C68" i="25"/>
  <c r="B68" i="25"/>
  <c r="A68" i="25"/>
  <c r="Q67" i="25"/>
  <c r="P67" i="25"/>
  <c r="O67" i="25"/>
  <c r="N67" i="25"/>
  <c r="M67" i="25"/>
  <c r="L67" i="25"/>
  <c r="K67" i="25"/>
  <c r="J67" i="25"/>
  <c r="I67" i="25"/>
  <c r="H67" i="25"/>
  <c r="G67" i="25"/>
  <c r="E67" i="25"/>
  <c r="D67" i="25"/>
  <c r="C67" i="25"/>
  <c r="B67" i="25"/>
  <c r="A67" i="25"/>
  <c r="Q66" i="25"/>
  <c r="P66" i="25"/>
  <c r="O66" i="25"/>
  <c r="N66" i="25"/>
  <c r="M66" i="25"/>
  <c r="L66" i="25"/>
  <c r="K66" i="25"/>
  <c r="J66" i="25"/>
  <c r="I66" i="25"/>
  <c r="H66" i="25"/>
  <c r="G66" i="25"/>
  <c r="E66" i="25"/>
  <c r="D66" i="25"/>
  <c r="C66" i="25"/>
  <c r="B66" i="25"/>
  <c r="A66" i="25"/>
  <c r="Q65" i="25"/>
  <c r="P65" i="25"/>
  <c r="O65" i="25"/>
  <c r="N65" i="25"/>
  <c r="M65" i="25"/>
  <c r="L65" i="25"/>
  <c r="K65" i="25"/>
  <c r="J65" i="25"/>
  <c r="I65" i="25"/>
  <c r="H65" i="25"/>
  <c r="G65" i="25"/>
  <c r="E65" i="25"/>
  <c r="D65" i="25"/>
  <c r="C65" i="25"/>
  <c r="B65" i="25"/>
  <c r="A65" i="25"/>
  <c r="Q64" i="25"/>
  <c r="P64" i="25"/>
  <c r="O64" i="25"/>
  <c r="N64" i="25"/>
  <c r="M64" i="25"/>
  <c r="L64" i="25"/>
  <c r="K64" i="25"/>
  <c r="J64" i="25"/>
  <c r="I64" i="25"/>
  <c r="H64" i="25"/>
  <c r="G64" i="25"/>
  <c r="E64" i="25"/>
  <c r="D64" i="25"/>
  <c r="C64" i="25"/>
  <c r="B64" i="25"/>
  <c r="A64" i="25"/>
  <c r="Q63" i="25"/>
  <c r="P63" i="25"/>
  <c r="O63" i="25"/>
  <c r="N63" i="25"/>
  <c r="M63" i="25"/>
  <c r="L63" i="25"/>
  <c r="K63" i="25"/>
  <c r="J63" i="25"/>
  <c r="I63" i="25"/>
  <c r="H63" i="25"/>
  <c r="G63" i="25"/>
  <c r="E63" i="25"/>
  <c r="D63" i="25"/>
  <c r="C63" i="25"/>
  <c r="B63" i="25"/>
  <c r="A63" i="25"/>
  <c r="Q49" i="25"/>
  <c r="P49" i="25"/>
  <c r="O49" i="25"/>
  <c r="N49" i="25"/>
  <c r="M49" i="25"/>
  <c r="L49" i="25"/>
  <c r="K49" i="25"/>
  <c r="J49" i="25"/>
  <c r="I49" i="25"/>
  <c r="H49" i="25"/>
  <c r="G49" i="25"/>
  <c r="E49" i="25"/>
  <c r="D49" i="25"/>
  <c r="C49" i="25"/>
  <c r="B49" i="25"/>
  <c r="A49" i="25"/>
  <c r="Q48" i="25"/>
  <c r="P48" i="25"/>
  <c r="O48" i="25"/>
  <c r="N48" i="25"/>
  <c r="M48" i="25"/>
  <c r="L48" i="25"/>
  <c r="K48" i="25"/>
  <c r="J48" i="25"/>
  <c r="I48" i="25"/>
  <c r="H48" i="25"/>
  <c r="G48" i="25"/>
  <c r="E48" i="25"/>
  <c r="D48" i="25"/>
  <c r="C48" i="25"/>
  <c r="B48" i="25"/>
  <c r="A48" i="25"/>
  <c r="Q47" i="25"/>
  <c r="P47" i="25"/>
  <c r="O47" i="25"/>
  <c r="N47" i="25"/>
  <c r="M47" i="25"/>
  <c r="L47" i="25"/>
  <c r="K47" i="25"/>
  <c r="J47" i="25"/>
  <c r="I47" i="25"/>
  <c r="H47" i="25"/>
  <c r="G47" i="25"/>
  <c r="E47" i="25"/>
  <c r="D47" i="25"/>
  <c r="C47" i="25"/>
  <c r="B47" i="25"/>
  <c r="A47" i="25"/>
  <c r="Q46" i="25"/>
  <c r="P46" i="25"/>
  <c r="O46" i="25"/>
  <c r="N46" i="25"/>
  <c r="M46" i="25"/>
  <c r="L46" i="25"/>
  <c r="K46" i="25"/>
  <c r="J46" i="25"/>
  <c r="I46" i="25"/>
  <c r="H46" i="25"/>
  <c r="G46" i="25"/>
  <c r="E46" i="25"/>
  <c r="D46" i="25"/>
  <c r="C46" i="25"/>
  <c r="B46" i="25"/>
  <c r="A46" i="25"/>
  <c r="Q45" i="25"/>
  <c r="P45" i="25"/>
  <c r="O45" i="25"/>
  <c r="N45" i="25"/>
  <c r="M45" i="25"/>
  <c r="L45" i="25"/>
  <c r="K45" i="25"/>
  <c r="J45" i="25"/>
  <c r="I45" i="25"/>
  <c r="H45" i="25"/>
  <c r="G45" i="25"/>
  <c r="E45" i="25"/>
  <c r="D45" i="25"/>
  <c r="C45" i="25"/>
  <c r="B45" i="25"/>
  <c r="A45" i="25"/>
  <c r="Q44" i="25"/>
  <c r="P44" i="25"/>
  <c r="O44" i="25"/>
  <c r="N44" i="25"/>
  <c r="M44" i="25"/>
  <c r="L44" i="25"/>
  <c r="K44" i="25"/>
  <c r="J44" i="25"/>
  <c r="I44" i="25"/>
  <c r="H44" i="25"/>
  <c r="G44" i="25"/>
  <c r="E44" i="25"/>
  <c r="D44" i="25"/>
  <c r="C44" i="25"/>
  <c r="B44" i="25"/>
  <c r="A44" i="25"/>
  <c r="Q43" i="25"/>
  <c r="P43" i="25"/>
  <c r="O43" i="25"/>
  <c r="N43" i="25"/>
  <c r="M43" i="25"/>
  <c r="L43" i="25"/>
  <c r="K43" i="25"/>
  <c r="J43" i="25"/>
  <c r="I43" i="25"/>
  <c r="H43" i="25"/>
  <c r="G43" i="25"/>
  <c r="E43" i="25"/>
  <c r="D43" i="25"/>
  <c r="C43" i="25"/>
  <c r="B43" i="25"/>
  <c r="A43" i="25"/>
  <c r="Q42" i="25"/>
  <c r="P42" i="25"/>
  <c r="O42" i="25"/>
  <c r="N42" i="25"/>
  <c r="M42" i="25"/>
  <c r="L42" i="25"/>
  <c r="K42" i="25"/>
  <c r="J42" i="25"/>
  <c r="I42" i="25"/>
  <c r="H42" i="25"/>
  <c r="G42" i="25"/>
  <c r="E42" i="25"/>
  <c r="D42" i="25"/>
  <c r="C42" i="25"/>
  <c r="B42" i="25"/>
  <c r="A42" i="25"/>
  <c r="Q31" i="25"/>
  <c r="P31" i="25"/>
  <c r="O31" i="25"/>
  <c r="N31" i="25"/>
  <c r="M31" i="25"/>
  <c r="L31" i="25"/>
  <c r="K31" i="25"/>
  <c r="J31" i="25"/>
  <c r="I31" i="25"/>
  <c r="H31" i="25"/>
  <c r="G31" i="25"/>
  <c r="E31" i="25"/>
  <c r="D31" i="25"/>
  <c r="C31" i="25"/>
  <c r="B31" i="25"/>
  <c r="A31" i="25"/>
  <c r="Q30" i="25"/>
  <c r="P30" i="25"/>
  <c r="O30" i="25"/>
  <c r="N30" i="25"/>
  <c r="M30" i="25"/>
  <c r="L30" i="25"/>
  <c r="K30" i="25"/>
  <c r="J30" i="25"/>
  <c r="I30" i="25"/>
  <c r="H30" i="25"/>
  <c r="G30" i="25"/>
  <c r="E30" i="25"/>
  <c r="D30" i="25"/>
  <c r="C30" i="25"/>
  <c r="B30" i="25"/>
  <c r="A30" i="25"/>
  <c r="Q29" i="25"/>
  <c r="P29" i="25"/>
  <c r="O29" i="25"/>
  <c r="N29" i="25"/>
  <c r="M29" i="25"/>
  <c r="L29" i="25"/>
  <c r="K29" i="25"/>
  <c r="J29" i="25"/>
  <c r="I29" i="25"/>
  <c r="H29" i="25"/>
  <c r="G29" i="25"/>
  <c r="E29" i="25"/>
  <c r="D29" i="25"/>
  <c r="C29" i="25"/>
  <c r="B29" i="25"/>
  <c r="A29" i="25"/>
  <c r="Q28" i="25"/>
  <c r="P28" i="25"/>
  <c r="O28" i="25"/>
  <c r="N28" i="25"/>
  <c r="M28" i="25"/>
  <c r="L28" i="25"/>
  <c r="K28" i="25"/>
  <c r="J28" i="25"/>
  <c r="I28" i="25"/>
  <c r="H28" i="25"/>
  <c r="G28" i="25"/>
  <c r="E28" i="25"/>
  <c r="D28" i="25"/>
  <c r="C28" i="25"/>
  <c r="B28" i="25"/>
  <c r="A28" i="25"/>
  <c r="Q27" i="25"/>
  <c r="P27" i="25"/>
  <c r="O27" i="25"/>
  <c r="N27" i="25"/>
  <c r="M27" i="25"/>
  <c r="L27" i="25"/>
  <c r="K27" i="25"/>
  <c r="J27" i="25"/>
  <c r="I27" i="25"/>
  <c r="H27" i="25"/>
  <c r="G27" i="25"/>
  <c r="E27" i="25"/>
  <c r="D27" i="25"/>
  <c r="C27" i="25"/>
  <c r="B27" i="25"/>
  <c r="A27" i="25"/>
  <c r="Q26" i="25"/>
  <c r="P26" i="25"/>
  <c r="O26" i="25"/>
  <c r="N26" i="25"/>
  <c r="M26" i="25"/>
  <c r="L26" i="25"/>
  <c r="K26" i="25"/>
  <c r="J26" i="25"/>
  <c r="I26" i="25"/>
  <c r="H26" i="25"/>
  <c r="G26" i="25"/>
  <c r="E26" i="25"/>
  <c r="D26" i="25"/>
  <c r="C26" i="25"/>
  <c r="B26" i="25"/>
  <c r="A26" i="25"/>
  <c r="Q25" i="25"/>
  <c r="P25" i="25"/>
  <c r="O25" i="25"/>
  <c r="N25" i="25"/>
  <c r="M25" i="25"/>
  <c r="L25" i="25"/>
  <c r="K25" i="25"/>
  <c r="J25" i="25"/>
  <c r="I25" i="25"/>
  <c r="H25" i="25"/>
  <c r="G25" i="25"/>
  <c r="E25" i="25"/>
  <c r="D25" i="25"/>
  <c r="C25" i="25"/>
  <c r="B25" i="25"/>
  <c r="A25" i="25"/>
  <c r="Q24" i="25"/>
  <c r="P24" i="25"/>
  <c r="O24" i="25"/>
  <c r="N24" i="25"/>
  <c r="M24" i="25"/>
  <c r="L24" i="25"/>
  <c r="K24" i="25"/>
  <c r="J24" i="25"/>
  <c r="I24" i="25"/>
  <c r="H24" i="25"/>
  <c r="G24" i="25"/>
  <c r="E24" i="25"/>
  <c r="D24" i="25"/>
  <c r="C24" i="25"/>
  <c r="B24" i="25"/>
  <c r="A24" i="25"/>
  <c r="Q14" i="25"/>
  <c r="P14" i="25"/>
  <c r="O14" i="25"/>
  <c r="N14" i="25"/>
  <c r="M14" i="25"/>
  <c r="L14" i="25"/>
  <c r="K14" i="25"/>
  <c r="J14" i="25"/>
  <c r="I14" i="25"/>
  <c r="H14" i="25"/>
  <c r="G14" i="25"/>
  <c r="E14" i="25"/>
  <c r="D14" i="25"/>
  <c r="C14" i="25"/>
  <c r="B14" i="25"/>
  <c r="A14" i="25"/>
  <c r="Q13" i="25"/>
  <c r="P13" i="25"/>
  <c r="O13" i="25"/>
  <c r="N13" i="25"/>
  <c r="M13" i="25"/>
  <c r="L13" i="25"/>
  <c r="K13" i="25"/>
  <c r="J13" i="25"/>
  <c r="I13" i="25"/>
  <c r="H13" i="25"/>
  <c r="G13" i="25"/>
  <c r="E13" i="25"/>
  <c r="D13" i="25"/>
  <c r="C13" i="25"/>
  <c r="B13" i="25"/>
  <c r="A13" i="25"/>
  <c r="Q12" i="25"/>
  <c r="P12" i="25"/>
  <c r="O12" i="25"/>
  <c r="N12" i="25"/>
  <c r="M12" i="25"/>
  <c r="L12" i="25"/>
  <c r="K12" i="25"/>
  <c r="J12" i="25"/>
  <c r="I12" i="25"/>
  <c r="H12" i="25"/>
  <c r="G12" i="25"/>
  <c r="E12" i="25"/>
  <c r="D12" i="25"/>
  <c r="C12" i="25"/>
  <c r="B12" i="25"/>
  <c r="A12" i="25"/>
  <c r="Q11" i="25"/>
  <c r="P11" i="25"/>
  <c r="O11" i="25"/>
  <c r="N11" i="25"/>
  <c r="M11" i="25"/>
  <c r="L11" i="25"/>
  <c r="K11" i="25"/>
  <c r="J11" i="25"/>
  <c r="I11" i="25"/>
  <c r="H11" i="25"/>
  <c r="G11" i="25"/>
  <c r="E11" i="25"/>
  <c r="D11" i="25"/>
  <c r="C11" i="25"/>
  <c r="B11" i="25"/>
  <c r="A11" i="25"/>
  <c r="Q7" i="25"/>
  <c r="P7" i="25"/>
  <c r="O7" i="25"/>
  <c r="N7" i="25"/>
  <c r="M7" i="25"/>
  <c r="L7" i="25"/>
  <c r="K7" i="25"/>
  <c r="J7" i="25"/>
  <c r="I7" i="25"/>
  <c r="H7" i="25"/>
  <c r="G7" i="25"/>
  <c r="E7" i="25"/>
  <c r="D7" i="25"/>
  <c r="C7" i="25"/>
  <c r="B7" i="25"/>
  <c r="A7" i="25"/>
  <c r="Q6" i="25"/>
  <c r="P6" i="25"/>
  <c r="O6" i="25"/>
  <c r="N6" i="25"/>
  <c r="M6" i="25"/>
  <c r="L6" i="25"/>
  <c r="K6" i="25"/>
  <c r="J6" i="25"/>
  <c r="I6" i="25"/>
  <c r="H6" i="25"/>
  <c r="G6" i="25"/>
  <c r="E6" i="25"/>
  <c r="D6" i="25"/>
  <c r="C6" i="25"/>
  <c r="B6" i="25"/>
  <c r="A6" i="25"/>
  <c r="Q5" i="25"/>
  <c r="P5" i="25"/>
  <c r="O5" i="25"/>
  <c r="N5" i="25"/>
  <c r="M5" i="25"/>
  <c r="L5" i="25"/>
  <c r="K5" i="25"/>
  <c r="J5" i="25"/>
  <c r="I5" i="25"/>
  <c r="H5" i="25"/>
  <c r="G5" i="25"/>
  <c r="E5" i="25"/>
  <c r="D5" i="25"/>
  <c r="C5" i="25"/>
  <c r="B5" i="25"/>
  <c r="A5" i="25"/>
  <c r="Q3" i="25"/>
  <c r="P3" i="25"/>
  <c r="O3" i="25"/>
  <c r="N3" i="25"/>
  <c r="M3" i="25"/>
  <c r="L3" i="25"/>
  <c r="K3" i="25"/>
  <c r="J3" i="25"/>
  <c r="I3" i="25"/>
  <c r="H3" i="25"/>
  <c r="G3" i="25"/>
  <c r="E3" i="25"/>
  <c r="D3" i="25"/>
  <c r="C3" i="25"/>
  <c r="B3" i="25"/>
  <c r="A3" i="25"/>
  <c r="Q174" i="25"/>
  <c r="P174" i="25"/>
  <c r="O174" i="25"/>
  <c r="N174" i="25"/>
  <c r="M174" i="25"/>
  <c r="L174" i="25"/>
  <c r="K174" i="25"/>
  <c r="J174" i="25"/>
  <c r="I174" i="25"/>
  <c r="H174" i="25"/>
  <c r="G174" i="25"/>
  <c r="E174" i="25"/>
  <c r="D174" i="25"/>
  <c r="C174" i="25"/>
  <c r="B174" i="25"/>
  <c r="A174" i="25"/>
  <c r="Q173" i="25"/>
  <c r="P173" i="25"/>
  <c r="O173" i="25"/>
  <c r="N173" i="25"/>
  <c r="M173" i="25"/>
  <c r="L173" i="25"/>
  <c r="K173" i="25"/>
  <c r="J173" i="25"/>
  <c r="I173" i="25"/>
  <c r="H173" i="25"/>
  <c r="G173" i="25"/>
  <c r="E173" i="25"/>
  <c r="D173" i="25"/>
  <c r="C173" i="25"/>
  <c r="B173" i="25"/>
  <c r="A173" i="25"/>
  <c r="Q172" i="25"/>
  <c r="P172" i="25"/>
  <c r="O172" i="25"/>
  <c r="N172" i="25"/>
  <c r="M172" i="25"/>
  <c r="L172" i="25"/>
  <c r="K172" i="25"/>
  <c r="J172" i="25"/>
  <c r="I172" i="25"/>
  <c r="H172" i="25"/>
  <c r="G172" i="25"/>
  <c r="E172" i="25"/>
  <c r="D172" i="25"/>
  <c r="C172" i="25"/>
  <c r="B172" i="25"/>
  <c r="A172" i="25"/>
  <c r="Q170" i="25"/>
  <c r="P170" i="25"/>
  <c r="O170" i="25"/>
  <c r="N170" i="25"/>
  <c r="M170" i="25"/>
  <c r="L170" i="25"/>
  <c r="K170" i="25"/>
  <c r="J170" i="25"/>
  <c r="I170" i="25"/>
  <c r="H170" i="25"/>
  <c r="G170" i="25"/>
  <c r="E170" i="25"/>
  <c r="D170" i="25"/>
  <c r="C170" i="25"/>
  <c r="B170" i="25"/>
  <c r="A170" i="25"/>
  <c r="Q169" i="25"/>
  <c r="P169" i="25"/>
  <c r="O169" i="25"/>
  <c r="N169" i="25"/>
  <c r="M169" i="25"/>
  <c r="L169" i="25"/>
  <c r="K169" i="25"/>
  <c r="J169" i="25"/>
  <c r="I169" i="25"/>
  <c r="H169" i="25"/>
  <c r="G169" i="25"/>
  <c r="E169" i="25"/>
  <c r="D169" i="25"/>
  <c r="C169" i="25"/>
  <c r="B169" i="25"/>
  <c r="A169" i="25"/>
  <c r="Q168" i="25"/>
  <c r="P168" i="25"/>
  <c r="O168" i="25"/>
  <c r="N168" i="25"/>
  <c r="M168" i="25"/>
  <c r="L168" i="25"/>
  <c r="K168" i="25"/>
  <c r="J168" i="25"/>
  <c r="I168" i="25"/>
  <c r="H168" i="25"/>
  <c r="G168" i="25"/>
  <c r="E168" i="25"/>
  <c r="D168" i="25"/>
  <c r="C168" i="25"/>
  <c r="B168" i="25"/>
  <c r="A168" i="25"/>
  <c r="Q158" i="25"/>
  <c r="P158" i="25"/>
  <c r="O158" i="25"/>
  <c r="N158" i="25"/>
  <c r="M158" i="25"/>
  <c r="L158" i="25"/>
  <c r="K158" i="25"/>
  <c r="J158" i="25"/>
  <c r="I158" i="25"/>
  <c r="H158" i="25"/>
  <c r="G158" i="25"/>
  <c r="E158" i="25"/>
  <c r="D158" i="25"/>
  <c r="C158" i="25"/>
  <c r="B158" i="25"/>
  <c r="A158" i="25"/>
  <c r="Q157" i="25"/>
  <c r="P157" i="25"/>
  <c r="O157" i="25"/>
  <c r="N157" i="25"/>
  <c r="M157" i="25"/>
  <c r="L157" i="25"/>
  <c r="K157" i="25"/>
  <c r="J157" i="25"/>
  <c r="I157" i="25"/>
  <c r="H157" i="25"/>
  <c r="G157" i="25"/>
  <c r="E157" i="25"/>
  <c r="D157" i="25"/>
  <c r="C157" i="25"/>
  <c r="B157" i="25"/>
  <c r="A157" i="25"/>
  <c r="Q156" i="25"/>
  <c r="P156" i="25"/>
  <c r="O156" i="25"/>
  <c r="N156" i="25"/>
  <c r="M156" i="25"/>
  <c r="L156" i="25"/>
  <c r="K156" i="25"/>
  <c r="J156" i="25"/>
  <c r="I156" i="25"/>
  <c r="H156" i="25"/>
  <c r="G156" i="25"/>
  <c r="E156" i="25"/>
  <c r="D156" i="25"/>
  <c r="C156" i="25"/>
  <c r="B156" i="25"/>
  <c r="A156" i="25"/>
  <c r="Q155" i="25"/>
  <c r="P155" i="25"/>
  <c r="O155" i="25"/>
  <c r="N155" i="25"/>
  <c r="M155" i="25"/>
  <c r="L155" i="25"/>
  <c r="K155" i="25"/>
  <c r="J155" i="25"/>
  <c r="I155" i="25"/>
  <c r="H155" i="25"/>
  <c r="G155" i="25"/>
  <c r="E155" i="25"/>
  <c r="D155" i="25"/>
  <c r="C155" i="25"/>
  <c r="B155" i="25"/>
  <c r="A155" i="25"/>
  <c r="Q154" i="25"/>
  <c r="P154" i="25"/>
  <c r="O154" i="25"/>
  <c r="N154" i="25"/>
  <c r="M154" i="25"/>
  <c r="L154" i="25"/>
  <c r="K154" i="25"/>
  <c r="J154" i="25"/>
  <c r="I154" i="25"/>
  <c r="H154" i="25"/>
  <c r="G154" i="25"/>
  <c r="E154" i="25"/>
  <c r="D154" i="25"/>
  <c r="C154" i="25"/>
  <c r="B154" i="25"/>
  <c r="A154" i="25"/>
  <c r="Q153" i="25"/>
  <c r="P153" i="25"/>
  <c r="O153" i="25"/>
  <c r="N153" i="25"/>
  <c r="M153" i="25"/>
  <c r="L153" i="25"/>
  <c r="K153" i="25"/>
  <c r="J153" i="25"/>
  <c r="I153" i="25"/>
  <c r="H153" i="25"/>
  <c r="G153" i="25"/>
  <c r="E153" i="25"/>
  <c r="D153" i="25"/>
  <c r="C153" i="25"/>
  <c r="B153" i="25"/>
  <c r="A153" i="25"/>
  <c r="Q152" i="25"/>
  <c r="P152" i="25"/>
  <c r="O152" i="25"/>
  <c r="N152" i="25"/>
  <c r="M152" i="25"/>
  <c r="L152" i="25"/>
  <c r="K152" i="25"/>
  <c r="J152" i="25"/>
  <c r="I152" i="25"/>
  <c r="H152" i="25"/>
  <c r="G152" i="25"/>
  <c r="E152" i="25"/>
  <c r="D152" i="25"/>
  <c r="C152" i="25"/>
  <c r="B152" i="25"/>
  <c r="A152" i="25"/>
  <c r="Q142" i="25"/>
  <c r="P142" i="25"/>
  <c r="O142" i="25"/>
  <c r="N142" i="25"/>
  <c r="M142" i="25"/>
  <c r="L142" i="25"/>
  <c r="K142" i="25"/>
  <c r="J142" i="25"/>
  <c r="I142" i="25"/>
  <c r="H142" i="25"/>
  <c r="G142" i="25"/>
  <c r="E142" i="25"/>
  <c r="D142" i="25"/>
  <c r="C142" i="25"/>
  <c r="B142" i="25"/>
  <c r="A142" i="25"/>
  <c r="Q141" i="25"/>
  <c r="P141" i="25"/>
  <c r="O141" i="25"/>
  <c r="N141" i="25"/>
  <c r="M141" i="25"/>
  <c r="L141" i="25"/>
  <c r="K141" i="25"/>
  <c r="J141" i="25"/>
  <c r="I141" i="25"/>
  <c r="H141" i="25"/>
  <c r="G141" i="25"/>
  <c r="E141" i="25"/>
  <c r="D141" i="25"/>
  <c r="C141" i="25"/>
  <c r="B141" i="25"/>
  <c r="A141" i="25"/>
  <c r="Q140" i="25"/>
  <c r="P140" i="25"/>
  <c r="O140" i="25"/>
  <c r="N140" i="25"/>
  <c r="M140" i="25"/>
  <c r="L140" i="25"/>
  <c r="K140" i="25"/>
  <c r="J140" i="25"/>
  <c r="I140" i="25"/>
  <c r="H140" i="25"/>
  <c r="G140" i="25"/>
  <c r="E140" i="25"/>
  <c r="D140" i="25"/>
  <c r="C140" i="25"/>
  <c r="B140" i="25"/>
  <c r="A140" i="25"/>
  <c r="Q139" i="25"/>
  <c r="P139" i="25"/>
  <c r="O139" i="25"/>
  <c r="N139" i="25"/>
  <c r="M139" i="25"/>
  <c r="L139" i="25"/>
  <c r="K139" i="25"/>
  <c r="J139" i="25"/>
  <c r="I139" i="25"/>
  <c r="H139" i="25"/>
  <c r="G139" i="25"/>
  <c r="E139" i="25"/>
  <c r="D139" i="25"/>
  <c r="C139" i="25"/>
  <c r="B139" i="25"/>
  <c r="A139" i="25"/>
  <c r="Q138" i="25"/>
  <c r="P138" i="25"/>
  <c r="O138" i="25"/>
  <c r="N138" i="25"/>
  <c r="M138" i="25"/>
  <c r="L138" i="25"/>
  <c r="K138" i="25"/>
  <c r="J138" i="25"/>
  <c r="I138" i="25"/>
  <c r="H138" i="25"/>
  <c r="G138" i="25"/>
  <c r="E138" i="25"/>
  <c r="D138" i="25"/>
  <c r="C138" i="25"/>
  <c r="B138" i="25"/>
  <c r="A138" i="25"/>
  <c r="Q137" i="25"/>
  <c r="P137" i="25"/>
  <c r="O137" i="25"/>
  <c r="N137" i="25"/>
  <c r="M137" i="25"/>
  <c r="L137" i="25"/>
  <c r="K137" i="25"/>
  <c r="J137" i="25"/>
  <c r="I137" i="25"/>
  <c r="H137" i="25"/>
  <c r="G137" i="25"/>
  <c r="E137" i="25"/>
  <c r="D137" i="25"/>
  <c r="C137" i="25"/>
  <c r="B137" i="25"/>
  <c r="A137" i="25"/>
  <c r="Q136" i="25"/>
  <c r="P136" i="25"/>
  <c r="O136" i="25"/>
  <c r="N136" i="25"/>
  <c r="M136" i="25"/>
  <c r="L136" i="25"/>
  <c r="K136" i="25"/>
  <c r="J136" i="25"/>
  <c r="I136" i="25"/>
  <c r="H136" i="25"/>
  <c r="G136" i="25"/>
  <c r="E136" i="25"/>
  <c r="D136" i="25"/>
  <c r="C136" i="25"/>
  <c r="B136" i="25"/>
  <c r="A136" i="25"/>
  <c r="Q123" i="25"/>
  <c r="P123" i="25"/>
  <c r="O123" i="25"/>
  <c r="N123" i="25"/>
  <c r="M123" i="25"/>
  <c r="L123" i="25"/>
  <c r="K123" i="25"/>
  <c r="J123" i="25"/>
  <c r="I123" i="25"/>
  <c r="H123" i="25"/>
  <c r="G123" i="25"/>
  <c r="E123" i="25"/>
  <c r="D123" i="25"/>
  <c r="C123" i="25"/>
  <c r="B123" i="25"/>
  <c r="A123" i="25"/>
  <c r="Q122" i="25"/>
  <c r="P122" i="25"/>
  <c r="O122" i="25"/>
  <c r="N122" i="25"/>
  <c r="M122" i="25"/>
  <c r="L122" i="25"/>
  <c r="K122" i="25"/>
  <c r="J122" i="25"/>
  <c r="I122" i="25"/>
  <c r="H122" i="25"/>
  <c r="G122" i="25"/>
  <c r="E122" i="25"/>
  <c r="D122" i="25"/>
  <c r="C122" i="25"/>
  <c r="B122" i="25"/>
  <c r="A122" i="25"/>
  <c r="Q121" i="25"/>
  <c r="P121" i="25"/>
  <c r="O121" i="25"/>
  <c r="N121" i="25"/>
  <c r="M121" i="25"/>
  <c r="L121" i="25"/>
  <c r="K121" i="25"/>
  <c r="J121" i="25"/>
  <c r="I121" i="25"/>
  <c r="H121" i="25"/>
  <c r="G121" i="25"/>
  <c r="E121" i="25"/>
  <c r="D121" i="25"/>
  <c r="C121" i="25"/>
  <c r="B121" i="25"/>
  <c r="A121" i="25"/>
  <c r="Q120" i="25"/>
  <c r="P120" i="25"/>
  <c r="O120" i="25"/>
  <c r="N120" i="25"/>
  <c r="M120" i="25"/>
  <c r="L120" i="25"/>
  <c r="K120" i="25"/>
  <c r="J120" i="25"/>
  <c r="I120" i="25"/>
  <c r="H120" i="25"/>
  <c r="G120" i="25"/>
  <c r="E120" i="25"/>
  <c r="D120" i="25"/>
  <c r="C120" i="25"/>
  <c r="B120" i="25"/>
  <c r="A120" i="25"/>
  <c r="Q119" i="25"/>
  <c r="P119" i="25"/>
  <c r="O119" i="25"/>
  <c r="N119" i="25"/>
  <c r="M119" i="25"/>
  <c r="L119" i="25"/>
  <c r="K119" i="25"/>
  <c r="J119" i="25"/>
  <c r="I119" i="25"/>
  <c r="H119" i="25"/>
  <c r="G119" i="25"/>
  <c r="E119" i="25"/>
  <c r="D119" i="25"/>
  <c r="C119" i="25"/>
  <c r="B119" i="25"/>
  <c r="A119" i="25"/>
  <c r="Q118" i="25"/>
  <c r="P118" i="25"/>
  <c r="O118" i="25"/>
  <c r="N118" i="25"/>
  <c r="M118" i="25"/>
  <c r="L118" i="25"/>
  <c r="K118" i="25"/>
  <c r="J118" i="25"/>
  <c r="I118" i="25"/>
  <c r="H118" i="25"/>
  <c r="G118" i="25"/>
  <c r="E118" i="25"/>
  <c r="D118" i="25"/>
  <c r="C118" i="25"/>
  <c r="B118" i="25"/>
  <c r="A118" i="25"/>
  <c r="Q117" i="25"/>
  <c r="P117" i="25"/>
  <c r="O117" i="25"/>
  <c r="N117" i="25"/>
  <c r="M117" i="25"/>
  <c r="L117" i="25"/>
  <c r="K117" i="25"/>
  <c r="J117" i="25"/>
  <c r="I117" i="25"/>
  <c r="H117" i="25"/>
  <c r="G117" i="25"/>
  <c r="E117" i="25"/>
  <c r="D117" i="25"/>
  <c r="C117" i="25"/>
  <c r="B117" i="25"/>
  <c r="A117" i="25"/>
  <c r="Q105" i="25"/>
  <c r="P105" i="25"/>
  <c r="O105" i="25"/>
  <c r="N105" i="25"/>
  <c r="M105" i="25"/>
  <c r="L105" i="25"/>
  <c r="K105" i="25"/>
  <c r="J105" i="25"/>
  <c r="I105" i="25"/>
  <c r="H105" i="25"/>
  <c r="G105" i="25"/>
  <c r="E105" i="25"/>
  <c r="D105" i="25"/>
  <c r="C105" i="25"/>
  <c r="B105" i="25"/>
  <c r="A105" i="25"/>
  <c r="Q104" i="25"/>
  <c r="P104" i="25"/>
  <c r="O104" i="25"/>
  <c r="N104" i="25"/>
  <c r="M104" i="25"/>
  <c r="L104" i="25"/>
  <c r="K104" i="25"/>
  <c r="J104" i="25"/>
  <c r="I104" i="25"/>
  <c r="H104" i="25"/>
  <c r="G104" i="25"/>
  <c r="E104" i="25"/>
  <c r="D104" i="25"/>
  <c r="C104" i="25"/>
  <c r="B104" i="25"/>
  <c r="A104" i="25"/>
  <c r="Q103" i="25"/>
  <c r="P103" i="25"/>
  <c r="O103" i="25"/>
  <c r="N103" i="25"/>
  <c r="M103" i="25"/>
  <c r="L103" i="25"/>
  <c r="K103" i="25"/>
  <c r="J103" i="25"/>
  <c r="I103" i="25"/>
  <c r="H103" i="25"/>
  <c r="G103" i="25"/>
  <c r="E103" i="25"/>
  <c r="D103" i="25"/>
  <c r="C103" i="25"/>
  <c r="B103" i="25"/>
  <c r="A103" i="25"/>
  <c r="Q85" i="25"/>
  <c r="P85" i="25"/>
  <c r="O85" i="25"/>
  <c r="N85" i="25"/>
  <c r="M85" i="25"/>
  <c r="L85" i="25"/>
  <c r="K85" i="25"/>
  <c r="J85" i="25"/>
  <c r="I85" i="25"/>
  <c r="H85" i="25"/>
  <c r="G85" i="25"/>
  <c r="E85" i="25"/>
  <c r="D85" i="25"/>
  <c r="C85" i="25"/>
  <c r="B85" i="25"/>
  <c r="A85" i="25"/>
  <c r="Q84" i="25"/>
  <c r="P84" i="25"/>
  <c r="O84" i="25"/>
  <c r="N84" i="25"/>
  <c r="M84" i="25"/>
  <c r="L84" i="25"/>
  <c r="K84" i="25"/>
  <c r="J84" i="25"/>
  <c r="I84" i="25"/>
  <c r="H84" i="25"/>
  <c r="G84" i="25"/>
  <c r="E84" i="25"/>
  <c r="D84" i="25"/>
  <c r="C84" i="25"/>
  <c r="B84" i="25"/>
  <c r="A84" i="25"/>
  <c r="Q83" i="25"/>
  <c r="P83" i="25"/>
  <c r="O83" i="25"/>
  <c r="N83" i="25"/>
  <c r="M83" i="25"/>
  <c r="L83" i="25"/>
  <c r="K83" i="25"/>
  <c r="J83" i="25"/>
  <c r="I83" i="25"/>
  <c r="H83" i="25"/>
  <c r="G83" i="25"/>
  <c r="E83" i="25"/>
  <c r="D83" i="25"/>
  <c r="C83" i="25"/>
  <c r="B83" i="25"/>
  <c r="A83" i="25"/>
  <c r="Q275" i="25"/>
  <c r="P275" i="25"/>
  <c r="O275" i="25"/>
  <c r="N275" i="25"/>
  <c r="M275" i="25"/>
  <c r="L275" i="25"/>
  <c r="K275" i="25"/>
  <c r="J275" i="25"/>
  <c r="I275" i="25"/>
  <c r="H275" i="25"/>
  <c r="G275" i="25"/>
  <c r="E275" i="25"/>
  <c r="D275" i="25"/>
  <c r="C275" i="25"/>
  <c r="B275" i="25"/>
  <c r="A275" i="25"/>
  <c r="Q274" i="25"/>
  <c r="P274" i="25"/>
  <c r="O274" i="25"/>
  <c r="N274" i="25"/>
  <c r="M274" i="25"/>
  <c r="L274" i="25"/>
  <c r="K274" i="25"/>
  <c r="J274" i="25"/>
  <c r="I274" i="25"/>
  <c r="H274" i="25"/>
  <c r="G274" i="25"/>
  <c r="E274" i="25"/>
  <c r="D274" i="25"/>
  <c r="C274" i="25"/>
  <c r="B274" i="25"/>
  <c r="A274" i="25"/>
  <c r="Q273" i="25"/>
  <c r="P273" i="25"/>
  <c r="O273" i="25"/>
  <c r="N273" i="25"/>
  <c r="M273" i="25"/>
  <c r="L273" i="25"/>
  <c r="K273" i="25"/>
  <c r="J273" i="25"/>
  <c r="I273" i="25"/>
  <c r="H273" i="25"/>
  <c r="G273" i="25"/>
  <c r="E273" i="25"/>
  <c r="D273" i="25"/>
  <c r="C273" i="25"/>
  <c r="B273" i="25"/>
  <c r="A273" i="25"/>
  <c r="Q264" i="25"/>
  <c r="P264" i="25"/>
  <c r="O264" i="25"/>
  <c r="N264" i="25"/>
  <c r="M264" i="25"/>
  <c r="L264" i="25"/>
  <c r="K264" i="25"/>
  <c r="J264" i="25"/>
  <c r="I264" i="25"/>
  <c r="H264" i="25"/>
  <c r="G264" i="25"/>
  <c r="E264" i="25"/>
  <c r="D264" i="25"/>
  <c r="C264" i="25"/>
  <c r="B264" i="25"/>
  <c r="A264" i="25"/>
  <c r="Q263" i="25"/>
  <c r="P263" i="25"/>
  <c r="O263" i="25"/>
  <c r="N263" i="25"/>
  <c r="M263" i="25"/>
  <c r="L263" i="25"/>
  <c r="K263" i="25"/>
  <c r="J263" i="25"/>
  <c r="I263" i="25"/>
  <c r="H263" i="25"/>
  <c r="G263" i="25"/>
  <c r="E263" i="25"/>
  <c r="D263" i="25"/>
  <c r="C263" i="25"/>
  <c r="B263" i="25"/>
  <c r="A263" i="25"/>
  <c r="Q262" i="25"/>
  <c r="P262" i="25"/>
  <c r="O262" i="25"/>
  <c r="N262" i="25"/>
  <c r="M262" i="25"/>
  <c r="L262" i="25"/>
  <c r="K262" i="25"/>
  <c r="J262" i="25"/>
  <c r="I262" i="25"/>
  <c r="H262" i="25"/>
  <c r="G262" i="25"/>
  <c r="E262" i="25"/>
  <c r="D262" i="25"/>
  <c r="C262" i="25"/>
  <c r="B262" i="25"/>
  <c r="A262" i="25"/>
  <c r="Q245" i="25"/>
  <c r="P245" i="25"/>
  <c r="O245" i="25"/>
  <c r="N245" i="25"/>
  <c r="M245" i="25"/>
  <c r="L245" i="25"/>
  <c r="K245" i="25"/>
  <c r="J245" i="25"/>
  <c r="I245" i="25"/>
  <c r="H245" i="25"/>
  <c r="G245" i="25"/>
  <c r="E245" i="25"/>
  <c r="D245" i="25"/>
  <c r="C245" i="25"/>
  <c r="B245" i="25"/>
  <c r="A245" i="25"/>
  <c r="Q231" i="25"/>
  <c r="P231" i="25"/>
  <c r="O231" i="25"/>
  <c r="N231" i="25"/>
  <c r="M231" i="25"/>
  <c r="L231" i="25"/>
  <c r="K231" i="25"/>
  <c r="J231" i="25"/>
  <c r="I231" i="25"/>
  <c r="H231" i="25"/>
  <c r="G231" i="25"/>
  <c r="E231" i="25"/>
  <c r="D231" i="25"/>
  <c r="C231" i="25"/>
  <c r="B231" i="25"/>
  <c r="A231" i="25"/>
  <c r="Q217" i="25"/>
  <c r="P217" i="25"/>
  <c r="O217" i="25"/>
  <c r="N217" i="25"/>
  <c r="M217" i="25"/>
  <c r="L217" i="25"/>
  <c r="K217" i="25"/>
  <c r="J217" i="25"/>
  <c r="I217" i="25"/>
  <c r="H217" i="25"/>
  <c r="G217" i="25"/>
  <c r="E217" i="25"/>
  <c r="D217" i="25"/>
  <c r="C217" i="25"/>
  <c r="B217" i="25"/>
  <c r="A217" i="25"/>
  <c r="Q216" i="25"/>
  <c r="P216" i="25"/>
  <c r="O216" i="25"/>
  <c r="N216" i="25"/>
  <c r="M216" i="25"/>
  <c r="L216" i="25"/>
  <c r="K216" i="25"/>
  <c r="J216" i="25"/>
  <c r="I216" i="25"/>
  <c r="H216" i="25"/>
  <c r="G216" i="25"/>
  <c r="E216" i="25"/>
  <c r="D216" i="25"/>
  <c r="C216" i="25"/>
  <c r="B216" i="25"/>
  <c r="A216" i="25"/>
  <c r="Q202" i="25"/>
  <c r="P202" i="25"/>
  <c r="O202" i="25"/>
  <c r="N202" i="25"/>
  <c r="M202" i="25"/>
  <c r="L202" i="25"/>
  <c r="K202" i="25"/>
  <c r="J202" i="25"/>
  <c r="I202" i="25"/>
  <c r="H202" i="25"/>
  <c r="G202" i="25"/>
  <c r="E202" i="25"/>
  <c r="D202" i="25"/>
  <c r="C202" i="25"/>
  <c r="B202" i="25"/>
  <c r="A202" i="25"/>
  <c r="Q186" i="25"/>
  <c r="P186" i="25"/>
  <c r="O186" i="25"/>
  <c r="N186" i="25"/>
  <c r="M186" i="25"/>
  <c r="L186" i="25"/>
  <c r="K186" i="25"/>
  <c r="J186" i="25"/>
  <c r="I186" i="25"/>
  <c r="H186" i="25"/>
  <c r="G186" i="25"/>
  <c r="E186" i="25"/>
  <c r="D186" i="25"/>
  <c r="C186" i="25"/>
  <c r="B186" i="25"/>
  <c r="A186" i="25"/>
  <c r="Q185" i="25"/>
  <c r="P185" i="25"/>
  <c r="O185" i="25"/>
  <c r="N185" i="25"/>
  <c r="M185" i="25"/>
  <c r="L185" i="25"/>
  <c r="K185" i="25"/>
  <c r="J185" i="25"/>
  <c r="I185" i="25"/>
  <c r="H185" i="25"/>
  <c r="G185" i="25"/>
  <c r="E185" i="25"/>
  <c r="D185" i="25"/>
  <c r="C185" i="25"/>
  <c r="B185" i="25"/>
  <c r="A185" i="25"/>
  <c r="Q171" i="25"/>
  <c r="P171" i="25"/>
  <c r="O171" i="25"/>
  <c r="N171" i="25"/>
  <c r="M171" i="25"/>
  <c r="L171" i="25"/>
  <c r="K171" i="25"/>
  <c r="J171" i="25"/>
  <c r="I171" i="25"/>
  <c r="H171" i="25"/>
  <c r="G171" i="25"/>
  <c r="E171" i="25"/>
  <c r="D171" i="25"/>
  <c r="C171" i="25"/>
  <c r="B171" i="25"/>
  <c r="A171" i="25"/>
  <c r="Q261" i="25"/>
  <c r="P261" i="25"/>
  <c r="O261" i="25"/>
  <c r="N261" i="25"/>
  <c r="M261" i="25"/>
  <c r="L261" i="25"/>
  <c r="K261" i="25"/>
  <c r="J261" i="25"/>
  <c r="I261" i="25"/>
  <c r="H261" i="25"/>
  <c r="G261" i="25"/>
  <c r="E261" i="25"/>
  <c r="D261" i="25"/>
  <c r="C261" i="25"/>
  <c r="B261" i="25"/>
  <c r="A261" i="25"/>
  <c r="Q260" i="25"/>
  <c r="P260" i="25"/>
  <c r="O260" i="25"/>
  <c r="N260" i="25"/>
  <c r="M260" i="25"/>
  <c r="L260" i="25"/>
  <c r="K260" i="25"/>
  <c r="J260" i="25"/>
  <c r="I260" i="25"/>
  <c r="H260" i="25"/>
  <c r="G260" i="25"/>
  <c r="E260" i="25"/>
  <c r="D260" i="25"/>
  <c r="C260" i="25"/>
  <c r="B260" i="25"/>
  <c r="A260" i="25"/>
  <c r="Q182" i="25"/>
  <c r="P182" i="25"/>
  <c r="O182" i="25"/>
  <c r="N182" i="25"/>
  <c r="M182" i="25"/>
  <c r="L182" i="25"/>
  <c r="K182" i="25"/>
  <c r="J182" i="25"/>
  <c r="I182" i="25"/>
  <c r="H182" i="25"/>
  <c r="G182" i="25"/>
  <c r="E182" i="25"/>
  <c r="D182" i="25"/>
  <c r="C182" i="25"/>
  <c r="B182" i="25"/>
  <c r="A182" i="25"/>
  <c r="Q167" i="25"/>
  <c r="P167" i="25"/>
  <c r="O167" i="25"/>
  <c r="N167" i="25"/>
  <c r="M167" i="25"/>
  <c r="L167" i="25"/>
  <c r="K167" i="25"/>
  <c r="J167" i="25"/>
  <c r="I167" i="25"/>
  <c r="H167" i="25"/>
  <c r="G167" i="25"/>
  <c r="E167" i="25"/>
  <c r="D167" i="25"/>
  <c r="C167" i="25"/>
  <c r="B167" i="25"/>
  <c r="A167" i="25"/>
  <c r="Q230" i="25"/>
  <c r="P230" i="25"/>
  <c r="O230" i="25"/>
  <c r="N230" i="25"/>
  <c r="M230" i="25"/>
  <c r="L230" i="25"/>
  <c r="K230" i="25"/>
  <c r="J230" i="25"/>
  <c r="I230" i="25"/>
  <c r="H230" i="25"/>
  <c r="G230" i="25"/>
  <c r="E230" i="25"/>
  <c r="D230" i="25"/>
  <c r="C230" i="25"/>
  <c r="B230" i="25"/>
  <c r="A230" i="25"/>
  <c r="Q213" i="25"/>
  <c r="P213" i="25"/>
  <c r="O213" i="25"/>
  <c r="N213" i="25"/>
  <c r="M213" i="25"/>
  <c r="L213" i="25"/>
  <c r="K213" i="25"/>
  <c r="J213" i="25"/>
  <c r="I213" i="25"/>
  <c r="H213" i="25"/>
  <c r="G213" i="25"/>
  <c r="E213" i="25"/>
  <c r="D213" i="25"/>
  <c r="C213" i="25"/>
  <c r="B213" i="25"/>
  <c r="A213" i="25"/>
  <c r="Q198" i="25"/>
  <c r="P198" i="25"/>
  <c r="O198" i="25"/>
  <c r="N198" i="25"/>
  <c r="M198" i="25"/>
  <c r="L198" i="25"/>
  <c r="K198" i="25"/>
  <c r="J198" i="25"/>
  <c r="I198" i="25"/>
  <c r="H198" i="25"/>
  <c r="G198" i="25"/>
  <c r="E198" i="25"/>
  <c r="D198" i="25"/>
  <c r="C198" i="25"/>
  <c r="B198" i="25"/>
  <c r="A198" i="25"/>
  <c r="Q183" i="25"/>
  <c r="P183" i="25"/>
  <c r="O183" i="25"/>
  <c r="N183" i="25"/>
  <c r="M183" i="25"/>
  <c r="L183" i="25"/>
  <c r="K183" i="25"/>
  <c r="J183" i="25"/>
  <c r="I183" i="25"/>
  <c r="H183" i="25"/>
  <c r="G183" i="25"/>
  <c r="E183" i="25"/>
  <c r="D183" i="25"/>
  <c r="C183" i="25"/>
  <c r="B183" i="25"/>
  <c r="A183" i="25"/>
  <c r="Q312" i="25"/>
  <c r="P312" i="25"/>
  <c r="O312" i="25"/>
  <c r="N312" i="25"/>
  <c r="M312" i="25"/>
  <c r="L312" i="25"/>
  <c r="K312" i="25"/>
  <c r="J312" i="25"/>
  <c r="I312" i="25"/>
  <c r="H312" i="25"/>
  <c r="G312" i="25"/>
  <c r="E312" i="25"/>
  <c r="D312" i="25"/>
  <c r="C312" i="25"/>
  <c r="B312" i="25"/>
  <c r="A312" i="25"/>
  <c r="Q311" i="25"/>
  <c r="P311" i="25"/>
  <c r="O311" i="25"/>
  <c r="N311" i="25"/>
  <c r="M311" i="25"/>
  <c r="L311" i="25"/>
  <c r="K311" i="25"/>
  <c r="J311" i="25"/>
  <c r="I311" i="25"/>
  <c r="H311" i="25"/>
  <c r="G311" i="25"/>
  <c r="E311" i="25"/>
  <c r="D311" i="25"/>
  <c r="C311" i="25"/>
  <c r="B311" i="25"/>
  <c r="A311" i="25"/>
  <c r="Q307" i="25"/>
  <c r="P307" i="25"/>
  <c r="O307" i="25"/>
  <c r="N307" i="25"/>
  <c r="M307" i="25"/>
  <c r="L307" i="25"/>
  <c r="K307" i="25"/>
  <c r="J307" i="25"/>
  <c r="I307" i="25"/>
  <c r="H307" i="25"/>
  <c r="G307" i="25"/>
  <c r="E307" i="25"/>
  <c r="D307" i="25"/>
  <c r="C307" i="25"/>
  <c r="B307" i="25"/>
  <c r="A307" i="25"/>
  <c r="Q306" i="25"/>
  <c r="P306" i="25"/>
  <c r="O306" i="25"/>
  <c r="N306" i="25"/>
  <c r="M306" i="25"/>
  <c r="L306" i="25"/>
  <c r="K306" i="25"/>
  <c r="J306" i="25"/>
  <c r="I306" i="25"/>
  <c r="H306" i="25"/>
  <c r="G306" i="25"/>
  <c r="E306" i="25"/>
  <c r="D306" i="25"/>
  <c r="C306" i="25"/>
  <c r="B306" i="25"/>
  <c r="A306" i="25"/>
  <c r="Q305" i="25"/>
  <c r="P305" i="25"/>
  <c r="O305" i="25"/>
  <c r="N305" i="25"/>
  <c r="M305" i="25"/>
  <c r="L305" i="25"/>
  <c r="K305" i="25"/>
  <c r="J305" i="25"/>
  <c r="I305" i="25"/>
  <c r="H305" i="25"/>
  <c r="G305" i="25"/>
  <c r="E305" i="25"/>
  <c r="D305" i="25"/>
  <c r="C305" i="25"/>
  <c r="B305" i="25"/>
  <c r="A305" i="25"/>
  <c r="Q304" i="25"/>
  <c r="P304" i="25"/>
  <c r="O304" i="25"/>
  <c r="N304" i="25"/>
  <c r="M304" i="25"/>
  <c r="L304" i="25"/>
  <c r="K304" i="25"/>
  <c r="J304" i="25"/>
  <c r="I304" i="25"/>
  <c r="H304" i="25"/>
  <c r="G304" i="25"/>
  <c r="E304" i="25"/>
  <c r="D304" i="25"/>
  <c r="C304" i="25"/>
  <c r="B304" i="25"/>
  <c r="A304" i="25"/>
  <c r="Q299" i="25"/>
  <c r="P299" i="25"/>
  <c r="O299" i="25"/>
  <c r="N299" i="25"/>
  <c r="M299" i="25"/>
  <c r="L299" i="25"/>
  <c r="K299" i="25"/>
  <c r="J299" i="25"/>
  <c r="I299" i="25"/>
  <c r="H299" i="25"/>
  <c r="G299" i="25"/>
  <c r="E299" i="25"/>
  <c r="D299" i="25"/>
  <c r="C299" i="25"/>
  <c r="B299" i="25"/>
  <c r="A299" i="25"/>
  <c r="Q298" i="25"/>
  <c r="P298" i="25"/>
  <c r="O298" i="25"/>
  <c r="N298" i="25"/>
  <c r="M298" i="25"/>
  <c r="L298" i="25"/>
  <c r="K298" i="25"/>
  <c r="J298" i="25"/>
  <c r="I298" i="25"/>
  <c r="H298" i="25"/>
  <c r="G298" i="25"/>
  <c r="E298" i="25"/>
  <c r="D298" i="25"/>
  <c r="C298" i="25"/>
  <c r="B298" i="25"/>
  <c r="A298" i="25"/>
  <c r="Q297" i="25"/>
  <c r="P297" i="25"/>
  <c r="O297" i="25"/>
  <c r="N297" i="25"/>
  <c r="M297" i="25"/>
  <c r="L297" i="25"/>
  <c r="K297" i="25"/>
  <c r="J297" i="25"/>
  <c r="I297" i="25"/>
  <c r="H297" i="25"/>
  <c r="G297" i="25"/>
  <c r="E297" i="25"/>
  <c r="D297" i="25"/>
  <c r="C297" i="25"/>
  <c r="B297" i="25"/>
  <c r="A297" i="25"/>
  <c r="Q102" i="25"/>
  <c r="P102" i="25"/>
  <c r="O102" i="25"/>
  <c r="N102" i="25"/>
  <c r="M102" i="25"/>
  <c r="L102" i="25"/>
  <c r="K102" i="25"/>
  <c r="J102" i="25"/>
  <c r="I102" i="25"/>
  <c r="H102" i="25"/>
  <c r="G102" i="25"/>
  <c r="E102" i="25"/>
  <c r="D102" i="25"/>
  <c r="C102" i="25"/>
  <c r="B102" i="25"/>
  <c r="A102" i="25"/>
  <c r="Q101" i="25"/>
  <c r="P101" i="25"/>
  <c r="O101" i="25"/>
  <c r="N101" i="25"/>
  <c r="M101" i="25"/>
  <c r="L101" i="25"/>
  <c r="K101" i="25"/>
  <c r="J101" i="25"/>
  <c r="I101" i="25"/>
  <c r="H101" i="25"/>
  <c r="G101" i="25"/>
  <c r="E101" i="25"/>
  <c r="D101" i="25"/>
  <c r="C101" i="25"/>
  <c r="B101" i="25"/>
  <c r="A101" i="25"/>
  <c r="Q100" i="25"/>
  <c r="P100" i="25"/>
  <c r="O100" i="25"/>
  <c r="N100" i="25"/>
  <c r="M100" i="25"/>
  <c r="L100" i="25"/>
  <c r="K100" i="25"/>
  <c r="J100" i="25"/>
  <c r="I100" i="25"/>
  <c r="H100" i="25"/>
  <c r="G100" i="25"/>
  <c r="E100" i="25"/>
  <c r="D100" i="25"/>
  <c r="C100" i="25"/>
  <c r="B100" i="25"/>
  <c r="A100" i="25"/>
  <c r="Q99" i="25"/>
  <c r="P99" i="25"/>
  <c r="O99" i="25"/>
  <c r="N99" i="25"/>
  <c r="M99" i="25"/>
  <c r="L99" i="25"/>
  <c r="K99" i="25"/>
  <c r="J99" i="25"/>
  <c r="I99" i="25"/>
  <c r="H99" i="25"/>
  <c r="G99" i="25"/>
  <c r="E99" i="25"/>
  <c r="D99" i="25"/>
  <c r="C99" i="25"/>
  <c r="B99" i="25"/>
  <c r="A99" i="25"/>
  <c r="Q98" i="25"/>
  <c r="P98" i="25"/>
  <c r="O98" i="25"/>
  <c r="N98" i="25"/>
  <c r="M98" i="25"/>
  <c r="L98" i="25"/>
  <c r="K98" i="25"/>
  <c r="J98" i="25"/>
  <c r="I98" i="25"/>
  <c r="H98" i="25"/>
  <c r="G98" i="25"/>
  <c r="E98" i="25"/>
  <c r="D98" i="25"/>
  <c r="C98" i="25"/>
  <c r="B98" i="25"/>
  <c r="A98" i="25"/>
  <c r="Q82" i="25"/>
  <c r="P82" i="25"/>
  <c r="O82" i="25"/>
  <c r="N82" i="25"/>
  <c r="M82" i="25"/>
  <c r="L82" i="25"/>
  <c r="K82" i="25"/>
  <c r="J82" i="25"/>
  <c r="I82" i="25"/>
  <c r="H82" i="25"/>
  <c r="G82" i="25"/>
  <c r="E82" i="25"/>
  <c r="D82" i="25"/>
  <c r="C82" i="25"/>
  <c r="B82" i="25"/>
  <c r="A82" i="25"/>
  <c r="Q81" i="25"/>
  <c r="P81" i="25"/>
  <c r="O81" i="25"/>
  <c r="N81" i="25"/>
  <c r="M81" i="25"/>
  <c r="L81" i="25"/>
  <c r="K81" i="25"/>
  <c r="J81" i="25"/>
  <c r="I81" i="25"/>
  <c r="H81" i="25"/>
  <c r="G81" i="25"/>
  <c r="E81" i="25"/>
  <c r="D81" i="25"/>
  <c r="C81" i="25"/>
  <c r="B81" i="25"/>
  <c r="A81" i="25"/>
  <c r="Q80" i="25"/>
  <c r="P80" i="25"/>
  <c r="O80" i="25"/>
  <c r="N80" i="25"/>
  <c r="M80" i="25"/>
  <c r="L80" i="25"/>
  <c r="K80" i="25"/>
  <c r="J80" i="25"/>
  <c r="I80" i="25"/>
  <c r="H80" i="25"/>
  <c r="G80" i="25"/>
  <c r="E80" i="25"/>
  <c r="D80" i="25"/>
  <c r="C80" i="25"/>
  <c r="B80" i="25"/>
  <c r="A80" i="25"/>
  <c r="Q79" i="25"/>
  <c r="P79" i="25"/>
  <c r="O79" i="25"/>
  <c r="N79" i="25"/>
  <c r="M79" i="25"/>
  <c r="L79" i="25"/>
  <c r="K79" i="25"/>
  <c r="J79" i="25"/>
  <c r="I79" i="25"/>
  <c r="H79" i="25"/>
  <c r="G79" i="25"/>
  <c r="E79" i="25"/>
  <c r="D79" i="25"/>
  <c r="C79" i="25"/>
  <c r="B79" i="25"/>
  <c r="A79" i="25"/>
  <c r="Q78" i="25"/>
  <c r="P78" i="25"/>
  <c r="O78" i="25"/>
  <c r="N78" i="25"/>
  <c r="M78" i="25"/>
  <c r="L78" i="25"/>
  <c r="K78" i="25"/>
  <c r="J78" i="25"/>
  <c r="I78" i="25"/>
  <c r="H78" i="25"/>
  <c r="G78" i="25"/>
  <c r="E78" i="25"/>
  <c r="D78" i="25"/>
  <c r="C78" i="25"/>
  <c r="B78" i="25"/>
  <c r="A78" i="25"/>
  <c r="Q62" i="25"/>
  <c r="P62" i="25"/>
  <c r="O62" i="25"/>
  <c r="N62" i="25"/>
  <c r="M62" i="25"/>
  <c r="L62" i="25"/>
  <c r="K62" i="25"/>
  <c r="J62" i="25"/>
  <c r="I62" i="25"/>
  <c r="H62" i="25"/>
  <c r="G62" i="25"/>
  <c r="E62" i="25"/>
  <c r="D62" i="25"/>
  <c r="C62" i="25"/>
  <c r="B62" i="25"/>
  <c r="A62" i="25"/>
  <c r="Q61" i="25"/>
  <c r="P61" i="25"/>
  <c r="O61" i="25"/>
  <c r="N61" i="25"/>
  <c r="M61" i="25"/>
  <c r="L61" i="25"/>
  <c r="K61" i="25"/>
  <c r="J61" i="25"/>
  <c r="I61" i="25"/>
  <c r="H61" i="25"/>
  <c r="G61" i="25"/>
  <c r="E61" i="25"/>
  <c r="D61" i="25"/>
  <c r="C61" i="25"/>
  <c r="B61" i="25"/>
  <c r="A61" i="25"/>
  <c r="Q60" i="25"/>
  <c r="P60" i="25"/>
  <c r="O60" i="25"/>
  <c r="N60" i="25"/>
  <c r="M60" i="25"/>
  <c r="L60" i="25"/>
  <c r="K60" i="25"/>
  <c r="J60" i="25"/>
  <c r="I60" i="25"/>
  <c r="H60" i="25"/>
  <c r="G60" i="25"/>
  <c r="E60" i="25"/>
  <c r="D60" i="25"/>
  <c r="C60" i="25"/>
  <c r="B60" i="25"/>
  <c r="A60" i="25"/>
  <c r="Q59" i="25"/>
  <c r="P59" i="25"/>
  <c r="O59" i="25"/>
  <c r="N59" i="25"/>
  <c r="M59" i="25"/>
  <c r="L59" i="25"/>
  <c r="K59" i="25"/>
  <c r="J59" i="25"/>
  <c r="I59" i="25"/>
  <c r="H59" i="25"/>
  <c r="G59" i="25"/>
  <c r="E59" i="25"/>
  <c r="D59" i="25"/>
  <c r="C59" i="25"/>
  <c r="B59" i="25"/>
  <c r="A59" i="25"/>
  <c r="Q58" i="25"/>
  <c r="P58" i="25"/>
  <c r="O58" i="25"/>
  <c r="N58" i="25"/>
  <c r="M58" i="25"/>
  <c r="L58" i="25"/>
  <c r="K58" i="25"/>
  <c r="J58" i="25"/>
  <c r="I58" i="25"/>
  <c r="H58" i="25"/>
  <c r="G58" i="25"/>
  <c r="E58" i="25"/>
  <c r="D58" i="25"/>
  <c r="C58" i="25"/>
  <c r="B58" i="25"/>
  <c r="A58" i="25"/>
  <c r="Q57" i="25"/>
  <c r="P57" i="25"/>
  <c r="O57" i="25"/>
  <c r="N57" i="25"/>
  <c r="M57" i="25"/>
  <c r="L57" i="25"/>
  <c r="K57" i="25"/>
  <c r="J57" i="25"/>
  <c r="I57" i="25"/>
  <c r="H57" i="25"/>
  <c r="G57" i="25"/>
  <c r="E57" i="25"/>
  <c r="D57" i="25"/>
  <c r="C57" i="25"/>
  <c r="B57" i="25"/>
  <c r="A57" i="25"/>
  <c r="Q41" i="25"/>
  <c r="P41" i="25"/>
  <c r="O41" i="25"/>
  <c r="N41" i="25"/>
  <c r="M41" i="25"/>
  <c r="L41" i="25"/>
  <c r="K41" i="25"/>
  <c r="J41" i="25"/>
  <c r="I41" i="25"/>
  <c r="H41" i="25"/>
  <c r="G41" i="25"/>
  <c r="E41" i="25"/>
  <c r="D41" i="25"/>
  <c r="C41" i="25"/>
  <c r="B41" i="25"/>
  <c r="A41" i="25"/>
  <c r="Q40" i="25"/>
  <c r="P40" i="25"/>
  <c r="O40" i="25"/>
  <c r="N40" i="25"/>
  <c r="M40" i="25"/>
  <c r="L40" i="25"/>
  <c r="K40" i="25"/>
  <c r="J40" i="25"/>
  <c r="I40" i="25"/>
  <c r="H40" i="25"/>
  <c r="G40" i="25"/>
  <c r="E40" i="25"/>
  <c r="D40" i="25"/>
  <c r="C40" i="25"/>
  <c r="B40" i="25"/>
  <c r="A40" i="25"/>
  <c r="Q39" i="25"/>
  <c r="P39" i="25"/>
  <c r="O39" i="25"/>
  <c r="N39" i="25"/>
  <c r="M39" i="25"/>
  <c r="L39" i="25"/>
  <c r="K39" i="25"/>
  <c r="J39" i="25"/>
  <c r="I39" i="25"/>
  <c r="H39" i="25"/>
  <c r="G39" i="25"/>
  <c r="E39" i="25"/>
  <c r="D39" i="25"/>
  <c r="C39" i="25"/>
  <c r="B39" i="25"/>
  <c r="A39" i="25"/>
  <c r="Q38" i="25"/>
  <c r="P38" i="25"/>
  <c r="O38" i="25"/>
  <c r="N38" i="25"/>
  <c r="M38" i="25"/>
  <c r="L38" i="25"/>
  <c r="K38" i="25"/>
  <c r="J38" i="25"/>
  <c r="I38" i="25"/>
  <c r="H38" i="25"/>
  <c r="G38" i="25"/>
  <c r="E38" i="25"/>
  <c r="D38" i="25"/>
  <c r="C38" i="25"/>
  <c r="B38" i="25"/>
  <c r="A38" i="25"/>
  <c r="Q37" i="25"/>
  <c r="P37" i="25"/>
  <c r="O37" i="25"/>
  <c r="N37" i="25"/>
  <c r="M37" i="25"/>
  <c r="L37" i="25"/>
  <c r="K37" i="25"/>
  <c r="J37" i="25"/>
  <c r="I37" i="25"/>
  <c r="H37" i="25"/>
  <c r="G37" i="25"/>
  <c r="E37" i="25"/>
  <c r="D37" i="25"/>
  <c r="C37" i="25"/>
  <c r="B37" i="25"/>
  <c r="A37" i="25"/>
  <c r="Q23" i="25"/>
  <c r="P23" i="25"/>
  <c r="O23" i="25"/>
  <c r="N23" i="25"/>
  <c r="M23" i="25"/>
  <c r="L23" i="25"/>
  <c r="K23" i="25"/>
  <c r="J23" i="25"/>
  <c r="I23" i="25"/>
  <c r="H23" i="25"/>
  <c r="G23" i="25"/>
  <c r="E23" i="25"/>
  <c r="D23" i="25"/>
  <c r="C23" i="25"/>
  <c r="B23" i="25"/>
  <c r="A23" i="25"/>
  <c r="Q22" i="25"/>
  <c r="P22" i="25"/>
  <c r="O22" i="25"/>
  <c r="N22" i="25"/>
  <c r="M22" i="25"/>
  <c r="L22" i="25"/>
  <c r="K22" i="25"/>
  <c r="J22" i="25"/>
  <c r="I22" i="25"/>
  <c r="H22" i="25"/>
  <c r="G22" i="25"/>
  <c r="E22" i="25"/>
  <c r="D22" i="25"/>
  <c r="C22" i="25"/>
  <c r="B22" i="25"/>
  <c r="A22" i="25"/>
  <c r="Q21" i="25"/>
  <c r="P21" i="25"/>
  <c r="O21" i="25"/>
  <c r="N21" i="25"/>
  <c r="M21" i="25"/>
  <c r="L21" i="25"/>
  <c r="K21" i="25"/>
  <c r="J21" i="25"/>
  <c r="I21" i="25"/>
  <c r="H21" i="25"/>
  <c r="G21" i="25"/>
  <c r="E21" i="25"/>
  <c r="D21" i="25"/>
  <c r="C21" i="25"/>
  <c r="B21" i="25"/>
  <c r="A21" i="25"/>
  <c r="Q20" i="25"/>
  <c r="P20" i="25"/>
  <c r="O20" i="25"/>
  <c r="N20" i="25"/>
  <c r="M20" i="25"/>
  <c r="L20" i="25"/>
  <c r="K20" i="25"/>
  <c r="J20" i="25"/>
  <c r="I20" i="25"/>
  <c r="H20" i="25"/>
  <c r="G20" i="25"/>
  <c r="E20" i="25"/>
  <c r="D20" i="25"/>
  <c r="C20" i="25"/>
  <c r="B20" i="25"/>
  <c r="A20" i="25"/>
  <c r="Q10" i="25"/>
  <c r="P10" i="25"/>
  <c r="O10" i="25"/>
  <c r="N10" i="25"/>
  <c r="M10" i="25"/>
  <c r="L10" i="25"/>
  <c r="K10" i="25"/>
  <c r="J10" i="25"/>
  <c r="I10" i="25"/>
  <c r="H10" i="25"/>
  <c r="G10" i="25"/>
  <c r="E10" i="25"/>
  <c r="D10" i="25"/>
  <c r="C10" i="25"/>
  <c r="B10" i="25"/>
  <c r="A10" i="25"/>
  <c r="Q165" i="25"/>
  <c r="P165" i="25"/>
  <c r="O165" i="25"/>
  <c r="N165" i="25"/>
  <c r="M165" i="25"/>
  <c r="L165" i="25"/>
  <c r="K165" i="25"/>
  <c r="J165" i="25"/>
  <c r="I165" i="25"/>
  <c r="H165" i="25"/>
  <c r="G165" i="25"/>
  <c r="E165" i="25"/>
  <c r="D165" i="25"/>
  <c r="C165" i="25"/>
  <c r="B165" i="25"/>
  <c r="A165" i="25"/>
  <c r="Q164" i="25"/>
  <c r="P164" i="25"/>
  <c r="O164" i="25"/>
  <c r="N164" i="25"/>
  <c r="M164" i="25"/>
  <c r="L164" i="25"/>
  <c r="K164" i="25"/>
  <c r="J164" i="25"/>
  <c r="I164" i="25"/>
  <c r="H164" i="25"/>
  <c r="G164" i="25"/>
  <c r="E164" i="25"/>
  <c r="D164" i="25"/>
  <c r="C164" i="25"/>
  <c r="B164" i="25"/>
  <c r="A164" i="25"/>
  <c r="Q151" i="25"/>
  <c r="P151" i="25"/>
  <c r="O151" i="25"/>
  <c r="N151" i="25"/>
  <c r="M151" i="25"/>
  <c r="L151" i="25"/>
  <c r="K151" i="25"/>
  <c r="J151" i="25"/>
  <c r="I151" i="25"/>
  <c r="H151" i="25"/>
  <c r="G151" i="25"/>
  <c r="E151" i="25"/>
  <c r="D151" i="25"/>
  <c r="C151" i="25"/>
  <c r="B151" i="25"/>
  <c r="A151" i="25"/>
  <c r="Q150" i="25"/>
  <c r="P150" i="25"/>
  <c r="O150" i="25"/>
  <c r="N150" i="25"/>
  <c r="M150" i="25"/>
  <c r="L150" i="25"/>
  <c r="K150" i="25"/>
  <c r="J150" i="25"/>
  <c r="I150" i="25"/>
  <c r="H150" i="25"/>
  <c r="G150" i="25"/>
  <c r="E150" i="25"/>
  <c r="D150" i="25"/>
  <c r="C150" i="25"/>
  <c r="B150" i="25"/>
  <c r="A150" i="25"/>
  <c r="Q149" i="25"/>
  <c r="P149" i="25"/>
  <c r="O149" i="25"/>
  <c r="N149" i="25"/>
  <c r="M149" i="25"/>
  <c r="L149" i="25"/>
  <c r="K149" i="25"/>
  <c r="J149" i="25"/>
  <c r="I149" i="25"/>
  <c r="H149" i="25"/>
  <c r="G149" i="25"/>
  <c r="E149" i="25"/>
  <c r="D149" i="25"/>
  <c r="C149" i="25"/>
  <c r="B149" i="25"/>
  <c r="A149" i="25"/>
  <c r="Q135" i="25"/>
  <c r="P135" i="25"/>
  <c r="O135" i="25"/>
  <c r="N135" i="25"/>
  <c r="M135" i="25"/>
  <c r="L135" i="25"/>
  <c r="K135" i="25"/>
  <c r="J135" i="25"/>
  <c r="I135" i="25"/>
  <c r="H135" i="25"/>
  <c r="G135" i="25"/>
  <c r="E135" i="25"/>
  <c r="D135" i="25"/>
  <c r="C135" i="25"/>
  <c r="B135" i="25"/>
  <c r="A135" i="25"/>
  <c r="Q134" i="25"/>
  <c r="P134" i="25"/>
  <c r="O134" i="25"/>
  <c r="N134" i="25"/>
  <c r="M134" i="25"/>
  <c r="L134" i="25"/>
  <c r="K134" i="25"/>
  <c r="J134" i="25"/>
  <c r="I134" i="25"/>
  <c r="H134" i="25"/>
  <c r="G134" i="25"/>
  <c r="E134" i="25"/>
  <c r="D134" i="25"/>
  <c r="C134" i="25"/>
  <c r="B134" i="25"/>
  <c r="A134" i="25"/>
  <c r="Q133" i="25"/>
  <c r="P133" i="25"/>
  <c r="O133" i="25"/>
  <c r="N133" i="25"/>
  <c r="M133" i="25"/>
  <c r="L133" i="25"/>
  <c r="K133" i="25"/>
  <c r="J133" i="25"/>
  <c r="I133" i="25"/>
  <c r="H133" i="25"/>
  <c r="G133" i="25"/>
  <c r="E133" i="25"/>
  <c r="D133" i="25"/>
  <c r="C133" i="25"/>
  <c r="B133" i="25"/>
  <c r="A133" i="25"/>
  <c r="Q296" i="25"/>
  <c r="P296" i="25"/>
  <c r="O296" i="25"/>
  <c r="N296" i="25"/>
  <c r="M296" i="25"/>
  <c r="L296" i="25"/>
  <c r="K296" i="25"/>
  <c r="J296" i="25"/>
  <c r="I296" i="25"/>
  <c r="H296" i="25"/>
  <c r="G296" i="25"/>
  <c r="E296" i="25"/>
  <c r="D296" i="25"/>
  <c r="C296" i="25"/>
  <c r="B296" i="25"/>
  <c r="A296" i="25"/>
  <c r="Q295" i="25"/>
  <c r="P295" i="25"/>
  <c r="O295" i="25"/>
  <c r="N295" i="25"/>
  <c r="M295" i="25"/>
  <c r="L295" i="25"/>
  <c r="K295" i="25"/>
  <c r="J295" i="25"/>
  <c r="I295" i="25"/>
  <c r="H295" i="25"/>
  <c r="G295" i="25"/>
  <c r="E295" i="25"/>
  <c r="D295" i="25"/>
  <c r="C295" i="25"/>
  <c r="B295" i="25"/>
  <c r="A295" i="25"/>
  <c r="Q288" i="25"/>
  <c r="P288" i="25"/>
  <c r="O288" i="25"/>
  <c r="N288" i="25"/>
  <c r="M288" i="25"/>
  <c r="L288" i="25"/>
  <c r="K288" i="25"/>
  <c r="J288" i="25"/>
  <c r="I288" i="25"/>
  <c r="H288" i="25"/>
  <c r="G288" i="25"/>
  <c r="E288" i="25"/>
  <c r="D288" i="25"/>
  <c r="C288" i="25"/>
  <c r="B288" i="25"/>
  <c r="A288" i="25"/>
  <c r="Q287" i="25"/>
  <c r="P287" i="25"/>
  <c r="O287" i="25"/>
  <c r="N287" i="25"/>
  <c r="M287" i="25"/>
  <c r="L287" i="25"/>
  <c r="K287" i="25"/>
  <c r="J287" i="25"/>
  <c r="I287" i="25"/>
  <c r="H287" i="25"/>
  <c r="G287" i="25"/>
  <c r="E287" i="25"/>
  <c r="D287" i="25"/>
  <c r="C287" i="25"/>
  <c r="B287" i="25"/>
  <c r="A287" i="25"/>
  <c r="Q286" i="25"/>
  <c r="P286" i="25"/>
  <c r="O286" i="25"/>
  <c r="N286" i="25"/>
  <c r="M286" i="25"/>
  <c r="L286" i="25"/>
  <c r="K286" i="25"/>
  <c r="J286" i="25"/>
  <c r="I286" i="25"/>
  <c r="H286" i="25"/>
  <c r="G286" i="25"/>
  <c r="E286" i="25"/>
  <c r="D286" i="25"/>
  <c r="C286" i="25"/>
  <c r="B286" i="25"/>
  <c r="A286" i="25"/>
  <c r="Q285" i="25"/>
  <c r="P285" i="25"/>
  <c r="O285" i="25"/>
  <c r="N285" i="25"/>
  <c r="M285" i="25"/>
  <c r="L285" i="25"/>
  <c r="K285" i="25"/>
  <c r="J285" i="25"/>
  <c r="I285" i="25"/>
  <c r="H285" i="25"/>
  <c r="G285" i="25"/>
  <c r="E285" i="25"/>
  <c r="D285" i="25"/>
  <c r="C285" i="25"/>
  <c r="B285" i="25"/>
  <c r="A285" i="25"/>
  <c r="Q278" i="25"/>
  <c r="P278" i="25"/>
  <c r="O278" i="25"/>
  <c r="N278" i="25"/>
  <c r="M278" i="25"/>
  <c r="L278" i="25"/>
  <c r="K278" i="25"/>
  <c r="J278" i="25"/>
  <c r="I278" i="25"/>
  <c r="H278" i="25"/>
  <c r="G278" i="25"/>
  <c r="E278" i="25"/>
  <c r="D278" i="25"/>
  <c r="C278" i="25"/>
  <c r="B278" i="25"/>
  <c r="A278" i="25"/>
  <c r="Q277" i="25"/>
  <c r="P277" i="25"/>
  <c r="O277" i="25"/>
  <c r="N277" i="25"/>
  <c r="M277" i="25"/>
  <c r="L277" i="25"/>
  <c r="K277" i="25"/>
  <c r="J277" i="25"/>
  <c r="I277" i="25"/>
  <c r="H277" i="25"/>
  <c r="G277" i="25"/>
  <c r="E277" i="25"/>
  <c r="D277" i="25"/>
  <c r="C277" i="25"/>
  <c r="B277" i="25"/>
  <c r="A277" i="25"/>
  <c r="Q276" i="25"/>
  <c r="P276" i="25"/>
  <c r="O276" i="25"/>
  <c r="N276" i="25"/>
  <c r="M276" i="25"/>
  <c r="L276" i="25"/>
  <c r="K276" i="25"/>
  <c r="J276" i="25"/>
  <c r="I276" i="25"/>
  <c r="H276" i="25"/>
  <c r="G276" i="25"/>
  <c r="E276" i="25"/>
  <c r="D276" i="25"/>
  <c r="C276" i="25"/>
  <c r="B276" i="25"/>
  <c r="A276" i="25"/>
  <c r="Q265" i="25"/>
  <c r="P265" i="25"/>
  <c r="O265" i="25"/>
  <c r="N265" i="25"/>
  <c r="M265" i="25"/>
  <c r="L265" i="25"/>
  <c r="K265" i="25"/>
  <c r="J265" i="25"/>
  <c r="I265" i="25"/>
  <c r="H265" i="25"/>
  <c r="G265" i="25"/>
  <c r="E265" i="25"/>
  <c r="D265" i="25"/>
  <c r="C265" i="25"/>
  <c r="B265" i="25"/>
  <c r="A265" i="25"/>
  <c r="E277" i="24"/>
  <c r="E278" i="24"/>
  <c r="E279" i="24"/>
  <c r="E280" i="24"/>
  <c r="E281" i="24"/>
  <c r="E282" i="24"/>
  <c r="E283" i="24"/>
  <c r="E284" i="24"/>
  <c r="E285" i="24"/>
  <c r="E286" i="24"/>
  <c r="E287" i="24"/>
  <c r="E288" i="24"/>
  <c r="E289" i="24"/>
  <c r="E290" i="24"/>
  <c r="E291" i="24"/>
  <c r="E292" i="24"/>
  <c r="E293" i="24"/>
  <c r="E294" i="24"/>
  <c r="E295" i="24"/>
  <c r="E296" i="24"/>
  <c r="E297" i="24"/>
  <c r="E298" i="24"/>
  <c r="E299" i="24"/>
  <c r="E300" i="24"/>
  <c r="E301" i="24"/>
  <c r="E302" i="24"/>
  <c r="E303" i="24"/>
  <c r="E304" i="24"/>
  <c r="E305" i="24"/>
  <c r="E306" i="24"/>
  <c r="E259" i="24"/>
  <c r="E260" i="24"/>
  <c r="E261" i="24"/>
  <c r="E262" i="24"/>
  <c r="E263" i="24"/>
  <c r="E264" i="24"/>
  <c r="E265" i="24"/>
  <c r="E266" i="24"/>
  <c r="E267" i="24"/>
  <c r="E268" i="24"/>
  <c r="E269" i="24"/>
  <c r="E270" i="24"/>
  <c r="E271" i="24"/>
  <c r="E272" i="24"/>
  <c r="E273" i="24"/>
  <c r="E274" i="24"/>
  <c r="E275" i="24"/>
  <c r="E243" i="24"/>
  <c r="E244" i="24"/>
  <c r="E245" i="24"/>
  <c r="E246" i="24"/>
  <c r="E247" i="24"/>
  <c r="E248" i="24"/>
  <c r="E249" i="24"/>
  <c r="E250" i="24"/>
  <c r="E251" i="24"/>
  <c r="E252" i="24"/>
  <c r="E253" i="24"/>
  <c r="E254" i="24"/>
  <c r="E255" i="24"/>
  <c r="E256" i="24"/>
  <c r="E257" i="24"/>
  <c r="E231" i="24"/>
  <c r="E232" i="24"/>
  <c r="E233" i="24"/>
  <c r="E234" i="24"/>
  <c r="E235" i="24"/>
  <c r="E236" i="24"/>
  <c r="E237" i="24"/>
  <c r="E238" i="24"/>
  <c r="E239" i="24"/>
  <c r="E240" i="24"/>
  <c r="E241" i="24"/>
  <c r="E218" i="24"/>
  <c r="E219" i="24"/>
  <c r="E220" i="24"/>
  <c r="E221" i="24"/>
  <c r="E222" i="24"/>
  <c r="E223" i="24"/>
  <c r="E224" i="24"/>
  <c r="E225" i="24"/>
  <c r="E226" i="24"/>
  <c r="E227" i="24"/>
  <c r="E228" i="24"/>
  <c r="E229" i="24"/>
  <c r="Q146" i="24"/>
  <c r="P146" i="24"/>
  <c r="O146" i="24"/>
  <c r="N146" i="24"/>
  <c r="M146" i="24"/>
  <c r="L146" i="24"/>
  <c r="K146" i="24"/>
  <c r="J146" i="24"/>
  <c r="I146" i="24"/>
  <c r="H146" i="24"/>
  <c r="G146" i="24"/>
  <c r="E146" i="24"/>
  <c r="D146" i="24"/>
  <c r="C146" i="24"/>
  <c r="B146" i="24"/>
  <c r="A146" i="24"/>
  <c r="Q145" i="24"/>
  <c r="P145" i="24"/>
  <c r="O145" i="24"/>
  <c r="N145" i="24"/>
  <c r="M145" i="24"/>
  <c r="L145" i="24"/>
  <c r="K145" i="24"/>
  <c r="J145" i="24"/>
  <c r="I145" i="24"/>
  <c r="H145" i="24"/>
  <c r="G145" i="24"/>
  <c r="E145" i="24"/>
  <c r="D145" i="24"/>
  <c r="C145" i="24"/>
  <c r="B145" i="24"/>
  <c r="A145" i="24"/>
  <c r="Q144" i="24"/>
  <c r="P144" i="24"/>
  <c r="O144" i="24"/>
  <c r="N144" i="24"/>
  <c r="M144" i="24"/>
  <c r="L144" i="24"/>
  <c r="K144" i="24"/>
  <c r="J144" i="24"/>
  <c r="I144" i="24"/>
  <c r="H144" i="24"/>
  <c r="G144" i="24"/>
  <c r="E144" i="24"/>
  <c r="D144" i="24"/>
  <c r="C144" i="24"/>
  <c r="B144" i="24"/>
  <c r="A144" i="24"/>
  <c r="Q143" i="24"/>
  <c r="P143" i="24"/>
  <c r="O143" i="24"/>
  <c r="N143" i="24"/>
  <c r="M143" i="24"/>
  <c r="L143" i="24"/>
  <c r="K143" i="24"/>
  <c r="J143" i="24"/>
  <c r="I143" i="24"/>
  <c r="H143" i="24"/>
  <c r="G143" i="24"/>
  <c r="E143" i="24"/>
  <c r="D143" i="24"/>
  <c r="C143" i="24"/>
  <c r="B143" i="24"/>
  <c r="A143" i="24"/>
  <c r="Q142" i="24"/>
  <c r="P142" i="24"/>
  <c r="O142" i="24"/>
  <c r="N142" i="24"/>
  <c r="M142" i="24"/>
  <c r="L142" i="24"/>
  <c r="K142" i="24"/>
  <c r="J142" i="24"/>
  <c r="I142" i="24"/>
  <c r="H142" i="24"/>
  <c r="G142" i="24"/>
  <c r="E142" i="24"/>
  <c r="D142" i="24"/>
  <c r="C142" i="24"/>
  <c r="B142" i="24"/>
  <c r="A142" i="24"/>
  <c r="Q141" i="24"/>
  <c r="P141" i="24"/>
  <c r="O141" i="24"/>
  <c r="N141" i="24"/>
  <c r="M141" i="24"/>
  <c r="L141" i="24"/>
  <c r="K141" i="24"/>
  <c r="J141" i="24"/>
  <c r="I141" i="24"/>
  <c r="H141" i="24"/>
  <c r="G141" i="24"/>
  <c r="E141" i="24"/>
  <c r="D141" i="24"/>
  <c r="C141" i="24"/>
  <c r="B141" i="24"/>
  <c r="A141" i="24"/>
  <c r="Q140" i="24"/>
  <c r="P140" i="24"/>
  <c r="O140" i="24"/>
  <c r="N140" i="24"/>
  <c r="M140" i="24"/>
  <c r="L140" i="24"/>
  <c r="K140" i="24"/>
  <c r="J140" i="24"/>
  <c r="I140" i="24"/>
  <c r="H140" i="24"/>
  <c r="G140" i="24"/>
  <c r="E140" i="24"/>
  <c r="D140" i="24"/>
  <c r="C140" i="24"/>
  <c r="B140" i="24"/>
  <c r="A140" i="24"/>
  <c r="Q139" i="24"/>
  <c r="P139" i="24"/>
  <c r="O139" i="24"/>
  <c r="N139" i="24"/>
  <c r="M139" i="24"/>
  <c r="L139" i="24"/>
  <c r="K139" i="24"/>
  <c r="J139" i="24"/>
  <c r="I139" i="24"/>
  <c r="H139" i="24"/>
  <c r="G139" i="24"/>
  <c r="E139" i="24"/>
  <c r="D139" i="24"/>
  <c r="C139" i="24"/>
  <c r="B139" i="24"/>
  <c r="A139" i="24"/>
  <c r="Q138" i="24"/>
  <c r="P138" i="24"/>
  <c r="O138" i="24"/>
  <c r="N138" i="24"/>
  <c r="M138" i="24"/>
  <c r="L138" i="24"/>
  <c r="K138" i="24"/>
  <c r="J138" i="24"/>
  <c r="I138" i="24"/>
  <c r="H138" i="24"/>
  <c r="G138" i="24"/>
  <c r="E138" i="24"/>
  <c r="D138" i="24"/>
  <c r="C138" i="24"/>
  <c r="B138" i="24"/>
  <c r="A138" i="24"/>
  <c r="Q137" i="24"/>
  <c r="P137" i="24"/>
  <c r="O137" i="24"/>
  <c r="N137" i="24"/>
  <c r="M137" i="24"/>
  <c r="L137" i="24"/>
  <c r="K137" i="24"/>
  <c r="J137" i="24"/>
  <c r="I137" i="24"/>
  <c r="H137" i="24"/>
  <c r="G137" i="24"/>
  <c r="E137" i="24"/>
  <c r="D137" i="24"/>
  <c r="C137" i="24"/>
  <c r="B137" i="24"/>
  <c r="A137" i="24"/>
  <c r="Q136" i="24"/>
  <c r="P136" i="24"/>
  <c r="O136" i="24"/>
  <c r="N136" i="24"/>
  <c r="M136" i="24"/>
  <c r="L136" i="24"/>
  <c r="K136" i="24"/>
  <c r="J136" i="24"/>
  <c r="I136" i="24"/>
  <c r="H136" i="24"/>
  <c r="G136" i="24"/>
  <c r="E136" i="24"/>
  <c r="D136" i="24"/>
  <c r="C136" i="24"/>
  <c r="B136" i="24"/>
  <c r="A136" i="24"/>
  <c r="Q135" i="24"/>
  <c r="P135" i="24"/>
  <c r="O135" i="24"/>
  <c r="N135" i="24"/>
  <c r="M135" i="24"/>
  <c r="L135" i="24"/>
  <c r="K135" i="24"/>
  <c r="J135" i="24"/>
  <c r="I135" i="24"/>
  <c r="H135" i="24"/>
  <c r="G135" i="24"/>
  <c r="E135" i="24"/>
  <c r="D135" i="24"/>
  <c r="C135" i="24"/>
  <c r="B135" i="24"/>
  <c r="A135" i="24"/>
  <c r="Q134" i="24"/>
  <c r="P134" i="24"/>
  <c r="O134" i="24"/>
  <c r="N134" i="24"/>
  <c r="M134" i="24"/>
  <c r="L134" i="24"/>
  <c r="K134" i="24"/>
  <c r="J134" i="24"/>
  <c r="I134" i="24"/>
  <c r="H134" i="24"/>
  <c r="G134" i="24"/>
  <c r="E134" i="24"/>
  <c r="D134" i="24"/>
  <c r="C134" i="24"/>
  <c r="B134" i="24"/>
  <c r="A134" i="24"/>
  <c r="Q133" i="24"/>
  <c r="P133" i="24"/>
  <c r="O133" i="24"/>
  <c r="N133" i="24"/>
  <c r="M133" i="24"/>
  <c r="L133" i="24"/>
  <c r="K133" i="24"/>
  <c r="J133" i="24"/>
  <c r="I133" i="24"/>
  <c r="H133" i="24"/>
  <c r="G133" i="24"/>
  <c r="E133" i="24"/>
  <c r="D133" i="24"/>
  <c r="C133" i="24"/>
  <c r="B133" i="24"/>
  <c r="A133" i="24"/>
  <c r="Q132" i="24"/>
  <c r="P132" i="24"/>
  <c r="O132" i="24"/>
  <c r="N132" i="24"/>
  <c r="M132" i="24"/>
  <c r="L132" i="24"/>
  <c r="K132" i="24"/>
  <c r="J132" i="24"/>
  <c r="I132" i="24"/>
  <c r="H132" i="24"/>
  <c r="G132" i="24"/>
  <c r="E132" i="24"/>
  <c r="D132" i="24"/>
  <c r="C132" i="24"/>
  <c r="B132" i="24"/>
  <c r="A132" i="24"/>
  <c r="Q131" i="24"/>
  <c r="P131" i="24"/>
  <c r="O131" i="24"/>
  <c r="N131" i="24"/>
  <c r="M131" i="24"/>
  <c r="L131" i="24"/>
  <c r="K131" i="24"/>
  <c r="J131" i="24"/>
  <c r="I131" i="24"/>
  <c r="H131" i="24"/>
  <c r="G131" i="24"/>
  <c r="E131" i="24"/>
  <c r="D131" i="24"/>
  <c r="C131" i="24"/>
  <c r="B131" i="24"/>
  <c r="A131" i="24"/>
  <c r="Q130" i="24"/>
  <c r="P130" i="24"/>
  <c r="O130" i="24"/>
  <c r="N130" i="24"/>
  <c r="M130" i="24"/>
  <c r="L130" i="24"/>
  <c r="K130" i="24"/>
  <c r="J130" i="24"/>
  <c r="I130" i="24"/>
  <c r="H130" i="24"/>
  <c r="G130" i="24"/>
  <c r="E130" i="24"/>
  <c r="D130" i="24"/>
  <c r="C130" i="24"/>
  <c r="B130" i="24"/>
  <c r="A130" i="24"/>
  <c r="Q129" i="24"/>
  <c r="P129" i="24"/>
  <c r="O129" i="24"/>
  <c r="N129" i="24"/>
  <c r="M129" i="24"/>
  <c r="L129" i="24"/>
  <c r="K129" i="24"/>
  <c r="J129" i="24"/>
  <c r="I129" i="24"/>
  <c r="H129" i="24"/>
  <c r="G129" i="24"/>
  <c r="E129" i="24"/>
  <c r="D129" i="24"/>
  <c r="C129" i="24"/>
  <c r="B129" i="24"/>
  <c r="A129" i="24"/>
  <c r="Q128" i="24"/>
  <c r="P128" i="24"/>
  <c r="O128" i="24"/>
  <c r="N128" i="24"/>
  <c r="M128" i="24"/>
  <c r="L128" i="24"/>
  <c r="K128" i="24"/>
  <c r="J128" i="24"/>
  <c r="I128" i="24"/>
  <c r="H128" i="24"/>
  <c r="G128" i="24"/>
  <c r="E128" i="24"/>
  <c r="D128" i="24"/>
  <c r="C128" i="24"/>
  <c r="B128" i="24"/>
  <c r="A128" i="24"/>
  <c r="Q127" i="24"/>
  <c r="P127" i="24"/>
  <c r="O127" i="24"/>
  <c r="N127" i="24"/>
  <c r="M127" i="24"/>
  <c r="L127" i="24"/>
  <c r="K127" i="24"/>
  <c r="J127" i="24"/>
  <c r="I127" i="24"/>
  <c r="H127" i="24"/>
  <c r="G127" i="24"/>
  <c r="E127" i="24"/>
  <c r="D127" i="24"/>
  <c r="C127" i="24"/>
  <c r="B127" i="24"/>
  <c r="A127" i="24"/>
  <c r="Q126" i="24"/>
  <c r="P126" i="24"/>
  <c r="O126" i="24"/>
  <c r="N126" i="24"/>
  <c r="M126" i="24"/>
  <c r="L126" i="24"/>
  <c r="K126" i="24"/>
  <c r="J126" i="24"/>
  <c r="I126" i="24"/>
  <c r="H126" i="24"/>
  <c r="G126" i="24"/>
  <c r="E126" i="24"/>
  <c r="D126" i="24"/>
  <c r="C126" i="24"/>
  <c r="B126" i="24"/>
  <c r="A126" i="24"/>
  <c r="Q125" i="24"/>
  <c r="P125" i="24"/>
  <c r="O125" i="24"/>
  <c r="N125" i="24"/>
  <c r="M125" i="24"/>
  <c r="L125" i="24"/>
  <c r="K125" i="24"/>
  <c r="J125" i="24"/>
  <c r="I125" i="24"/>
  <c r="H125" i="24"/>
  <c r="G125" i="24"/>
  <c r="E125" i="24"/>
  <c r="D125" i="24"/>
  <c r="C125" i="24"/>
  <c r="B125" i="24"/>
  <c r="A125" i="24"/>
  <c r="Q124" i="24"/>
  <c r="P124" i="24"/>
  <c r="O124" i="24"/>
  <c r="N124" i="24"/>
  <c r="M124" i="24"/>
  <c r="L124" i="24"/>
  <c r="K124" i="24"/>
  <c r="J124" i="24"/>
  <c r="I124" i="24"/>
  <c r="H124" i="24"/>
  <c r="G124" i="24"/>
  <c r="E124" i="24"/>
  <c r="D124" i="24"/>
  <c r="C124" i="24"/>
  <c r="B124" i="24"/>
  <c r="A124" i="24"/>
  <c r="Q123" i="24"/>
  <c r="P123" i="24"/>
  <c r="O123" i="24"/>
  <c r="N123" i="24"/>
  <c r="M123" i="24"/>
  <c r="L123" i="24"/>
  <c r="K123" i="24"/>
  <c r="J123" i="24"/>
  <c r="I123" i="24"/>
  <c r="H123" i="24"/>
  <c r="G123" i="24"/>
  <c r="E123" i="24"/>
  <c r="D123" i="24"/>
  <c r="C123" i="24"/>
  <c r="B123" i="24"/>
  <c r="A123" i="24"/>
  <c r="Q122" i="24"/>
  <c r="P122" i="24"/>
  <c r="O122" i="24"/>
  <c r="N122" i="24"/>
  <c r="M122" i="24"/>
  <c r="L122" i="24"/>
  <c r="K122" i="24"/>
  <c r="J122" i="24"/>
  <c r="I122" i="24"/>
  <c r="H122" i="24"/>
  <c r="G122" i="24"/>
  <c r="E122" i="24"/>
  <c r="D122" i="24"/>
  <c r="C122" i="24"/>
  <c r="B122" i="24"/>
  <c r="A122" i="24"/>
  <c r="Q121" i="24"/>
  <c r="P121" i="24"/>
  <c r="O121" i="24"/>
  <c r="N121" i="24"/>
  <c r="M121" i="24"/>
  <c r="L121" i="24"/>
  <c r="K121" i="24"/>
  <c r="J121" i="24"/>
  <c r="I121" i="24"/>
  <c r="H121" i="24"/>
  <c r="G121" i="24"/>
  <c r="E121" i="24"/>
  <c r="D121" i="24"/>
  <c r="C121" i="24"/>
  <c r="B121" i="24"/>
  <c r="A121" i="24"/>
  <c r="Q120" i="24"/>
  <c r="P120" i="24"/>
  <c r="O120" i="24"/>
  <c r="N120" i="24"/>
  <c r="M120" i="24"/>
  <c r="L120" i="24"/>
  <c r="K120" i="24"/>
  <c r="J120" i="24"/>
  <c r="I120" i="24"/>
  <c r="H120" i="24"/>
  <c r="G120" i="24"/>
  <c r="E120" i="24"/>
  <c r="D120" i="24"/>
  <c r="C120" i="24"/>
  <c r="B120" i="24"/>
  <c r="A120" i="24"/>
  <c r="Q119" i="24"/>
  <c r="P119" i="24"/>
  <c r="O119" i="24"/>
  <c r="N119" i="24"/>
  <c r="M119" i="24"/>
  <c r="L119" i="24"/>
  <c r="K119" i="24"/>
  <c r="J119" i="24"/>
  <c r="I119" i="24"/>
  <c r="H119" i="24"/>
  <c r="G119" i="24"/>
  <c r="E119" i="24"/>
  <c r="D119" i="24"/>
  <c r="C119" i="24"/>
  <c r="B119" i="24"/>
  <c r="A119" i="24"/>
  <c r="Q118" i="24"/>
  <c r="P118" i="24"/>
  <c r="O118" i="24"/>
  <c r="N118" i="24"/>
  <c r="M118" i="24"/>
  <c r="L118" i="24"/>
  <c r="K118" i="24"/>
  <c r="J118" i="24"/>
  <c r="I118" i="24"/>
  <c r="H118" i="24"/>
  <c r="G118" i="24"/>
  <c r="E118" i="24"/>
  <c r="D118" i="24"/>
  <c r="C118" i="24"/>
  <c r="B118" i="24"/>
  <c r="A118" i="24"/>
  <c r="Q117" i="24"/>
  <c r="P117" i="24"/>
  <c r="O117" i="24"/>
  <c r="N117" i="24"/>
  <c r="M117" i="24"/>
  <c r="L117" i="24"/>
  <c r="K117" i="24"/>
  <c r="J117" i="24"/>
  <c r="I117" i="24"/>
  <c r="H117" i="24"/>
  <c r="G117" i="24"/>
  <c r="E117" i="24"/>
  <c r="D117" i="24"/>
  <c r="C117" i="24"/>
  <c r="B117" i="24"/>
  <c r="A117" i="24"/>
  <c r="Q116" i="24"/>
  <c r="P116" i="24"/>
  <c r="O116" i="24"/>
  <c r="N116" i="24"/>
  <c r="M116" i="24"/>
  <c r="L116" i="24"/>
  <c r="K116" i="24"/>
  <c r="J116" i="24"/>
  <c r="I116" i="24"/>
  <c r="H116" i="24"/>
  <c r="G116" i="24"/>
  <c r="E116" i="24"/>
  <c r="D116" i="24"/>
  <c r="C116" i="24"/>
  <c r="B116" i="24"/>
  <c r="A116" i="24"/>
  <c r="Q115" i="24"/>
  <c r="P115" i="24"/>
  <c r="O115" i="24"/>
  <c r="N115" i="24"/>
  <c r="M115" i="24"/>
  <c r="L115" i="24"/>
  <c r="K115" i="24"/>
  <c r="J115" i="24"/>
  <c r="I115" i="24"/>
  <c r="H115" i="24"/>
  <c r="G115" i="24"/>
  <c r="E115" i="24"/>
  <c r="D115" i="24"/>
  <c r="C115" i="24"/>
  <c r="B115" i="24"/>
  <c r="A115" i="24"/>
  <c r="Q114" i="24"/>
  <c r="P114" i="24"/>
  <c r="O114" i="24"/>
  <c r="N114" i="24"/>
  <c r="M114" i="24"/>
  <c r="L114" i="24"/>
  <c r="K114" i="24"/>
  <c r="J114" i="24"/>
  <c r="I114" i="24"/>
  <c r="H114" i="24"/>
  <c r="G114" i="24"/>
  <c r="E114" i="24"/>
  <c r="D114" i="24"/>
  <c r="C114" i="24"/>
  <c r="B114" i="24"/>
  <c r="A114" i="24"/>
  <c r="Q113" i="24"/>
  <c r="P113" i="24"/>
  <c r="O113" i="24"/>
  <c r="N113" i="24"/>
  <c r="M113" i="24"/>
  <c r="L113" i="24"/>
  <c r="K113" i="24"/>
  <c r="J113" i="24"/>
  <c r="I113" i="24"/>
  <c r="H113" i="24"/>
  <c r="G113" i="24"/>
  <c r="E113" i="24"/>
  <c r="D113" i="24"/>
  <c r="C113" i="24"/>
  <c r="B113" i="24"/>
  <c r="A113" i="24"/>
  <c r="Q112" i="24"/>
  <c r="P112" i="24"/>
  <c r="O112" i="24"/>
  <c r="N112" i="24"/>
  <c r="M112" i="24"/>
  <c r="L112" i="24"/>
  <c r="K112" i="24"/>
  <c r="J112" i="24"/>
  <c r="I112" i="24"/>
  <c r="H112" i="24"/>
  <c r="G112" i="24"/>
  <c r="E112" i="24"/>
  <c r="D112" i="24"/>
  <c r="C112" i="24"/>
  <c r="B112" i="24"/>
  <c r="A112" i="24"/>
  <c r="Q111" i="24"/>
  <c r="P111" i="24"/>
  <c r="O111" i="24"/>
  <c r="N111" i="24"/>
  <c r="M111" i="24"/>
  <c r="L111" i="24"/>
  <c r="K111" i="24"/>
  <c r="J111" i="24"/>
  <c r="I111" i="24"/>
  <c r="H111" i="24"/>
  <c r="G111" i="24"/>
  <c r="E111" i="24"/>
  <c r="D111" i="24"/>
  <c r="C111" i="24"/>
  <c r="B111" i="24"/>
  <c r="A111" i="24"/>
  <c r="Q110" i="24"/>
  <c r="P110" i="24"/>
  <c r="O110" i="24"/>
  <c r="N110" i="24"/>
  <c r="M110" i="24"/>
  <c r="L110" i="24"/>
  <c r="K110" i="24"/>
  <c r="J110" i="24"/>
  <c r="I110" i="24"/>
  <c r="H110" i="24"/>
  <c r="G110" i="24"/>
  <c r="E110" i="24"/>
  <c r="D110" i="24"/>
  <c r="C110" i="24"/>
  <c r="B110" i="24"/>
  <c r="A110" i="24"/>
  <c r="Q109" i="24"/>
  <c r="P109" i="24"/>
  <c r="O109" i="24"/>
  <c r="N109" i="24"/>
  <c r="M109" i="24"/>
  <c r="L109" i="24"/>
  <c r="K109" i="24"/>
  <c r="J109" i="24"/>
  <c r="I109" i="24"/>
  <c r="H109" i="24"/>
  <c r="G109" i="24"/>
  <c r="E109" i="24"/>
  <c r="D109" i="24"/>
  <c r="C109" i="24"/>
  <c r="B109" i="24"/>
  <c r="A109" i="24"/>
  <c r="Q108" i="24"/>
  <c r="P108" i="24"/>
  <c r="O108" i="24"/>
  <c r="N108" i="24"/>
  <c r="M108" i="24"/>
  <c r="L108" i="24"/>
  <c r="K108" i="24"/>
  <c r="J108" i="24"/>
  <c r="I108" i="24"/>
  <c r="H108" i="24"/>
  <c r="G108" i="24"/>
  <c r="E108" i="24"/>
  <c r="D108" i="24"/>
  <c r="C108" i="24"/>
  <c r="B108" i="24"/>
  <c r="E71" i="24"/>
  <c r="E72" i="24"/>
  <c r="E73" i="24"/>
  <c r="E74" i="24"/>
  <c r="E75" i="24"/>
  <c r="E76" i="24"/>
  <c r="E77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Q374" i="24"/>
  <c r="P374" i="24"/>
  <c r="O374" i="24"/>
  <c r="N374" i="24"/>
  <c r="M374" i="24"/>
  <c r="L374" i="24"/>
  <c r="K374" i="24"/>
  <c r="J374" i="24"/>
  <c r="I374" i="24"/>
  <c r="H374" i="24"/>
  <c r="G374" i="24"/>
  <c r="E374" i="24"/>
  <c r="D374" i="24"/>
  <c r="C374" i="24"/>
  <c r="B374" i="24"/>
  <c r="A374" i="24"/>
  <c r="Q373" i="24"/>
  <c r="P373" i="24"/>
  <c r="O373" i="24"/>
  <c r="N373" i="24"/>
  <c r="M373" i="24"/>
  <c r="L373" i="24"/>
  <c r="K373" i="24"/>
  <c r="J373" i="24"/>
  <c r="I373" i="24"/>
  <c r="H373" i="24"/>
  <c r="G373" i="24"/>
  <c r="E373" i="24"/>
  <c r="D373" i="24"/>
  <c r="C373" i="24"/>
  <c r="B373" i="24"/>
  <c r="A373" i="24"/>
  <c r="Q372" i="24"/>
  <c r="P372" i="24"/>
  <c r="O372" i="24"/>
  <c r="N372" i="24"/>
  <c r="M372" i="24"/>
  <c r="L372" i="24"/>
  <c r="K372" i="24"/>
  <c r="J372" i="24"/>
  <c r="I372" i="24"/>
  <c r="H372" i="24"/>
  <c r="G372" i="24"/>
  <c r="E372" i="24"/>
  <c r="D372" i="24"/>
  <c r="C372" i="24"/>
  <c r="B372" i="24"/>
  <c r="A372" i="24"/>
  <c r="Q371" i="24"/>
  <c r="P371" i="24"/>
  <c r="O371" i="24"/>
  <c r="N371" i="24"/>
  <c r="M371" i="24"/>
  <c r="L371" i="24"/>
  <c r="K371" i="24"/>
  <c r="J371" i="24"/>
  <c r="I371" i="24"/>
  <c r="H371" i="24"/>
  <c r="G371" i="24"/>
  <c r="E371" i="24"/>
  <c r="D371" i="24"/>
  <c r="C371" i="24"/>
  <c r="B371" i="24"/>
  <c r="A371" i="24"/>
  <c r="Q370" i="24"/>
  <c r="P370" i="24"/>
  <c r="O370" i="24"/>
  <c r="N370" i="24"/>
  <c r="M370" i="24"/>
  <c r="L370" i="24"/>
  <c r="K370" i="24"/>
  <c r="J370" i="24"/>
  <c r="I370" i="24"/>
  <c r="H370" i="24"/>
  <c r="G370" i="24"/>
  <c r="E370" i="24"/>
  <c r="D370" i="24"/>
  <c r="C370" i="24"/>
  <c r="B370" i="24"/>
  <c r="A370" i="24"/>
  <c r="Q369" i="24"/>
  <c r="P369" i="24"/>
  <c r="O369" i="24"/>
  <c r="N369" i="24"/>
  <c r="M369" i="24"/>
  <c r="L369" i="24"/>
  <c r="K369" i="24"/>
  <c r="J369" i="24"/>
  <c r="I369" i="24"/>
  <c r="H369" i="24"/>
  <c r="G369" i="24"/>
  <c r="E369" i="24"/>
  <c r="D369" i="24"/>
  <c r="C369" i="24"/>
  <c r="B369" i="24"/>
  <c r="A369" i="24"/>
  <c r="Q368" i="24"/>
  <c r="P368" i="24"/>
  <c r="O368" i="24"/>
  <c r="N368" i="24"/>
  <c r="M368" i="24"/>
  <c r="L368" i="24"/>
  <c r="K368" i="24"/>
  <c r="J368" i="24"/>
  <c r="I368" i="24"/>
  <c r="H368" i="24"/>
  <c r="G368" i="24"/>
  <c r="E368" i="24"/>
  <c r="D368" i="24"/>
  <c r="C368" i="24"/>
  <c r="B368" i="24"/>
  <c r="A368" i="24"/>
  <c r="Q367" i="24"/>
  <c r="P367" i="24"/>
  <c r="O367" i="24"/>
  <c r="N367" i="24"/>
  <c r="M367" i="24"/>
  <c r="L367" i="24"/>
  <c r="K367" i="24"/>
  <c r="J367" i="24"/>
  <c r="I367" i="24"/>
  <c r="H367" i="24"/>
  <c r="G367" i="24"/>
  <c r="E367" i="24"/>
  <c r="D367" i="24"/>
  <c r="C367" i="24"/>
  <c r="B367" i="24"/>
  <c r="A367" i="24"/>
  <c r="Q366" i="24"/>
  <c r="P366" i="24"/>
  <c r="O366" i="24"/>
  <c r="N366" i="24"/>
  <c r="M366" i="24"/>
  <c r="L366" i="24"/>
  <c r="K366" i="24"/>
  <c r="J366" i="24"/>
  <c r="I366" i="24"/>
  <c r="H366" i="24"/>
  <c r="G366" i="24"/>
  <c r="E366" i="24"/>
  <c r="D366" i="24"/>
  <c r="C366" i="24"/>
  <c r="B366" i="24"/>
  <c r="A366" i="24"/>
  <c r="Q365" i="24"/>
  <c r="P365" i="24"/>
  <c r="O365" i="24"/>
  <c r="N365" i="24"/>
  <c r="M365" i="24"/>
  <c r="L365" i="24"/>
  <c r="K365" i="24"/>
  <c r="J365" i="24"/>
  <c r="I365" i="24"/>
  <c r="H365" i="24"/>
  <c r="G365" i="24"/>
  <c r="E365" i="24"/>
  <c r="D365" i="24"/>
  <c r="C365" i="24"/>
  <c r="B365" i="24"/>
  <c r="A365" i="24"/>
  <c r="Q364" i="24"/>
  <c r="P364" i="24"/>
  <c r="O364" i="24"/>
  <c r="N364" i="24"/>
  <c r="M364" i="24"/>
  <c r="L364" i="24"/>
  <c r="K364" i="24"/>
  <c r="J364" i="24"/>
  <c r="I364" i="24"/>
  <c r="H364" i="24"/>
  <c r="G364" i="24"/>
  <c r="E364" i="24"/>
  <c r="D364" i="24"/>
  <c r="C364" i="24"/>
  <c r="B364" i="24"/>
  <c r="A364" i="24"/>
  <c r="Q363" i="24"/>
  <c r="P363" i="24"/>
  <c r="O363" i="24"/>
  <c r="N363" i="24"/>
  <c r="M363" i="24"/>
  <c r="L363" i="24"/>
  <c r="K363" i="24"/>
  <c r="J363" i="24"/>
  <c r="I363" i="24"/>
  <c r="H363" i="24"/>
  <c r="G363" i="24"/>
  <c r="E363" i="24"/>
  <c r="D363" i="24"/>
  <c r="C363" i="24"/>
  <c r="B363" i="24"/>
  <c r="A363" i="24"/>
  <c r="Q362" i="24"/>
  <c r="P362" i="24"/>
  <c r="O362" i="24"/>
  <c r="N362" i="24"/>
  <c r="M362" i="24"/>
  <c r="L362" i="24"/>
  <c r="K362" i="24"/>
  <c r="J362" i="24"/>
  <c r="I362" i="24"/>
  <c r="H362" i="24"/>
  <c r="G362" i="24"/>
  <c r="E362" i="24"/>
  <c r="D362" i="24"/>
  <c r="C362" i="24"/>
  <c r="B362" i="24"/>
  <c r="A362" i="24"/>
  <c r="Q361" i="24"/>
  <c r="P361" i="24"/>
  <c r="O361" i="24"/>
  <c r="N361" i="24"/>
  <c r="M361" i="24"/>
  <c r="L361" i="24"/>
  <c r="K361" i="24"/>
  <c r="J361" i="24"/>
  <c r="I361" i="24"/>
  <c r="H361" i="24"/>
  <c r="G361" i="24"/>
  <c r="E361" i="24"/>
  <c r="D361" i="24"/>
  <c r="C361" i="24"/>
  <c r="B361" i="24"/>
  <c r="A361" i="24"/>
  <c r="Q360" i="24"/>
  <c r="P360" i="24"/>
  <c r="O360" i="24"/>
  <c r="N360" i="24"/>
  <c r="M360" i="24"/>
  <c r="L360" i="24"/>
  <c r="K360" i="24"/>
  <c r="J360" i="24"/>
  <c r="I360" i="24"/>
  <c r="H360" i="24"/>
  <c r="G360" i="24"/>
  <c r="E360" i="24"/>
  <c r="D360" i="24"/>
  <c r="C360" i="24"/>
  <c r="B360" i="24"/>
  <c r="A360" i="24"/>
  <c r="Q359" i="24"/>
  <c r="P359" i="24"/>
  <c r="O359" i="24"/>
  <c r="N359" i="24"/>
  <c r="M359" i="24"/>
  <c r="L359" i="24"/>
  <c r="K359" i="24"/>
  <c r="J359" i="24"/>
  <c r="I359" i="24"/>
  <c r="H359" i="24"/>
  <c r="G359" i="24"/>
  <c r="E359" i="24"/>
  <c r="D359" i="24"/>
  <c r="C359" i="24"/>
  <c r="B359" i="24"/>
  <c r="A359" i="24"/>
  <c r="Q358" i="24"/>
  <c r="P358" i="24"/>
  <c r="O358" i="24"/>
  <c r="N358" i="24"/>
  <c r="M358" i="24"/>
  <c r="L358" i="24"/>
  <c r="K358" i="24"/>
  <c r="J358" i="24"/>
  <c r="I358" i="24"/>
  <c r="H358" i="24"/>
  <c r="G358" i="24"/>
  <c r="E358" i="24"/>
  <c r="D358" i="24"/>
  <c r="C358" i="24"/>
  <c r="B358" i="24"/>
  <c r="A358" i="24"/>
  <c r="Q357" i="24"/>
  <c r="P357" i="24"/>
  <c r="O357" i="24"/>
  <c r="N357" i="24"/>
  <c r="M357" i="24"/>
  <c r="L357" i="24"/>
  <c r="K357" i="24"/>
  <c r="J357" i="24"/>
  <c r="I357" i="24"/>
  <c r="H357" i="24"/>
  <c r="G357" i="24"/>
  <c r="E357" i="24"/>
  <c r="D357" i="24"/>
  <c r="C357" i="24"/>
  <c r="B357" i="24"/>
  <c r="A357" i="24"/>
  <c r="Q356" i="24"/>
  <c r="P356" i="24"/>
  <c r="O356" i="24"/>
  <c r="N356" i="24"/>
  <c r="M356" i="24"/>
  <c r="L356" i="24"/>
  <c r="K356" i="24"/>
  <c r="J356" i="24"/>
  <c r="I356" i="24"/>
  <c r="H356" i="24"/>
  <c r="G356" i="24"/>
  <c r="E356" i="24"/>
  <c r="D356" i="24"/>
  <c r="C356" i="24"/>
  <c r="B356" i="24"/>
  <c r="A356" i="24"/>
  <c r="Q355" i="24"/>
  <c r="P355" i="24"/>
  <c r="O355" i="24"/>
  <c r="N355" i="24"/>
  <c r="M355" i="24"/>
  <c r="L355" i="24"/>
  <c r="K355" i="24"/>
  <c r="J355" i="24"/>
  <c r="I355" i="24"/>
  <c r="H355" i="24"/>
  <c r="G355" i="24"/>
  <c r="E355" i="24"/>
  <c r="D355" i="24"/>
  <c r="C355" i="24"/>
  <c r="B355" i="24"/>
  <c r="A355" i="24"/>
  <c r="Q354" i="24"/>
  <c r="P354" i="24"/>
  <c r="O354" i="24"/>
  <c r="N354" i="24"/>
  <c r="M354" i="24"/>
  <c r="L354" i="24"/>
  <c r="K354" i="24"/>
  <c r="J354" i="24"/>
  <c r="I354" i="24"/>
  <c r="H354" i="24"/>
  <c r="G354" i="24"/>
  <c r="E354" i="24"/>
  <c r="D354" i="24"/>
  <c r="C354" i="24"/>
  <c r="B354" i="24"/>
  <c r="A354" i="24"/>
  <c r="Q353" i="24"/>
  <c r="P353" i="24"/>
  <c r="O353" i="24"/>
  <c r="N353" i="24"/>
  <c r="M353" i="24"/>
  <c r="L353" i="24"/>
  <c r="K353" i="24"/>
  <c r="J353" i="24"/>
  <c r="I353" i="24"/>
  <c r="H353" i="24"/>
  <c r="G353" i="24"/>
  <c r="E353" i="24"/>
  <c r="D353" i="24"/>
  <c r="C353" i="24"/>
  <c r="B353" i="24"/>
  <c r="A353" i="24"/>
  <c r="Q352" i="24"/>
  <c r="P352" i="24"/>
  <c r="O352" i="24"/>
  <c r="N352" i="24"/>
  <c r="M352" i="24"/>
  <c r="L352" i="24"/>
  <c r="K352" i="24"/>
  <c r="J352" i="24"/>
  <c r="I352" i="24"/>
  <c r="H352" i="24"/>
  <c r="G352" i="24"/>
  <c r="E352" i="24"/>
  <c r="D352" i="24"/>
  <c r="C352" i="24"/>
  <c r="B352" i="24"/>
  <c r="A352" i="24"/>
  <c r="Q351" i="24"/>
  <c r="P351" i="24"/>
  <c r="O351" i="24"/>
  <c r="N351" i="24"/>
  <c r="M351" i="24"/>
  <c r="L351" i="24"/>
  <c r="K351" i="24"/>
  <c r="J351" i="24"/>
  <c r="I351" i="24"/>
  <c r="H351" i="24"/>
  <c r="G351" i="24"/>
  <c r="E351" i="24"/>
  <c r="D351" i="24"/>
  <c r="C351" i="24"/>
  <c r="B351" i="24"/>
  <c r="A351" i="24"/>
  <c r="Q350" i="24"/>
  <c r="P350" i="24"/>
  <c r="O350" i="24"/>
  <c r="N350" i="24"/>
  <c r="M350" i="24"/>
  <c r="L350" i="24"/>
  <c r="K350" i="24"/>
  <c r="J350" i="24"/>
  <c r="I350" i="24"/>
  <c r="H350" i="24"/>
  <c r="G350" i="24"/>
  <c r="E350" i="24"/>
  <c r="D350" i="24"/>
  <c r="C350" i="24"/>
  <c r="B350" i="24"/>
  <c r="A350" i="24"/>
  <c r="Q349" i="24"/>
  <c r="P349" i="24"/>
  <c r="O349" i="24"/>
  <c r="N349" i="24"/>
  <c r="M349" i="24"/>
  <c r="L349" i="24"/>
  <c r="K349" i="24"/>
  <c r="J349" i="24"/>
  <c r="I349" i="24"/>
  <c r="H349" i="24"/>
  <c r="G349" i="24"/>
  <c r="E349" i="24"/>
  <c r="D349" i="24"/>
  <c r="C349" i="24"/>
  <c r="B349" i="24"/>
  <c r="A349" i="24"/>
  <c r="Q348" i="24"/>
  <c r="P348" i="24"/>
  <c r="O348" i="24"/>
  <c r="N348" i="24"/>
  <c r="M348" i="24"/>
  <c r="L348" i="24"/>
  <c r="K348" i="24"/>
  <c r="J348" i="24"/>
  <c r="I348" i="24"/>
  <c r="H348" i="24"/>
  <c r="G348" i="24"/>
  <c r="E348" i="24"/>
  <c r="D348" i="24"/>
  <c r="C348" i="24"/>
  <c r="B348" i="24"/>
  <c r="A348" i="24"/>
  <c r="Q347" i="24"/>
  <c r="P347" i="24"/>
  <c r="O347" i="24"/>
  <c r="N347" i="24"/>
  <c r="M347" i="24"/>
  <c r="L347" i="24"/>
  <c r="K347" i="24"/>
  <c r="J347" i="24"/>
  <c r="I347" i="24"/>
  <c r="H347" i="24"/>
  <c r="G347" i="24"/>
  <c r="E347" i="24"/>
  <c r="D347" i="24"/>
  <c r="C347" i="24"/>
  <c r="B347" i="24"/>
  <c r="A347" i="24"/>
  <c r="Q346" i="24"/>
  <c r="P346" i="24"/>
  <c r="O346" i="24"/>
  <c r="N346" i="24"/>
  <c r="M346" i="24"/>
  <c r="L346" i="24"/>
  <c r="K346" i="24"/>
  <c r="J346" i="24"/>
  <c r="I346" i="24"/>
  <c r="H346" i="24"/>
  <c r="G346" i="24"/>
  <c r="E346" i="24"/>
  <c r="D346" i="24"/>
  <c r="C346" i="24"/>
  <c r="B346" i="24"/>
  <c r="A346" i="24"/>
  <c r="Q345" i="24"/>
  <c r="P345" i="24"/>
  <c r="O345" i="24"/>
  <c r="N345" i="24"/>
  <c r="M345" i="24"/>
  <c r="L345" i="24"/>
  <c r="K345" i="24"/>
  <c r="J345" i="24"/>
  <c r="I345" i="24"/>
  <c r="H345" i="24"/>
  <c r="G345" i="24"/>
  <c r="E345" i="24"/>
  <c r="D345" i="24"/>
  <c r="C345" i="24"/>
  <c r="B345" i="24"/>
  <c r="A345" i="24"/>
  <c r="Q344" i="24"/>
  <c r="P344" i="24"/>
  <c r="O344" i="24"/>
  <c r="N344" i="24"/>
  <c r="M344" i="24"/>
  <c r="L344" i="24"/>
  <c r="K344" i="24"/>
  <c r="J344" i="24"/>
  <c r="I344" i="24"/>
  <c r="H344" i="24"/>
  <c r="G344" i="24"/>
  <c r="E344" i="24"/>
  <c r="D344" i="24"/>
  <c r="C344" i="24"/>
  <c r="B344" i="24"/>
  <c r="A344" i="24"/>
  <c r="Q343" i="24"/>
  <c r="P343" i="24"/>
  <c r="O343" i="24"/>
  <c r="N343" i="24"/>
  <c r="M343" i="24"/>
  <c r="L343" i="24"/>
  <c r="K343" i="24"/>
  <c r="J343" i="24"/>
  <c r="I343" i="24"/>
  <c r="H343" i="24"/>
  <c r="G343" i="24"/>
  <c r="E343" i="24"/>
  <c r="D343" i="24"/>
  <c r="C343" i="24"/>
  <c r="B343" i="24"/>
  <c r="A343" i="24"/>
  <c r="Q342" i="24"/>
  <c r="P342" i="24"/>
  <c r="O342" i="24"/>
  <c r="N342" i="24"/>
  <c r="M342" i="24"/>
  <c r="L342" i="24"/>
  <c r="K342" i="24"/>
  <c r="J342" i="24"/>
  <c r="I342" i="24"/>
  <c r="H342" i="24"/>
  <c r="G342" i="24"/>
  <c r="E342" i="24"/>
  <c r="D342" i="24"/>
  <c r="C342" i="24"/>
  <c r="B342" i="24"/>
  <c r="A342" i="24"/>
  <c r="Q341" i="24"/>
  <c r="P341" i="24"/>
  <c r="O341" i="24"/>
  <c r="N341" i="24"/>
  <c r="M341" i="24"/>
  <c r="L341" i="24"/>
  <c r="K341" i="24"/>
  <c r="J341" i="24"/>
  <c r="I341" i="24"/>
  <c r="H341" i="24"/>
  <c r="G341" i="24"/>
  <c r="E341" i="24"/>
  <c r="D341" i="24"/>
  <c r="C341" i="24"/>
  <c r="B341" i="24"/>
  <c r="A341" i="24"/>
  <c r="Q340" i="24"/>
  <c r="P340" i="24"/>
  <c r="O340" i="24"/>
  <c r="N340" i="24"/>
  <c r="M340" i="24"/>
  <c r="L340" i="24"/>
  <c r="K340" i="24"/>
  <c r="J340" i="24"/>
  <c r="I340" i="24"/>
  <c r="H340" i="24"/>
  <c r="G340" i="24"/>
  <c r="E340" i="24"/>
  <c r="D340" i="24"/>
  <c r="C340" i="24"/>
  <c r="B340" i="24"/>
  <c r="A340" i="24"/>
  <c r="Q339" i="24"/>
  <c r="P339" i="24"/>
  <c r="O339" i="24"/>
  <c r="N339" i="24"/>
  <c r="M339" i="24"/>
  <c r="L339" i="24"/>
  <c r="K339" i="24"/>
  <c r="J339" i="24"/>
  <c r="I339" i="24"/>
  <c r="H339" i="24"/>
  <c r="G339" i="24"/>
  <c r="E339" i="24"/>
  <c r="D339" i="24"/>
  <c r="C339" i="24"/>
  <c r="B339" i="24"/>
  <c r="A339" i="24"/>
  <c r="Q338" i="24"/>
  <c r="P338" i="24"/>
  <c r="O338" i="24"/>
  <c r="N338" i="24"/>
  <c r="M338" i="24"/>
  <c r="L338" i="24"/>
  <c r="K338" i="24"/>
  <c r="J338" i="24"/>
  <c r="I338" i="24"/>
  <c r="H338" i="24"/>
  <c r="G338" i="24"/>
  <c r="E338" i="24"/>
  <c r="D338" i="24"/>
  <c r="C338" i="24"/>
  <c r="B338" i="24"/>
  <c r="A338" i="24"/>
  <c r="Q337" i="24"/>
  <c r="P337" i="24"/>
  <c r="O337" i="24"/>
  <c r="N337" i="24"/>
  <c r="M337" i="24"/>
  <c r="L337" i="24"/>
  <c r="K337" i="24"/>
  <c r="J337" i="24"/>
  <c r="I337" i="24"/>
  <c r="H337" i="24"/>
  <c r="G337" i="24"/>
  <c r="E337" i="24"/>
  <c r="D337" i="24"/>
  <c r="C337" i="24"/>
  <c r="B337" i="24"/>
  <c r="A337" i="24"/>
  <c r="Q336" i="24"/>
  <c r="P336" i="24"/>
  <c r="O336" i="24"/>
  <c r="N336" i="24"/>
  <c r="M336" i="24"/>
  <c r="L336" i="24"/>
  <c r="K336" i="24"/>
  <c r="J336" i="24"/>
  <c r="I336" i="24"/>
  <c r="H336" i="24"/>
  <c r="G336" i="24"/>
  <c r="E336" i="24"/>
  <c r="D336" i="24"/>
  <c r="C336" i="24"/>
  <c r="B336" i="24"/>
  <c r="A336" i="24"/>
  <c r="Q335" i="24"/>
  <c r="P335" i="24"/>
  <c r="O335" i="24"/>
  <c r="N335" i="24"/>
  <c r="M335" i="24"/>
  <c r="L335" i="24"/>
  <c r="K335" i="24"/>
  <c r="J335" i="24"/>
  <c r="I335" i="24"/>
  <c r="H335" i="24"/>
  <c r="G335" i="24"/>
  <c r="E335" i="24"/>
  <c r="D335" i="24"/>
  <c r="C335" i="24"/>
  <c r="B335" i="24"/>
  <c r="A335" i="24"/>
  <c r="Q334" i="24"/>
  <c r="P334" i="24"/>
  <c r="O334" i="24"/>
  <c r="N334" i="24"/>
  <c r="M334" i="24"/>
  <c r="L334" i="24"/>
  <c r="K334" i="24"/>
  <c r="J334" i="24"/>
  <c r="I334" i="24"/>
  <c r="H334" i="24"/>
  <c r="G334" i="24"/>
  <c r="E334" i="24"/>
  <c r="D334" i="24"/>
  <c r="C334" i="24"/>
  <c r="B334" i="24"/>
  <c r="A334" i="24"/>
  <c r="Q333" i="24"/>
  <c r="P333" i="24"/>
  <c r="O333" i="24"/>
  <c r="N333" i="24"/>
  <c r="M333" i="24"/>
  <c r="L333" i="24"/>
  <c r="K333" i="24"/>
  <c r="J333" i="24"/>
  <c r="I333" i="24"/>
  <c r="H333" i="24"/>
  <c r="G333" i="24"/>
  <c r="E333" i="24"/>
  <c r="D333" i="24"/>
  <c r="C333" i="24"/>
  <c r="B333" i="24"/>
  <c r="A333" i="24"/>
  <c r="Q332" i="24"/>
  <c r="P332" i="24"/>
  <c r="O332" i="24"/>
  <c r="N332" i="24"/>
  <c r="M332" i="24"/>
  <c r="L332" i="24"/>
  <c r="K332" i="24"/>
  <c r="J332" i="24"/>
  <c r="I332" i="24"/>
  <c r="H332" i="24"/>
  <c r="G332" i="24"/>
  <c r="E332" i="24"/>
  <c r="D332" i="24"/>
  <c r="C332" i="24"/>
  <c r="B332" i="24"/>
  <c r="A332" i="24"/>
  <c r="Q331" i="24"/>
  <c r="P331" i="24"/>
  <c r="O331" i="24"/>
  <c r="N331" i="24"/>
  <c r="M331" i="24"/>
  <c r="L331" i="24"/>
  <c r="K331" i="24"/>
  <c r="J331" i="24"/>
  <c r="I331" i="24"/>
  <c r="H331" i="24"/>
  <c r="G331" i="24"/>
  <c r="E331" i="24"/>
  <c r="D331" i="24"/>
  <c r="C331" i="24"/>
  <c r="B331" i="24"/>
  <c r="A331" i="24"/>
  <c r="Q330" i="24"/>
  <c r="P330" i="24"/>
  <c r="O330" i="24"/>
  <c r="N330" i="24"/>
  <c r="M330" i="24"/>
  <c r="L330" i="24"/>
  <c r="K330" i="24"/>
  <c r="J330" i="24"/>
  <c r="I330" i="24"/>
  <c r="H330" i="24"/>
  <c r="G330" i="24"/>
  <c r="E330" i="24"/>
  <c r="D330" i="24"/>
  <c r="C330" i="24"/>
  <c r="B330" i="24"/>
  <c r="A330" i="24"/>
  <c r="Q329" i="24"/>
  <c r="P329" i="24"/>
  <c r="O329" i="24"/>
  <c r="N329" i="24"/>
  <c r="M329" i="24"/>
  <c r="L329" i="24"/>
  <c r="K329" i="24"/>
  <c r="J329" i="24"/>
  <c r="I329" i="24"/>
  <c r="H329" i="24"/>
  <c r="G329" i="24"/>
  <c r="E329" i="24"/>
  <c r="D329" i="24"/>
  <c r="C329" i="24"/>
  <c r="B329" i="24"/>
  <c r="A329" i="24"/>
  <c r="Q328" i="24"/>
  <c r="P328" i="24"/>
  <c r="O328" i="24"/>
  <c r="N328" i="24"/>
  <c r="M328" i="24"/>
  <c r="L328" i="24"/>
  <c r="K328" i="24"/>
  <c r="J328" i="24"/>
  <c r="I328" i="24"/>
  <c r="H328" i="24"/>
  <c r="G328" i="24"/>
  <c r="E328" i="24"/>
  <c r="D328" i="24"/>
  <c r="C328" i="24"/>
  <c r="B328" i="24"/>
  <c r="A328" i="24"/>
  <c r="Q327" i="24"/>
  <c r="P327" i="24"/>
  <c r="O327" i="24"/>
  <c r="N327" i="24"/>
  <c r="M327" i="24"/>
  <c r="L327" i="24"/>
  <c r="K327" i="24"/>
  <c r="J327" i="24"/>
  <c r="I327" i="24"/>
  <c r="H327" i="24"/>
  <c r="G327" i="24"/>
  <c r="E327" i="24"/>
  <c r="D327" i="24"/>
  <c r="C327" i="24"/>
  <c r="B327" i="24"/>
  <c r="A327" i="24"/>
  <c r="Q326" i="24"/>
  <c r="P326" i="24"/>
  <c r="O326" i="24"/>
  <c r="N326" i="24"/>
  <c r="M326" i="24"/>
  <c r="L326" i="24"/>
  <c r="K326" i="24"/>
  <c r="J326" i="24"/>
  <c r="I326" i="24"/>
  <c r="H326" i="24"/>
  <c r="G326" i="24"/>
  <c r="E326" i="24"/>
  <c r="D326" i="24"/>
  <c r="C326" i="24"/>
  <c r="B326" i="24"/>
  <c r="A326" i="24"/>
  <c r="Q325" i="24"/>
  <c r="P325" i="24"/>
  <c r="O325" i="24"/>
  <c r="N325" i="24"/>
  <c r="M325" i="24"/>
  <c r="L325" i="24"/>
  <c r="K325" i="24"/>
  <c r="J325" i="24"/>
  <c r="I325" i="24"/>
  <c r="H325" i="24"/>
  <c r="G325" i="24"/>
  <c r="E325" i="24"/>
  <c r="D325" i="24"/>
  <c r="C325" i="24"/>
  <c r="B325" i="24"/>
  <c r="A325" i="24"/>
  <c r="Q324" i="24"/>
  <c r="P324" i="24"/>
  <c r="O324" i="24"/>
  <c r="N324" i="24"/>
  <c r="M324" i="24"/>
  <c r="L324" i="24"/>
  <c r="K324" i="24"/>
  <c r="J324" i="24"/>
  <c r="I324" i="24"/>
  <c r="H324" i="24"/>
  <c r="G324" i="24"/>
  <c r="E324" i="24"/>
  <c r="D324" i="24"/>
  <c r="C324" i="24"/>
  <c r="B324" i="24"/>
  <c r="A324" i="24"/>
  <c r="Q323" i="24"/>
  <c r="P323" i="24"/>
  <c r="O323" i="24"/>
  <c r="N323" i="24"/>
  <c r="M323" i="24"/>
  <c r="L323" i="24"/>
  <c r="K323" i="24"/>
  <c r="J323" i="24"/>
  <c r="I323" i="24"/>
  <c r="H323" i="24"/>
  <c r="G323" i="24"/>
  <c r="E323" i="24"/>
  <c r="D323" i="24"/>
  <c r="C323" i="24"/>
  <c r="B323" i="24"/>
  <c r="A323" i="24"/>
  <c r="Q322" i="24"/>
  <c r="P322" i="24"/>
  <c r="O322" i="24"/>
  <c r="N322" i="24"/>
  <c r="M322" i="24"/>
  <c r="L322" i="24"/>
  <c r="K322" i="24"/>
  <c r="J322" i="24"/>
  <c r="I322" i="24"/>
  <c r="H322" i="24"/>
  <c r="G322" i="24"/>
  <c r="E322" i="24"/>
  <c r="D322" i="24"/>
  <c r="C322" i="24"/>
  <c r="B322" i="24"/>
  <c r="A322" i="24"/>
  <c r="Q321" i="24"/>
  <c r="P321" i="24"/>
  <c r="O321" i="24"/>
  <c r="N321" i="24"/>
  <c r="M321" i="24"/>
  <c r="L321" i="24"/>
  <c r="K321" i="24"/>
  <c r="J321" i="24"/>
  <c r="I321" i="24"/>
  <c r="H321" i="24"/>
  <c r="G321" i="24"/>
  <c r="E321" i="24"/>
  <c r="D321" i="24"/>
  <c r="C321" i="24"/>
  <c r="B321" i="24"/>
  <c r="A321" i="24"/>
  <c r="Q320" i="24"/>
  <c r="P320" i="24"/>
  <c r="O320" i="24"/>
  <c r="N320" i="24"/>
  <c r="M320" i="24"/>
  <c r="L320" i="24"/>
  <c r="K320" i="24"/>
  <c r="J320" i="24"/>
  <c r="I320" i="24"/>
  <c r="H320" i="24"/>
  <c r="G320" i="24"/>
  <c r="E320" i="24"/>
  <c r="D320" i="24"/>
  <c r="C320" i="24"/>
  <c r="B320" i="24"/>
  <c r="A320" i="24"/>
  <c r="Q319" i="24"/>
  <c r="P319" i="24"/>
  <c r="O319" i="24"/>
  <c r="N319" i="24"/>
  <c r="M319" i="24"/>
  <c r="L319" i="24"/>
  <c r="K319" i="24"/>
  <c r="J319" i="24"/>
  <c r="I319" i="24"/>
  <c r="H319" i="24"/>
  <c r="G319" i="24"/>
  <c r="E319" i="24"/>
  <c r="D319" i="24"/>
  <c r="C319" i="24"/>
  <c r="B319" i="24"/>
  <c r="A319" i="24"/>
  <c r="Q318" i="24"/>
  <c r="P318" i="24"/>
  <c r="O318" i="24"/>
  <c r="N318" i="24"/>
  <c r="M318" i="24"/>
  <c r="L318" i="24"/>
  <c r="K318" i="24"/>
  <c r="J318" i="24"/>
  <c r="I318" i="24"/>
  <c r="H318" i="24"/>
  <c r="G318" i="24"/>
  <c r="E318" i="24"/>
  <c r="D318" i="24"/>
  <c r="C318" i="24"/>
  <c r="B318" i="24"/>
  <c r="A318" i="24"/>
  <c r="Q317" i="24"/>
  <c r="P317" i="24"/>
  <c r="O317" i="24"/>
  <c r="N317" i="24"/>
  <c r="M317" i="24"/>
  <c r="L317" i="24"/>
  <c r="K317" i="24"/>
  <c r="J317" i="24"/>
  <c r="I317" i="24"/>
  <c r="H317" i="24"/>
  <c r="G317" i="24"/>
  <c r="E317" i="24"/>
  <c r="D317" i="24"/>
  <c r="C317" i="24"/>
  <c r="B317" i="24"/>
  <c r="A317" i="24"/>
  <c r="Q316" i="24"/>
  <c r="P316" i="24"/>
  <c r="O316" i="24"/>
  <c r="N316" i="24"/>
  <c r="M316" i="24"/>
  <c r="L316" i="24"/>
  <c r="K316" i="24"/>
  <c r="J316" i="24"/>
  <c r="I316" i="24"/>
  <c r="H316" i="24"/>
  <c r="G316" i="24"/>
  <c r="E316" i="24"/>
  <c r="D316" i="24"/>
  <c r="C316" i="24"/>
  <c r="B316" i="24"/>
  <c r="A316" i="24"/>
  <c r="Q315" i="24"/>
  <c r="P315" i="24"/>
  <c r="O315" i="24"/>
  <c r="N315" i="24"/>
  <c r="M315" i="24"/>
  <c r="L315" i="24"/>
  <c r="K315" i="24"/>
  <c r="J315" i="24"/>
  <c r="I315" i="24"/>
  <c r="H315" i="24"/>
  <c r="G315" i="24"/>
  <c r="E315" i="24"/>
  <c r="D315" i="24"/>
  <c r="C315" i="24"/>
  <c r="B315" i="24"/>
  <c r="A315" i="24"/>
  <c r="Q314" i="24"/>
  <c r="P314" i="24"/>
  <c r="O314" i="24"/>
  <c r="N314" i="24"/>
  <c r="M314" i="24"/>
  <c r="L314" i="24"/>
  <c r="K314" i="24"/>
  <c r="J314" i="24"/>
  <c r="I314" i="24"/>
  <c r="H314" i="24"/>
  <c r="G314" i="24"/>
  <c r="E314" i="24"/>
  <c r="D314" i="24"/>
  <c r="C314" i="24"/>
  <c r="B314" i="24"/>
  <c r="A314" i="24"/>
  <c r="Q313" i="24"/>
  <c r="P313" i="24"/>
  <c r="O313" i="24"/>
  <c r="N313" i="24"/>
  <c r="M313" i="24"/>
  <c r="L313" i="24"/>
  <c r="K313" i="24"/>
  <c r="J313" i="24"/>
  <c r="I313" i="24"/>
  <c r="H313" i="24"/>
  <c r="G313" i="24"/>
  <c r="E313" i="24"/>
  <c r="D313" i="24"/>
  <c r="C313" i="24"/>
  <c r="B313" i="24"/>
  <c r="A313" i="24"/>
  <c r="Q312" i="24"/>
  <c r="P312" i="24"/>
  <c r="O312" i="24"/>
  <c r="N312" i="24"/>
  <c r="M312" i="24"/>
  <c r="L312" i="24"/>
  <c r="K312" i="24"/>
  <c r="J312" i="24"/>
  <c r="I312" i="24"/>
  <c r="H312" i="24"/>
  <c r="G312" i="24"/>
  <c r="E312" i="24"/>
  <c r="D312" i="24"/>
  <c r="C312" i="24"/>
  <c r="B312" i="24"/>
  <c r="A312" i="24"/>
  <c r="Q311" i="24"/>
  <c r="P311" i="24"/>
  <c r="O311" i="24"/>
  <c r="N311" i="24"/>
  <c r="M311" i="24"/>
  <c r="L311" i="24"/>
  <c r="K311" i="24"/>
  <c r="J311" i="24"/>
  <c r="I311" i="24"/>
  <c r="H311" i="24"/>
  <c r="G311" i="24"/>
  <c r="E311" i="24"/>
  <c r="D311" i="24"/>
  <c r="C311" i="24"/>
  <c r="B311" i="24"/>
  <c r="A311" i="24"/>
  <c r="Q310" i="24"/>
  <c r="P310" i="24"/>
  <c r="O310" i="24"/>
  <c r="N310" i="24"/>
  <c r="M310" i="24"/>
  <c r="L310" i="24"/>
  <c r="K310" i="24"/>
  <c r="J310" i="24"/>
  <c r="I310" i="24"/>
  <c r="H310" i="24"/>
  <c r="G310" i="24"/>
  <c r="E310" i="24"/>
  <c r="D310" i="24"/>
  <c r="C310" i="24"/>
  <c r="B310" i="24"/>
  <c r="A310" i="24"/>
  <c r="Q309" i="24"/>
  <c r="P309" i="24"/>
  <c r="O309" i="24"/>
  <c r="N309" i="24"/>
  <c r="M309" i="24"/>
  <c r="L309" i="24"/>
  <c r="K309" i="24"/>
  <c r="J309" i="24"/>
  <c r="I309" i="24"/>
  <c r="H309" i="24"/>
  <c r="G309" i="24"/>
  <c r="E309" i="24"/>
  <c r="D309" i="24"/>
  <c r="C309" i="24"/>
  <c r="B309" i="24"/>
  <c r="A309" i="24"/>
  <c r="Q308" i="24"/>
  <c r="P308" i="24"/>
  <c r="O308" i="24"/>
  <c r="N308" i="24"/>
  <c r="M308" i="24"/>
  <c r="L308" i="24"/>
  <c r="K308" i="24"/>
  <c r="J308" i="24"/>
  <c r="I308" i="24"/>
  <c r="H308" i="24"/>
  <c r="G308" i="24"/>
  <c r="E308" i="24"/>
  <c r="D308" i="24"/>
  <c r="C308" i="24"/>
  <c r="B308" i="24"/>
  <c r="A308" i="24"/>
  <c r="Q307" i="24"/>
  <c r="P307" i="24"/>
  <c r="O307" i="24"/>
  <c r="N307" i="24"/>
  <c r="M307" i="24"/>
  <c r="L307" i="24"/>
  <c r="K307" i="24"/>
  <c r="J307" i="24"/>
  <c r="I307" i="24"/>
  <c r="H307" i="24"/>
  <c r="G307" i="24"/>
  <c r="E307" i="24"/>
  <c r="D307" i="24"/>
  <c r="C307" i="24"/>
  <c r="B307" i="24"/>
  <c r="A307" i="24"/>
  <c r="Q306" i="24"/>
  <c r="P306" i="24"/>
  <c r="O306" i="24"/>
  <c r="N306" i="24"/>
  <c r="M306" i="24"/>
  <c r="L306" i="24"/>
  <c r="K306" i="24"/>
  <c r="J306" i="24"/>
  <c r="I306" i="24"/>
  <c r="H306" i="24"/>
  <c r="G306" i="24"/>
  <c r="D306" i="24"/>
  <c r="C306" i="24"/>
  <c r="B306" i="24"/>
  <c r="A306" i="24"/>
  <c r="Q305" i="24"/>
  <c r="P305" i="24"/>
  <c r="O305" i="24"/>
  <c r="N305" i="24"/>
  <c r="M305" i="24"/>
  <c r="L305" i="24"/>
  <c r="K305" i="24"/>
  <c r="J305" i="24"/>
  <c r="I305" i="24"/>
  <c r="H305" i="24"/>
  <c r="G305" i="24"/>
  <c r="D305" i="24"/>
  <c r="C305" i="24"/>
  <c r="B305" i="24"/>
  <c r="A305" i="24"/>
  <c r="Q304" i="24"/>
  <c r="P304" i="24"/>
  <c r="O304" i="24"/>
  <c r="N304" i="24"/>
  <c r="M304" i="24"/>
  <c r="L304" i="24"/>
  <c r="K304" i="24"/>
  <c r="J304" i="24"/>
  <c r="I304" i="24"/>
  <c r="H304" i="24"/>
  <c r="G304" i="24"/>
  <c r="D304" i="24"/>
  <c r="C304" i="24"/>
  <c r="B304" i="24"/>
  <c r="A304" i="24"/>
  <c r="Q303" i="24"/>
  <c r="P303" i="24"/>
  <c r="O303" i="24"/>
  <c r="N303" i="24"/>
  <c r="M303" i="24"/>
  <c r="L303" i="24"/>
  <c r="K303" i="24"/>
  <c r="J303" i="24"/>
  <c r="I303" i="24"/>
  <c r="H303" i="24"/>
  <c r="G303" i="24"/>
  <c r="D303" i="24"/>
  <c r="C303" i="24"/>
  <c r="B303" i="24"/>
  <c r="A303" i="24"/>
  <c r="Q302" i="24"/>
  <c r="P302" i="24"/>
  <c r="O302" i="24"/>
  <c r="N302" i="24"/>
  <c r="M302" i="24"/>
  <c r="L302" i="24"/>
  <c r="K302" i="24"/>
  <c r="J302" i="24"/>
  <c r="I302" i="24"/>
  <c r="H302" i="24"/>
  <c r="G302" i="24"/>
  <c r="D302" i="24"/>
  <c r="C302" i="24"/>
  <c r="B302" i="24"/>
  <c r="A302" i="24"/>
  <c r="Q301" i="24"/>
  <c r="P301" i="24"/>
  <c r="O301" i="24"/>
  <c r="N301" i="24"/>
  <c r="M301" i="24"/>
  <c r="L301" i="24"/>
  <c r="K301" i="24"/>
  <c r="J301" i="24"/>
  <c r="I301" i="24"/>
  <c r="H301" i="24"/>
  <c r="G301" i="24"/>
  <c r="D301" i="24"/>
  <c r="C301" i="24"/>
  <c r="B301" i="24"/>
  <c r="A301" i="24"/>
  <c r="Q300" i="24"/>
  <c r="P300" i="24"/>
  <c r="O300" i="24"/>
  <c r="N300" i="24"/>
  <c r="M300" i="24"/>
  <c r="L300" i="24"/>
  <c r="K300" i="24"/>
  <c r="J300" i="24"/>
  <c r="I300" i="24"/>
  <c r="H300" i="24"/>
  <c r="G300" i="24"/>
  <c r="D300" i="24"/>
  <c r="C300" i="24"/>
  <c r="B300" i="24"/>
  <c r="A300" i="24"/>
  <c r="Q299" i="24"/>
  <c r="P299" i="24"/>
  <c r="O299" i="24"/>
  <c r="N299" i="24"/>
  <c r="M299" i="24"/>
  <c r="L299" i="24"/>
  <c r="K299" i="24"/>
  <c r="J299" i="24"/>
  <c r="I299" i="24"/>
  <c r="H299" i="24"/>
  <c r="G299" i="24"/>
  <c r="D299" i="24"/>
  <c r="C299" i="24"/>
  <c r="B299" i="24"/>
  <c r="A299" i="24"/>
  <c r="Q298" i="24"/>
  <c r="P298" i="24"/>
  <c r="O298" i="24"/>
  <c r="N298" i="24"/>
  <c r="M298" i="24"/>
  <c r="L298" i="24"/>
  <c r="K298" i="24"/>
  <c r="J298" i="24"/>
  <c r="I298" i="24"/>
  <c r="H298" i="24"/>
  <c r="G298" i="24"/>
  <c r="D298" i="24"/>
  <c r="C298" i="24"/>
  <c r="B298" i="24"/>
  <c r="A298" i="24"/>
  <c r="Q297" i="24"/>
  <c r="P297" i="24"/>
  <c r="O297" i="24"/>
  <c r="N297" i="24"/>
  <c r="M297" i="24"/>
  <c r="L297" i="24"/>
  <c r="K297" i="24"/>
  <c r="J297" i="24"/>
  <c r="I297" i="24"/>
  <c r="H297" i="24"/>
  <c r="G297" i="24"/>
  <c r="D297" i="24"/>
  <c r="C297" i="24"/>
  <c r="B297" i="24"/>
  <c r="A297" i="24"/>
  <c r="Q296" i="24"/>
  <c r="P296" i="24"/>
  <c r="O296" i="24"/>
  <c r="N296" i="24"/>
  <c r="M296" i="24"/>
  <c r="L296" i="24"/>
  <c r="K296" i="24"/>
  <c r="J296" i="24"/>
  <c r="I296" i="24"/>
  <c r="H296" i="24"/>
  <c r="G296" i="24"/>
  <c r="D296" i="24"/>
  <c r="C296" i="24"/>
  <c r="B296" i="24"/>
  <c r="A296" i="24"/>
  <c r="Q295" i="24"/>
  <c r="P295" i="24"/>
  <c r="O295" i="24"/>
  <c r="N295" i="24"/>
  <c r="M295" i="24"/>
  <c r="L295" i="24"/>
  <c r="K295" i="24"/>
  <c r="J295" i="24"/>
  <c r="I295" i="24"/>
  <c r="H295" i="24"/>
  <c r="G295" i="24"/>
  <c r="D295" i="24"/>
  <c r="C295" i="24"/>
  <c r="B295" i="24"/>
  <c r="A295" i="24"/>
  <c r="Q294" i="24"/>
  <c r="P294" i="24"/>
  <c r="O294" i="24"/>
  <c r="N294" i="24"/>
  <c r="M294" i="24"/>
  <c r="L294" i="24"/>
  <c r="K294" i="24"/>
  <c r="J294" i="24"/>
  <c r="I294" i="24"/>
  <c r="H294" i="24"/>
  <c r="G294" i="24"/>
  <c r="D294" i="24"/>
  <c r="C294" i="24"/>
  <c r="B294" i="24"/>
  <c r="A294" i="24"/>
  <c r="Q293" i="24"/>
  <c r="P293" i="24"/>
  <c r="O293" i="24"/>
  <c r="N293" i="24"/>
  <c r="M293" i="24"/>
  <c r="L293" i="24"/>
  <c r="K293" i="24"/>
  <c r="J293" i="24"/>
  <c r="I293" i="24"/>
  <c r="H293" i="24"/>
  <c r="G293" i="24"/>
  <c r="D293" i="24"/>
  <c r="C293" i="24"/>
  <c r="B293" i="24"/>
  <c r="A293" i="24"/>
  <c r="Q292" i="24"/>
  <c r="P292" i="24"/>
  <c r="O292" i="24"/>
  <c r="N292" i="24"/>
  <c r="M292" i="24"/>
  <c r="L292" i="24"/>
  <c r="K292" i="24"/>
  <c r="J292" i="24"/>
  <c r="I292" i="24"/>
  <c r="H292" i="24"/>
  <c r="G292" i="24"/>
  <c r="D292" i="24"/>
  <c r="C292" i="24"/>
  <c r="B292" i="24"/>
  <c r="A292" i="24"/>
  <c r="Q291" i="24"/>
  <c r="P291" i="24"/>
  <c r="O291" i="24"/>
  <c r="N291" i="24"/>
  <c r="M291" i="24"/>
  <c r="L291" i="24"/>
  <c r="K291" i="24"/>
  <c r="J291" i="24"/>
  <c r="I291" i="24"/>
  <c r="H291" i="24"/>
  <c r="G291" i="24"/>
  <c r="D291" i="24"/>
  <c r="C291" i="24"/>
  <c r="B291" i="24"/>
  <c r="A291" i="24"/>
  <c r="Q290" i="24"/>
  <c r="P290" i="24"/>
  <c r="O290" i="24"/>
  <c r="N290" i="24"/>
  <c r="M290" i="24"/>
  <c r="L290" i="24"/>
  <c r="K290" i="24"/>
  <c r="J290" i="24"/>
  <c r="I290" i="24"/>
  <c r="H290" i="24"/>
  <c r="G290" i="24"/>
  <c r="D290" i="24"/>
  <c r="C290" i="24"/>
  <c r="B290" i="24"/>
  <c r="A290" i="24"/>
  <c r="Q289" i="24"/>
  <c r="P289" i="24"/>
  <c r="O289" i="24"/>
  <c r="N289" i="24"/>
  <c r="M289" i="24"/>
  <c r="L289" i="24"/>
  <c r="K289" i="24"/>
  <c r="J289" i="24"/>
  <c r="I289" i="24"/>
  <c r="H289" i="24"/>
  <c r="G289" i="24"/>
  <c r="D289" i="24"/>
  <c r="C289" i="24"/>
  <c r="B289" i="24"/>
  <c r="A289" i="24"/>
  <c r="Q288" i="24"/>
  <c r="P288" i="24"/>
  <c r="O288" i="24"/>
  <c r="N288" i="24"/>
  <c r="M288" i="24"/>
  <c r="L288" i="24"/>
  <c r="K288" i="24"/>
  <c r="J288" i="24"/>
  <c r="I288" i="24"/>
  <c r="H288" i="24"/>
  <c r="G288" i="24"/>
  <c r="D288" i="24"/>
  <c r="C288" i="24"/>
  <c r="B288" i="24"/>
  <c r="A288" i="24"/>
  <c r="Q287" i="24"/>
  <c r="P287" i="24"/>
  <c r="O287" i="24"/>
  <c r="N287" i="24"/>
  <c r="M287" i="24"/>
  <c r="L287" i="24"/>
  <c r="K287" i="24"/>
  <c r="J287" i="24"/>
  <c r="I287" i="24"/>
  <c r="H287" i="24"/>
  <c r="G287" i="24"/>
  <c r="D287" i="24"/>
  <c r="C287" i="24"/>
  <c r="B287" i="24"/>
  <c r="A287" i="24"/>
  <c r="Q286" i="24"/>
  <c r="P286" i="24"/>
  <c r="O286" i="24"/>
  <c r="N286" i="24"/>
  <c r="M286" i="24"/>
  <c r="L286" i="24"/>
  <c r="K286" i="24"/>
  <c r="J286" i="24"/>
  <c r="I286" i="24"/>
  <c r="H286" i="24"/>
  <c r="G286" i="24"/>
  <c r="D286" i="24"/>
  <c r="C286" i="24"/>
  <c r="B286" i="24"/>
  <c r="A286" i="24"/>
  <c r="Q285" i="24"/>
  <c r="P285" i="24"/>
  <c r="O285" i="24"/>
  <c r="N285" i="24"/>
  <c r="M285" i="24"/>
  <c r="L285" i="24"/>
  <c r="K285" i="24"/>
  <c r="J285" i="24"/>
  <c r="I285" i="24"/>
  <c r="H285" i="24"/>
  <c r="G285" i="24"/>
  <c r="D285" i="24"/>
  <c r="C285" i="24"/>
  <c r="B285" i="24"/>
  <c r="A285" i="24"/>
  <c r="Q284" i="24"/>
  <c r="P284" i="24"/>
  <c r="O284" i="24"/>
  <c r="N284" i="24"/>
  <c r="M284" i="24"/>
  <c r="L284" i="24"/>
  <c r="K284" i="24"/>
  <c r="J284" i="24"/>
  <c r="I284" i="24"/>
  <c r="H284" i="24"/>
  <c r="G284" i="24"/>
  <c r="D284" i="24"/>
  <c r="C284" i="24"/>
  <c r="B284" i="24"/>
  <c r="A284" i="24"/>
  <c r="Q283" i="24"/>
  <c r="P283" i="24"/>
  <c r="O283" i="24"/>
  <c r="N283" i="24"/>
  <c r="M283" i="24"/>
  <c r="L283" i="24"/>
  <c r="K283" i="24"/>
  <c r="J283" i="24"/>
  <c r="I283" i="24"/>
  <c r="H283" i="24"/>
  <c r="G283" i="24"/>
  <c r="D283" i="24"/>
  <c r="C283" i="24"/>
  <c r="B283" i="24"/>
  <c r="A283" i="24"/>
  <c r="Q282" i="24"/>
  <c r="P282" i="24"/>
  <c r="O282" i="24"/>
  <c r="N282" i="24"/>
  <c r="M282" i="24"/>
  <c r="L282" i="24"/>
  <c r="K282" i="24"/>
  <c r="J282" i="24"/>
  <c r="I282" i="24"/>
  <c r="H282" i="24"/>
  <c r="G282" i="24"/>
  <c r="D282" i="24"/>
  <c r="C282" i="24"/>
  <c r="B282" i="24"/>
  <c r="A282" i="24"/>
  <c r="Q281" i="24"/>
  <c r="P281" i="24"/>
  <c r="O281" i="24"/>
  <c r="N281" i="24"/>
  <c r="M281" i="24"/>
  <c r="L281" i="24"/>
  <c r="K281" i="24"/>
  <c r="J281" i="24"/>
  <c r="I281" i="24"/>
  <c r="H281" i="24"/>
  <c r="G281" i="24"/>
  <c r="D281" i="24"/>
  <c r="C281" i="24"/>
  <c r="B281" i="24"/>
  <c r="A281" i="24"/>
  <c r="Q280" i="24"/>
  <c r="P280" i="24"/>
  <c r="O280" i="24"/>
  <c r="N280" i="24"/>
  <c r="M280" i="24"/>
  <c r="L280" i="24"/>
  <c r="K280" i="24"/>
  <c r="J280" i="24"/>
  <c r="I280" i="24"/>
  <c r="H280" i="24"/>
  <c r="G280" i="24"/>
  <c r="D280" i="24"/>
  <c r="C280" i="24"/>
  <c r="B280" i="24"/>
  <c r="A280" i="24"/>
  <c r="Q279" i="24"/>
  <c r="P279" i="24"/>
  <c r="O279" i="24"/>
  <c r="N279" i="24"/>
  <c r="M279" i="24"/>
  <c r="L279" i="24"/>
  <c r="K279" i="24"/>
  <c r="J279" i="24"/>
  <c r="I279" i="24"/>
  <c r="H279" i="24"/>
  <c r="G279" i="24"/>
  <c r="D279" i="24"/>
  <c r="C279" i="24"/>
  <c r="B279" i="24"/>
  <c r="A279" i="24"/>
  <c r="Q278" i="24"/>
  <c r="P278" i="24"/>
  <c r="O278" i="24"/>
  <c r="N278" i="24"/>
  <c r="M278" i="24"/>
  <c r="L278" i="24"/>
  <c r="K278" i="24"/>
  <c r="J278" i="24"/>
  <c r="I278" i="24"/>
  <c r="H278" i="24"/>
  <c r="G278" i="24"/>
  <c r="D278" i="24"/>
  <c r="C278" i="24"/>
  <c r="B278" i="24"/>
  <c r="A278" i="24"/>
  <c r="Q277" i="24"/>
  <c r="P277" i="24"/>
  <c r="O277" i="24"/>
  <c r="N277" i="24"/>
  <c r="M277" i="24"/>
  <c r="L277" i="24"/>
  <c r="K277" i="24"/>
  <c r="J277" i="24"/>
  <c r="I277" i="24"/>
  <c r="H277" i="24"/>
  <c r="G277" i="24"/>
  <c r="D277" i="24"/>
  <c r="C277" i="24"/>
  <c r="B277" i="24"/>
  <c r="A277" i="24"/>
  <c r="Q276" i="24"/>
  <c r="P276" i="24"/>
  <c r="O276" i="24"/>
  <c r="N276" i="24"/>
  <c r="M276" i="24"/>
  <c r="L276" i="24"/>
  <c r="K276" i="24"/>
  <c r="J276" i="24"/>
  <c r="I276" i="24"/>
  <c r="H276" i="24"/>
  <c r="G276" i="24"/>
  <c r="E276" i="24"/>
  <c r="D276" i="24"/>
  <c r="C276" i="24"/>
  <c r="B276" i="24"/>
  <c r="A276" i="24"/>
  <c r="Q275" i="24"/>
  <c r="P275" i="24"/>
  <c r="O275" i="24"/>
  <c r="N275" i="24"/>
  <c r="M275" i="24"/>
  <c r="L275" i="24"/>
  <c r="K275" i="24"/>
  <c r="J275" i="24"/>
  <c r="I275" i="24"/>
  <c r="H275" i="24"/>
  <c r="G275" i="24"/>
  <c r="D275" i="24"/>
  <c r="C275" i="24"/>
  <c r="B275" i="24"/>
  <c r="A275" i="24"/>
  <c r="Q274" i="24"/>
  <c r="P274" i="24"/>
  <c r="O274" i="24"/>
  <c r="N274" i="24"/>
  <c r="M274" i="24"/>
  <c r="L274" i="24"/>
  <c r="K274" i="24"/>
  <c r="J274" i="24"/>
  <c r="I274" i="24"/>
  <c r="H274" i="24"/>
  <c r="G274" i="24"/>
  <c r="D274" i="24"/>
  <c r="C274" i="24"/>
  <c r="B274" i="24"/>
  <c r="A274" i="24"/>
  <c r="Q273" i="24"/>
  <c r="P273" i="24"/>
  <c r="O273" i="24"/>
  <c r="N273" i="24"/>
  <c r="M273" i="24"/>
  <c r="L273" i="24"/>
  <c r="K273" i="24"/>
  <c r="J273" i="24"/>
  <c r="I273" i="24"/>
  <c r="H273" i="24"/>
  <c r="G273" i="24"/>
  <c r="D273" i="24"/>
  <c r="C273" i="24"/>
  <c r="B273" i="24"/>
  <c r="A273" i="24"/>
  <c r="Q272" i="24"/>
  <c r="P272" i="24"/>
  <c r="O272" i="24"/>
  <c r="N272" i="24"/>
  <c r="M272" i="24"/>
  <c r="L272" i="24"/>
  <c r="K272" i="24"/>
  <c r="J272" i="24"/>
  <c r="I272" i="24"/>
  <c r="H272" i="24"/>
  <c r="G272" i="24"/>
  <c r="D272" i="24"/>
  <c r="C272" i="24"/>
  <c r="B272" i="24"/>
  <c r="A272" i="24"/>
  <c r="Q271" i="24"/>
  <c r="P271" i="24"/>
  <c r="O271" i="24"/>
  <c r="N271" i="24"/>
  <c r="M271" i="24"/>
  <c r="L271" i="24"/>
  <c r="K271" i="24"/>
  <c r="J271" i="24"/>
  <c r="I271" i="24"/>
  <c r="H271" i="24"/>
  <c r="G271" i="24"/>
  <c r="D271" i="24"/>
  <c r="C271" i="24"/>
  <c r="B271" i="24"/>
  <c r="A271" i="24"/>
  <c r="Q270" i="24"/>
  <c r="P270" i="24"/>
  <c r="O270" i="24"/>
  <c r="N270" i="24"/>
  <c r="M270" i="24"/>
  <c r="L270" i="24"/>
  <c r="K270" i="24"/>
  <c r="J270" i="24"/>
  <c r="I270" i="24"/>
  <c r="H270" i="24"/>
  <c r="G270" i="24"/>
  <c r="D270" i="24"/>
  <c r="C270" i="24"/>
  <c r="B270" i="24"/>
  <c r="A270" i="24"/>
  <c r="Q269" i="24"/>
  <c r="P269" i="24"/>
  <c r="O269" i="24"/>
  <c r="N269" i="24"/>
  <c r="M269" i="24"/>
  <c r="L269" i="24"/>
  <c r="K269" i="24"/>
  <c r="J269" i="24"/>
  <c r="I269" i="24"/>
  <c r="H269" i="24"/>
  <c r="G269" i="24"/>
  <c r="D269" i="24"/>
  <c r="C269" i="24"/>
  <c r="B269" i="24"/>
  <c r="A269" i="24"/>
  <c r="Q268" i="24"/>
  <c r="P268" i="24"/>
  <c r="O268" i="24"/>
  <c r="N268" i="24"/>
  <c r="M268" i="24"/>
  <c r="L268" i="24"/>
  <c r="K268" i="24"/>
  <c r="J268" i="24"/>
  <c r="I268" i="24"/>
  <c r="H268" i="24"/>
  <c r="G268" i="24"/>
  <c r="D268" i="24"/>
  <c r="C268" i="24"/>
  <c r="B268" i="24"/>
  <c r="A268" i="24"/>
  <c r="Q267" i="24"/>
  <c r="P267" i="24"/>
  <c r="O267" i="24"/>
  <c r="N267" i="24"/>
  <c r="M267" i="24"/>
  <c r="L267" i="24"/>
  <c r="K267" i="24"/>
  <c r="J267" i="24"/>
  <c r="I267" i="24"/>
  <c r="H267" i="24"/>
  <c r="G267" i="24"/>
  <c r="D267" i="24"/>
  <c r="C267" i="24"/>
  <c r="B267" i="24"/>
  <c r="A267" i="24"/>
  <c r="Q266" i="24"/>
  <c r="P266" i="24"/>
  <c r="O266" i="24"/>
  <c r="N266" i="24"/>
  <c r="M266" i="24"/>
  <c r="L266" i="24"/>
  <c r="K266" i="24"/>
  <c r="J266" i="24"/>
  <c r="I266" i="24"/>
  <c r="H266" i="24"/>
  <c r="G266" i="24"/>
  <c r="D266" i="24"/>
  <c r="C266" i="24"/>
  <c r="B266" i="24"/>
  <c r="A266" i="24"/>
  <c r="Q265" i="24"/>
  <c r="P265" i="24"/>
  <c r="O265" i="24"/>
  <c r="N265" i="24"/>
  <c r="M265" i="24"/>
  <c r="L265" i="24"/>
  <c r="K265" i="24"/>
  <c r="J265" i="24"/>
  <c r="I265" i="24"/>
  <c r="H265" i="24"/>
  <c r="G265" i="24"/>
  <c r="D265" i="24"/>
  <c r="C265" i="24"/>
  <c r="B265" i="24"/>
  <c r="A265" i="24"/>
  <c r="Q264" i="24"/>
  <c r="P264" i="24"/>
  <c r="O264" i="24"/>
  <c r="N264" i="24"/>
  <c r="M264" i="24"/>
  <c r="L264" i="24"/>
  <c r="K264" i="24"/>
  <c r="J264" i="24"/>
  <c r="I264" i="24"/>
  <c r="H264" i="24"/>
  <c r="G264" i="24"/>
  <c r="D264" i="24"/>
  <c r="C264" i="24"/>
  <c r="B264" i="24"/>
  <c r="A264" i="24"/>
  <c r="Q263" i="24"/>
  <c r="P263" i="24"/>
  <c r="O263" i="24"/>
  <c r="N263" i="24"/>
  <c r="M263" i="24"/>
  <c r="L263" i="24"/>
  <c r="K263" i="24"/>
  <c r="J263" i="24"/>
  <c r="I263" i="24"/>
  <c r="H263" i="24"/>
  <c r="G263" i="24"/>
  <c r="D263" i="24"/>
  <c r="C263" i="24"/>
  <c r="B263" i="24"/>
  <c r="A263" i="24"/>
  <c r="Q262" i="24"/>
  <c r="P262" i="24"/>
  <c r="O262" i="24"/>
  <c r="N262" i="24"/>
  <c r="M262" i="24"/>
  <c r="L262" i="24"/>
  <c r="K262" i="24"/>
  <c r="J262" i="24"/>
  <c r="I262" i="24"/>
  <c r="H262" i="24"/>
  <c r="G262" i="24"/>
  <c r="D262" i="24"/>
  <c r="C262" i="24"/>
  <c r="B262" i="24"/>
  <c r="A262" i="24"/>
  <c r="Q261" i="24"/>
  <c r="P261" i="24"/>
  <c r="O261" i="24"/>
  <c r="N261" i="24"/>
  <c r="M261" i="24"/>
  <c r="L261" i="24"/>
  <c r="K261" i="24"/>
  <c r="J261" i="24"/>
  <c r="I261" i="24"/>
  <c r="H261" i="24"/>
  <c r="G261" i="24"/>
  <c r="D261" i="24"/>
  <c r="C261" i="24"/>
  <c r="B261" i="24"/>
  <c r="A261" i="24"/>
  <c r="Q260" i="24"/>
  <c r="P260" i="24"/>
  <c r="O260" i="24"/>
  <c r="N260" i="24"/>
  <c r="M260" i="24"/>
  <c r="L260" i="24"/>
  <c r="K260" i="24"/>
  <c r="J260" i="24"/>
  <c r="I260" i="24"/>
  <c r="H260" i="24"/>
  <c r="G260" i="24"/>
  <c r="D260" i="24"/>
  <c r="C260" i="24"/>
  <c r="B260" i="24"/>
  <c r="A260" i="24"/>
  <c r="Q259" i="24"/>
  <c r="P259" i="24"/>
  <c r="O259" i="24"/>
  <c r="N259" i="24"/>
  <c r="M259" i="24"/>
  <c r="L259" i="24"/>
  <c r="K259" i="24"/>
  <c r="J259" i="24"/>
  <c r="I259" i="24"/>
  <c r="H259" i="24"/>
  <c r="G259" i="24"/>
  <c r="D259" i="24"/>
  <c r="C259" i="24"/>
  <c r="B259" i="24"/>
  <c r="A259" i="24"/>
  <c r="Q258" i="24"/>
  <c r="P258" i="24"/>
  <c r="O258" i="24"/>
  <c r="N258" i="24"/>
  <c r="M258" i="24"/>
  <c r="L258" i="24"/>
  <c r="K258" i="24"/>
  <c r="J258" i="24"/>
  <c r="I258" i="24"/>
  <c r="H258" i="24"/>
  <c r="G258" i="24"/>
  <c r="E258" i="24"/>
  <c r="D258" i="24"/>
  <c r="C258" i="24"/>
  <c r="B258" i="24"/>
  <c r="A258" i="24"/>
  <c r="Q257" i="24"/>
  <c r="P257" i="24"/>
  <c r="O257" i="24"/>
  <c r="N257" i="24"/>
  <c r="M257" i="24"/>
  <c r="L257" i="24"/>
  <c r="K257" i="24"/>
  <c r="J257" i="24"/>
  <c r="I257" i="24"/>
  <c r="H257" i="24"/>
  <c r="G257" i="24"/>
  <c r="D257" i="24"/>
  <c r="C257" i="24"/>
  <c r="B257" i="24"/>
  <c r="A257" i="24"/>
  <c r="Q256" i="24"/>
  <c r="P256" i="24"/>
  <c r="O256" i="24"/>
  <c r="N256" i="24"/>
  <c r="M256" i="24"/>
  <c r="L256" i="24"/>
  <c r="K256" i="24"/>
  <c r="J256" i="24"/>
  <c r="I256" i="24"/>
  <c r="H256" i="24"/>
  <c r="G256" i="24"/>
  <c r="D256" i="24"/>
  <c r="C256" i="24"/>
  <c r="B256" i="24"/>
  <c r="A256" i="24"/>
  <c r="Q255" i="24"/>
  <c r="P255" i="24"/>
  <c r="O255" i="24"/>
  <c r="N255" i="24"/>
  <c r="M255" i="24"/>
  <c r="L255" i="24"/>
  <c r="K255" i="24"/>
  <c r="J255" i="24"/>
  <c r="I255" i="24"/>
  <c r="H255" i="24"/>
  <c r="G255" i="24"/>
  <c r="D255" i="24"/>
  <c r="C255" i="24"/>
  <c r="B255" i="24"/>
  <c r="A255" i="24"/>
  <c r="Q254" i="24"/>
  <c r="P254" i="24"/>
  <c r="O254" i="24"/>
  <c r="N254" i="24"/>
  <c r="M254" i="24"/>
  <c r="L254" i="24"/>
  <c r="K254" i="24"/>
  <c r="J254" i="24"/>
  <c r="I254" i="24"/>
  <c r="H254" i="24"/>
  <c r="G254" i="24"/>
  <c r="D254" i="24"/>
  <c r="C254" i="24"/>
  <c r="B254" i="24"/>
  <c r="A254" i="24"/>
  <c r="Q253" i="24"/>
  <c r="P253" i="24"/>
  <c r="O253" i="24"/>
  <c r="N253" i="24"/>
  <c r="M253" i="24"/>
  <c r="L253" i="24"/>
  <c r="K253" i="24"/>
  <c r="J253" i="24"/>
  <c r="I253" i="24"/>
  <c r="H253" i="24"/>
  <c r="G253" i="24"/>
  <c r="D253" i="24"/>
  <c r="C253" i="24"/>
  <c r="B253" i="24"/>
  <c r="A253" i="24"/>
  <c r="Q252" i="24"/>
  <c r="P252" i="24"/>
  <c r="O252" i="24"/>
  <c r="N252" i="24"/>
  <c r="M252" i="24"/>
  <c r="L252" i="24"/>
  <c r="K252" i="24"/>
  <c r="J252" i="24"/>
  <c r="I252" i="24"/>
  <c r="H252" i="24"/>
  <c r="G252" i="24"/>
  <c r="D252" i="24"/>
  <c r="C252" i="24"/>
  <c r="B252" i="24"/>
  <c r="A252" i="24"/>
  <c r="Q251" i="24"/>
  <c r="P251" i="24"/>
  <c r="O251" i="24"/>
  <c r="N251" i="24"/>
  <c r="M251" i="24"/>
  <c r="L251" i="24"/>
  <c r="K251" i="24"/>
  <c r="J251" i="24"/>
  <c r="I251" i="24"/>
  <c r="H251" i="24"/>
  <c r="G251" i="24"/>
  <c r="D251" i="24"/>
  <c r="C251" i="24"/>
  <c r="B251" i="24"/>
  <c r="A251" i="24"/>
  <c r="Q250" i="24"/>
  <c r="P250" i="24"/>
  <c r="O250" i="24"/>
  <c r="N250" i="24"/>
  <c r="M250" i="24"/>
  <c r="L250" i="24"/>
  <c r="K250" i="24"/>
  <c r="J250" i="24"/>
  <c r="I250" i="24"/>
  <c r="H250" i="24"/>
  <c r="G250" i="24"/>
  <c r="D250" i="24"/>
  <c r="C250" i="24"/>
  <c r="B250" i="24"/>
  <c r="A250" i="24"/>
  <c r="Q249" i="24"/>
  <c r="P249" i="24"/>
  <c r="O249" i="24"/>
  <c r="N249" i="24"/>
  <c r="M249" i="24"/>
  <c r="L249" i="24"/>
  <c r="K249" i="24"/>
  <c r="J249" i="24"/>
  <c r="I249" i="24"/>
  <c r="H249" i="24"/>
  <c r="G249" i="24"/>
  <c r="D249" i="24"/>
  <c r="C249" i="24"/>
  <c r="B249" i="24"/>
  <c r="A249" i="24"/>
  <c r="Q248" i="24"/>
  <c r="P248" i="24"/>
  <c r="O248" i="24"/>
  <c r="N248" i="24"/>
  <c r="M248" i="24"/>
  <c r="L248" i="24"/>
  <c r="K248" i="24"/>
  <c r="J248" i="24"/>
  <c r="I248" i="24"/>
  <c r="H248" i="24"/>
  <c r="G248" i="24"/>
  <c r="D248" i="24"/>
  <c r="C248" i="24"/>
  <c r="B248" i="24"/>
  <c r="A248" i="24"/>
  <c r="Q247" i="24"/>
  <c r="P247" i="24"/>
  <c r="O247" i="24"/>
  <c r="N247" i="24"/>
  <c r="M247" i="24"/>
  <c r="L247" i="24"/>
  <c r="K247" i="24"/>
  <c r="J247" i="24"/>
  <c r="I247" i="24"/>
  <c r="H247" i="24"/>
  <c r="G247" i="24"/>
  <c r="D247" i="24"/>
  <c r="C247" i="24"/>
  <c r="B247" i="24"/>
  <c r="A247" i="24"/>
  <c r="Q246" i="24"/>
  <c r="P246" i="24"/>
  <c r="O246" i="24"/>
  <c r="N246" i="24"/>
  <c r="M246" i="24"/>
  <c r="L246" i="24"/>
  <c r="K246" i="24"/>
  <c r="J246" i="24"/>
  <c r="I246" i="24"/>
  <c r="H246" i="24"/>
  <c r="G246" i="24"/>
  <c r="D246" i="24"/>
  <c r="C246" i="24"/>
  <c r="B246" i="24"/>
  <c r="A246" i="24"/>
  <c r="Q245" i="24"/>
  <c r="P245" i="24"/>
  <c r="O245" i="24"/>
  <c r="N245" i="24"/>
  <c r="M245" i="24"/>
  <c r="L245" i="24"/>
  <c r="K245" i="24"/>
  <c r="J245" i="24"/>
  <c r="I245" i="24"/>
  <c r="H245" i="24"/>
  <c r="G245" i="24"/>
  <c r="D245" i="24"/>
  <c r="C245" i="24"/>
  <c r="B245" i="24"/>
  <c r="A245" i="24"/>
  <c r="Q244" i="24"/>
  <c r="P244" i="24"/>
  <c r="O244" i="24"/>
  <c r="N244" i="24"/>
  <c r="M244" i="24"/>
  <c r="L244" i="24"/>
  <c r="K244" i="24"/>
  <c r="J244" i="24"/>
  <c r="I244" i="24"/>
  <c r="H244" i="24"/>
  <c r="G244" i="24"/>
  <c r="D244" i="24"/>
  <c r="C244" i="24"/>
  <c r="B244" i="24"/>
  <c r="A244" i="24"/>
  <c r="Q243" i="24"/>
  <c r="P243" i="24"/>
  <c r="O243" i="24"/>
  <c r="N243" i="24"/>
  <c r="M243" i="24"/>
  <c r="L243" i="24"/>
  <c r="K243" i="24"/>
  <c r="J243" i="24"/>
  <c r="I243" i="24"/>
  <c r="H243" i="24"/>
  <c r="G243" i="24"/>
  <c r="D243" i="24"/>
  <c r="C243" i="24"/>
  <c r="B243" i="24"/>
  <c r="A243" i="24"/>
  <c r="Q242" i="24"/>
  <c r="P242" i="24"/>
  <c r="O242" i="24"/>
  <c r="N242" i="24"/>
  <c r="M242" i="24"/>
  <c r="L242" i="24"/>
  <c r="K242" i="24"/>
  <c r="J242" i="24"/>
  <c r="I242" i="24"/>
  <c r="H242" i="24"/>
  <c r="G242" i="24"/>
  <c r="E242" i="24"/>
  <c r="D242" i="24"/>
  <c r="C242" i="24"/>
  <c r="B242" i="24"/>
  <c r="A242" i="24"/>
  <c r="Q241" i="24"/>
  <c r="P241" i="24"/>
  <c r="O241" i="24"/>
  <c r="N241" i="24"/>
  <c r="M241" i="24"/>
  <c r="L241" i="24"/>
  <c r="K241" i="24"/>
  <c r="J241" i="24"/>
  <c r="I241" i="24"/>
  <c r="H241" i="24"/>
  <c r="G241" i="24"/>
  <c r="D241" i="24"/>
  <c r="C241" i="24"/>
  <c r="B241" i="24"/>
  <c r="A241" i="24"/>
  <c r="Q240" i="24"/>
  <c r="P240" i="24"/>
  <c r="O240" i="24"/>
  <c r="N240" i="24"/>
  <c r="M240" i="24"/>
  <c r="L240" i="24"/>
  <c r="K240" i="24"/>
  <c r="J240" i="24"/>
  <c r="I240" i="24"/>
  <c r="H240" i="24"/>
  <c r="G240" i="24"/>
  <c r="D240" i="24"/>
  <c r="C240" i="24"/>
  <c r="B240" i="24"/>
  <c r="A240" i="24"/>
  <c r="Q239" i="24"/>
  <c r="P239" i="24"/>
  <c r="O239" i="24"/>
  <c r="N239" i="24"/>
  <c r="M239" i="24"/>
  <c r="L239" i="24"/>
  <c r="K239" i="24"/>
  <c r="J239" i="24"/>
  <c r="I239" i="24"/>
  <c r="H239" i="24"/>
  <c r="G239" i="24"/>
  <c r="D239" i="24"/>
  <c r="C239" i="24"/>
  <c r="B239" i="24"/>
  <c r="A239" i="24"/>
  <c r="Q238" i="24"/>
  <c r="P238" i="24"/>
  <c r="O238" i="24"/>
  <c r="N238" i="24"/>
  <c r="M238" i="24"/>
  <c r="L238" i="24"/>
  <c r="K238" i="24"/>
  <c r="J238" i="24"/>
  <c r="I238" i="24"/>
  <c r="H238" i="24"/>
  <c r="G238" i="24"/>
  <c r="D238" i="24"/>
  <c r="C238" i="24"/>
  <c r="B238" i="24"/>
  <c r="A238" i="24"/>
  <c r="Q237" i="24"/>
  <c r="P237" i="24"/>
  <c r="O237" i="24"/>
  <c r="N237" i="24"/>
  <c r="M237" i="24"/>
  <c r="L237" i="24"/>
  <c r="K237" i="24"/>
  <c r="J237" i="24"/>
  <c r="I237" i="24"/>
  <c r="H237" i="24"/>
  <c r="G237" i="24"/>
  <c r="D237" i="24"/>
  <c r="C237" i="24"/>
  <c r="B237" i="24"/>
  <c r="A237" i="24"/>
  <c r="Q236" i="24"/>
  <c r="P236" i="24"/>
  <c r="O236" i="24"/>
  <c r="N236" i="24"/>
  <c r="M236" i="24"/>
  <c r="L236" i="24"/>
  <c r="K236" i="24"/>
  <c r="J236" i="24"/>
  <c r="I236" i="24"/>
  <c r="H236" i="24"/>
  <c r="G236" i="24"/>
  <c r="D236" i="24"/>
  <c r="C236" i="24"/>
  <c r="B236" i="24"/>
  <c r="A236" i="24"/>
  <c r="Q235" i="24"/>
  <c r="P235" i="24"/>
  <c r="O235" i="24"/>
  <c r="N235" i="24"/>
  <c r="M235" i="24"/>
  <c r="L235" i="24"/>
  <c r="K235" i="24"/>
  <c r="J235" i="24"/>
  <c r="I235" i="24"/>
  <c r="H235" i="24"/>
  <c r="G235" i="24"/>
  <c r="D235" i="24"/>
  <c r="C235" i="24"/>
  <c r="B235" i="24"/>
  <c r="A235" i="24"/>
  <c r="Q234" i="24"/>
  <c r="P234" i="24"/>
  <c r="O234" i="24"/>
  <c r="N234" i="24"/>
  <c r="M234" i="24"/>
  <c r="L234" i="24"/>
  <c r="K234" i="24"/>
  <c r="J234" i="24"/>
  <c r="I234" i="24"/>
  <c r="H234" i="24"/>
  <c r="G234" i="24"/>
  <c r="D234" i="24"/>
  <c r="C234" i="24"/>
  <c r="B234" i="24"/>
  <c r="A234" i="24"/>
  <c r="Q233" i="24"/>
  <c r="P233" i="24"/>
  <c r="O233" i="24"/>
  <c r="N233" i="24"/>
  <c r="M233" i="24"/>
  <c r="L233" i="24"/>
  <c r="K233" i="24"/>
  <c r="J233" i="24"/>
  <c r="I233" i="24"/>
  <c r="H233" i="24"/>
  <c r="G233" i="24"/>
  <c r="D233" i="24"/>
  <c r="C233" i="24"/>
  <c r="B233" i="24"/>
  <c r="A233" i="24"/>
  <c r="Q232" i="24"/>
  <c r="P232" i="24"/>
  <c r="O232" i="24"/>
  <c r="N232" i="24"/>
  <c r="M232" i="24"/>
  <c r="L232" i="24"/>
  <c r="K232" i="24"/>
  <c r="J232" i="24"/>
  <c r="I232" i="24"/>
  <c r="H232" i="24"/>
  <c r="G232" i="24"/>
  <c r="D232" i="24"/>
  <c r="C232" i="24"/>
  <c r="B232" i="24"/>
  <c r="A232" i="24"/>
  <c r="Q231" i="24"/>
  <c r="P231" i="24"/>
  <c r="O231" i="24"/>
  <c r="N231" i="24"/>
  <c r="M231" i="24"/>
  <c r="L231" i="24"/>
  <c r="K231" i="24"/>
  <c r="J231" i="24"/>
  <c r="I231" i="24"/>
  <c r="H231" i="24"/>
  <c r="G231" i="24"/>
  <c r="D231" i="24"/>
  <c r="C231" i="24"/>
  <c r="B231" i="24"/>
  <c r="A231" i="24"/>
  <c r="Q230" i="24"/>
  <c r="P230" i="24"/>
  <c r="O230" i="24"/>
  <c r="N230" i="24"/>
  <c r="M230" i="24"/>
  <c r="L230" i="24"/>
  <c r="K230" i="24"/>
  <c r="J230" i="24"/>
  <c r="I230" i="24"/>
  <c r="H230" i="24"/>
  <c r="G230" i="24"/>
  <c r="E230" i="24"/>
  <c r="D230" i="24"/>
  <c r="C230" i="24"/>
  <c r="B230" i="24"/>
  <c r="A230" i="24"/>
  <c r="Q229" i="24"/>
  <c r="P229" i="24"/>
  <c r="O229" i="24"/>
  <c r="N229" i="24"/>
  <c r="M229" i="24"/>
  <c r="L229" i="24"/>
  <c r="K229" i="24"/>
  <c r="J229" i="24"/>
  <c r="I229" i="24"/>
  <c r="H229" i="24"/>
  <c r="G229" i="24"/>
  <c r="D229" i="24"/>
  <c r="C229" i="24"/>
  <c r="B229" i="24"/>
  <c r="A229" i="24"/>
  <c r="Q228" i="24"/>
  <c r="P228" i="24"/>
  <c r="O228" i="24"/>
  <c r="N228" i="24"/>
  <c r="M228" i="24"/>
  <c r="L228" i="24"/>
  <c r="K228" i="24"/>
  <c r="J228" i="24"/>
  <c r="I228" i="24"/>
  <c r="H228" i="24"/>
  <c r="G228" i="24"/>
  <c r="D228" i="24"/>
  <c r="C228" i="24"/>
  <c r="B228" i="24"/>
  <c r="A228" i="24"/>
  <c r="Q227" i="24"/>
  <c r="P227" i="24"/>
  <c r="O227" i="24"/>
  <c r="N227" i="24"/>
  <c r="M227" i="24"/>
  <c r="L227" i="24"/>
  <c r="K227" i="24"/>
  <c r="J227" i="24"/>
  <c r="I227" i="24"/>
  <c r="H227" i="24"/>
  <c r="G227" i="24"/>
  <c r="D227" i="24"/>
  <c r="C227" i="24"/>
  <c r="B227" i="24"/>
  <c r="A227" i="24"/>
  <c r="Q226" i="24"/>
  <c r="P226" i="24"/>
  <c r="O226" i="24"/>
  <c r="N226" i="24"/>
  <c r="M226" i="24"/>
  <c r="L226" i="24"/>
  <c r="K226" i="24"/>
  <c r="J226" i="24"/>
  <c r="I226" i="24"/>
  <c r="H226" i="24"/>
  <c r="G226" i="24"/>
  <c r="D226" i="24"/>
  <c r="C226" i="24"/>
  <c r="B226" i="24"/>
  <c r="A226" i="24"/>
  <c r="Q225" i="24"/>
  <c r="P225" i="24"/>
  <c r="O225" i="24"/>
  <c r="N225" i="24"/>
  <c r="M225" i="24"/>
  <c r="L225" i="24"/>
  <c r="K225" i="24"/>
  <c r="J225" i="24"/>
  <c r="I225" i="24"/>
  <c r="H225" i="24"/>
  <c r="G225" i="24"/>
  <c r="D225" i="24"/>
  <c r="C225" i="24"/>
  <c r="B225" i="24"/>
  <c r="A225" i="24"/>
  <c r="Q224" i="24"/>
  <c r="P224" i="24"/>
  <c r="O224" i="24"/>
  <c r="N224" i="24"/>
  <c r="M224" i="24"/>
  <c r="L224" i="24"/>
  <c r="K224" i="24"/>
  <c r="J224" i="24"/>
  <c r="I224" i="24"/>
  <c r="H224" i="24"/>
  <c r="G224" i="24"/>
  <c r="D224" i="24"/>
  <c r="C224" i="24"/>
  <c r="B224" i="24"/>
  <c r="A224" i="24"/>
  <c r="Q223" i="24"/>
  <c r="P223" i="24"/>
  <c r="O223" i="24"/>
  <c r="N223" i="24"/>
  <c r="M223" i="24"/>
  <c r="L223" i="24"/>
  <c r="K223" i="24"/>
  <c r="J223" i="24"/>
  <c r="I223" i="24"/>
  <c r="H223" i="24"/>
  <c r="G223" i="24"/>
  <c r="D223" i="24"/>
  <c r="C223" i="24"/>
  <c r="B223" i="24"/>
  <c r="A223" i="24"/>
  <c r="Q222" i="24"/>
  <c r="P222" i="24"/>
  <c r="O222" i="24"/>
  <c r="N222" i="24"/>
  <c r="M222" i="24"/>
  <c r="L222" i="24"/>
  <c r="K222" i="24"/>
  <c r="J222" i="24"/>
  <c r="I222" i="24"/>
  <c r="H222" i="24"/>
  <c r="G222" i="24"/>
  <c r="D222" i="24"/>
  <c r="C222" i="24"/>
  <c r="B222" i="24"/>
  <c r="A222" i="24"/>
  <c r="Q221" i="24"/>
  <c r="P221" i="24"/>
  <c r="O221" i="24"/>
  <c r="N221" i="24"/>
  <c r="M221" i="24"/>
  <c r="L221" i="24"/>
  <c r="K221" i="24"/>
  <c r="J221" i="24"/>
  <c r="I221" i="24"/>
  <c r="H221" i="24"/>
  <c r="G221" i="24"/>
  <c r="D221" i="24"/>
  <c r="C221" i="24"/>
  <c r="B221" i="24"/>
  <c r="A221" i="24"/>
  <c r="Q220" i="24"/>
  <c r="P220" i="24"/>
  <c r="O220" i="24"/>
  <c r="N220" i="24"/>
  <c r="M220" i="24"/>
  <c r="L220" i="24"/>
  <c r="K220" i="24"/>
  <c r="J220" i="24"/>
  <c r="I220" i="24"/>
  <c r="H220" i="24"/>
  <c r="G220" i="24"/>
  <c r="D220" i="24"/>
  <c r="C220" i="24"/>
  <c r="B220" i="24"/>
  <c r="A220" i="24"/>
  <c r="Q219" i="24"/>
  <c r="P219" i="24"/>
  <c r="O219" i="24"/>
  <c r="N219" i="24"/>
  <c r="M219" i="24"/>
  <c r="L219" i="24"/>
  <c r="K219" i="24"/>
  <c r="J219" i="24"/>
  <c r="I219" i="24"/>
  <c r="H219" i="24"/>
  <c r="G219" i="24"/>
  <c r="D219" i="24"/>
  <c r="C219" i="24"/>
  <c r="B219" i="24"/>
  <c r="A219" i="24"/>
  <c r="Q218" i="24"/>
  <c r="P218" i="24"/>
  <c r="O218" i="24"/>
  <c r="N218" i="24"/>
  <c r="M218" i="24"/>
  <c r="L218" i="24"/>
  <c r="K218" i="24"/>
  <c r="J218" i="24"/>
  <c r="I218" i="24"/>
  <c r="H218" i="24"/>
  <c r="G218" i="24"/>
  <c r="D218" i="24"/>
  <c r="C218" i="24"/>
  <c r="B218" i="24"/>
  <c r="A218" i="24"/>
  <c r="Q217" i="24"/>
  <c r="P217" i="24"/>
  <c r="O217" i="24"/>
  <c r="N217" i="24"/>
  <c r="M217" i="24"/>
  <c r="L217" i="24"/>
  <c r="K217" i="24"/>
  <c r="J217" i="24"/>
  <c r="I217" i="24"/>
  <c r="H217" i="24"/>
  <c r="G217" i="24"/>
  <c r="E217" i="24"/>
  <c r="D217" i="24"/>
  <c r="C217" i="24"/>
  <c r="B217" i="24"/>
  <c r="A217" i="24"/>
  <c r="Q216" i="24"/>
  <c r="P216" i="24"/>
  <c r="O216" i="24"/>
  <c r="N216" i="24"/>
  <c r="M216" i="24"/>
  <c r="L216" i="24"/>
  <c r="K216" i="24"/>
  <c r="J216" i="24"/>
  <c r="I216" i="24"/>
  <c r="H216" i="24"/>
  <c r="G216" i="24"/>
  <c r="E216" i="24"/>
  <c r="D216" i="24"/>
  <c r="C216" i="24"/>
  <c r="B216" i="24"/>
  <c r="A216" i="24"/>
  <c r="Q215" i="24"/>
  <c r="P215" i="24"/>
  <c r="O215" i="24"/>
  <c r="N215" i="24"/>
  <c r="M215" i="24"/>
  <c r="L215" i="24"/>
  <c r="K215" i="24"/>
  <c r="J215" i="24"/>
  <c r="I215" i="24"/>
  <c r="H215" i="24"/>
  <c r="G215" i="24"/>
  <c r="E215" i="24"/>
  <c r="D215" i="24"/>
  <c r="C215" i="24"/>
  <c r="B215" i="24"/>
  <c r="A215" i="24"/>
  <c r="Q214" i="24"/>
  <c r="P214" i="24"/>
  <c r="O214" i="24"/>
  <c r="N214" i="24"/>
  <c r="M214" i="24"/>
  <c r="L214" i="24"/>
  <c r="K214" i="24"/>
  <c r="J214" i="24"/>
  <c r="I214" i="24"/>
  <c r="H214" i="24"/>
  <c r="G214" i="24"/>
  <c r="E214" i="24"/>
  <c r="D214" i="24"/>
  <c r="C214" i="24"/>
  <c r="B214" i="24"/>
  <c r="A214" i="24"/>
  <c r="Q213" i="24"/>
  <c r="P213" i="24"/>
  <c r="O213" i="24"/>
  <c r="N213" i="24"/>
  <c r="M213" i="24"/>
  <c r="L213" i="24"/>
  <c r="K213" i="24"/>
  <c r="J213" i="24"/>
  <c r="I213" i="24"/>
  <c r="H213" i="24"/>
  <c r="G213" i="24"/>
  <c r="E213" i="24"/>
  <c r="D213" i="24"/>
  <c r="C213" i="24"/>
  <c r="B213" i="24"/>
  <c r="A213" i="24"/>
  <c r="Q212" i="24"/>
  <c r="P212" i="24"/>
  <c r="O212" i="24"/>
  <c r="N212" i="24"/>
  <c r="M212" i="24"/>
  <c r="L212" i="24"/>
  <c r="K212" i="24"/>
  <c r="J212" i="24"/>
  <c r="I212" i="24"/>
  <c r="H212" i="24"/>
  <c r="G212" i="24"/>
  <c r="E212" i="24"/>
  <c r="D212" i="24"/>
  <c r="C212" i="24"/>
  <c r="B212" i="24"/>
  <c r="A212" i="24"/>
  <c r="Q211" i="24"/>
  <c r="P211" i="24"/>
  <c r="O211" i="24"/>
  <c r="N211" i="24"/>
  <c r="M211" i="24"/>
  <c r="L211" i="24"/>
  <c r="K211" i="24"/>
  <c r="J211" i="24"/>
  <c r="I211" i="24"/>
  <c r="H211" i="24"/>
  <c r="G211" i="24"/>
  <c r="E211" i="24"/>
  <c r="D211" i="24"/>
  <c r="C211" i="24"/>
  <c r="B211" i="24"/>
  <c r="A211" i="24"/>
  <c r="Q210" i="24"/>
  <c r="P210" i="24"/>
  <c r="O210" i="24"/>
  <c r="N210" i="24"/>
  <c r="M210" i="24"/>
  <c r="L210" i="24"/>
  <c r="K210" i="24"/>
  <c r="J210" i="24"/>
  <c r="I210" i="24"/>
  <c r="H210" i="24"/>
  <c r="G210" i="24"/>
  <c r="E210" i="24"/>
  <c r="D210" i="24"/>
  <c r="C210" i="24"/>
  <c r="B210" i="24"/>
  <c r="A210" i="24"/>
  <c r="Q209" i="24"/>
  <c r="P209" i="24"/>
  <c r="O209" i="24"/>
  <c r="N209" i="24"/>
  <c r="M209" i="24"/>
  <c r="L209" i="24"/>
  <c r="K209" i="24"/>
  <c r="J209" i="24"/>
  <c r="I209" i="24"/>
  <c r="H209" i="24"/>
  <c r="G209" i="24"/>
  <c r="E209" i="24"/>
  <c r="D209" i="24"/>
  <c r="C209" i="24"/>
  <c r="B209" i="24"/>
  <c r="A209" i="24"/>
  <c r="Q208" i="24"/>
  <c r="P208" i="24"/>
  <c r="O208" i="24"/>
  <c r="N208" i="24"/>
  <c r="M208" i="24"/>
  <c r="L208" i="24"/>
  <c r="K208" i="24"/>
  <c r="J208" i="24"/>
  <c r="I208" i="24"/>
  <c r="H208" i="24"/>
  <c r="G208" i="24"/>
  <c r="E208" i="24"/>
  <c r="D208" i="24"/>
  <c r="C208" i="24"/>
  <c r="B208" i="24"/>
  <c r="A208" i="24"/>
  <c r="Q207" i="24"/>
  <c r="P207" i="24"/>
  <c r="O207" i="24"/>
  <c r="N207" i="24"/>
  <c r="M207" i="24"/>
  <c r="L207" i="24"/>
  <c r="K207" i="24"/>
  <c r="J207" i="24"/>
  <c r="I207" i="24"/>
  <c r="H207" i="24"/>
  <c r="G207" i="24"/>
  <c r="E207" i="24"/>
  <c r="D207" i="24"/>
  <c r="C207" i="24"/>
  <c r="B207" i="24"/>
  <c r="A207" i="24"/>
  <c r="Q206" i="24"/>
  <c r="P206" i="24"/>
  <c r="O206" i="24"/>
  <c r="N206" i="24"/>
  <c r="M206" i="24"/>
  <c r="L206" i="24"/>
  <c r="K206" i="24"/>
  <c r="J206" i="24"/>
  <c r="I206" i="24"/>
  <c r="H206" i="24"/>
  <c r="G206" i="24"/>
  <c r="E206" i="24"/>
  <c r="D206" i="24"/>
  <c r="C206" i="24"/>
  <c r="B206" i="24"/>
  <c r="A206" i="24"/>
  <c r="Q205" i="24"/>
  <c r="P205" i="24"/>
  <c r="O205" i="24"/>
  <c r="N205" i="24"/>
  <c r="M205" i="24"/>
  <c r="L205" i="24"/>
  <c r="K205" i="24"/>
  <c r="J205" i="24"/>
  <c r="I205" i="24"/>
  <c r="H205" i="24"/>
  <c r="G205" i="24"/>
  <c r="E205" i="24"/>
  <c r="D205" i="24"/>
  <c r="C205" i="24"/>
  <c r="B205" i="24"/>
  <c r="A205" i="24"/>
  <c r="Q204" i="24"/>
  <c r="P204" i="24"/>
  <c r="O204" i="24"/>
  <c r="N204" i="24"/>
  <c r="M204" i="24"/>
  <c r="L204" i="24"/>
  <c r="K204" i="24"/>
  <c r="J204" i="24"/>
  <c r="I204" i="24"/>
  <c r="H204" i="24"/>
  <c r="G204" i="24"/>
  <c r="E204" i="24"/>
  <c r="D204" i="24"/>
  <c r="C204" i="24"/>
  <c r="B204" i="24"/>
  <c r="A204" i="24"/>
  <c r="Q203" i="24"/>
  <c r="P203" i="24"/>
  <c r="O203" i="24"/>
  <c r="N203" i="24"/>
  <c r="M203" i="24"/>
  <c r="L203" i="24"/>
  <c r="K203" i="24"/>
  <c r="J203" i="24"/>
  <c r="I203" i="24"/>
  <c r="H203" i="24"/>
  <c r="G203" i="24"/>
  <c r="E203" i="24"/>
  <c r="D203" i="24"/>
  <c r="C203" i="24"/>
  <c r="B203" i="24"/>
  <c r="A203" i="24"/>
  <c r="Q202" i="24"/>
  <c r="P202" i="24"/>
  <c r="O202" i="24"/>
  <c r="N202" i="24"/>
  <c r="M202" i="24"/>
  <c r="L202" i="24"/>
  <c r="K202" i="24"/>
  <c r="J202" i="24"/>
  <c r="I202" i="24"/>
  <c r="H202" i="24"/>
  <c r="G202" i="24"/>
  <c r="E202" i="24"/>
  <c r="D202" i="24"/>
  <c r="C202" i="24"/>
  <c r="B202" i="24"/>
  <c r="A202" i="24"/>
  <c r="Q201" i="24"/>
  <c r="P201" i="24"/>
  <c r="O201" i="24"/>
  <c r="N201" i="24"/>
  <c r="M201" i="24"/>
  <c r="L201" i="24"/>
  <c r="K201" i="24"/>
  <c r="J201" i="24"/>
  <c r="I201" i="24"/>
  <c r="H201" i="24"/>
  <c r="G201" i="24"/>
  <c r="E201" i="24"/>
  <c r="D201" i="24"/>
  <c r="C201" i="24"/>
  <c r="B201" i="24"/>
  <c r="A201" i="24"/>
  <c r="Q200" i="24"/>
  <c r="P200" i="24"/>
  <c r="O200" i="24"/>
  <c r="N200" i="24"/>
  <c r="M200" i="24"/>
  <c r="L200" i="24"/>
  <c r="K200" i="24"/>
  <c r="J200" i="24"/>
  <c r="I200" i="24"/>
  <c r="H200" i="24"/>
  <c r="G200" i="24"/>
  <c r="E200" i="24"/>
  <c r="D200" i="24"/>
  <c r="C200" i="24"/>
  <c r="B200" i="24"/>
  <c r="A200" i="24"/>
  <c r="Q199" i="24"/>
  <c r="P199" i="24"/>
  <c r="O199" i="24"/>
  <c r="N199" i="24"/>
  <c r="M199" i="24"/>
  <c r="L199" i="24"/>
  <c r="K199" i="24"/>
  <c r="J199" i="24"/>
  <c r="I199" i="24"/>
  <c r="H199" i="24"/>
  <c r="G199" i="24"/>
  <c r="E199" i="24"/>
  <c r="D199" i="24"/>
  <c r="C199" i="24"/>
  <c r="B199" i="24"/>
  <c r="A199" i="24"/>
  <c r="Q198" i="24"/>
  <c r="P198" i="24"/>
  <c r="O198" i="24"/>
  <c r="N198" i="24"/>
  <c r="M198" i="24"/>
  <c r="L198" i="24"/>
  <c r="K198" i="24"/>
  <c r="J198" i="24"/>
  <c r="I198" i="24"/>
  <c r="H198" i="24"/>
  <c r="G198" i="24"/>
  <c r="E198" i="24"/>
  <c r="D198" i="24"/>
  <c r="C198" i="24"/>
  <c r="B198" i="24"/>
  <c r="A198" i="24"/>
  <c r="Q197" i="24"/>
  <c r="P197" i="24"/>
  <c r="O197" i="24"/>
  <c r="N197" i="24"/>
  <c r="M197" i="24"/>
  <c r="L197" i="24"/>
  <c r="K197" i="24"/>
  <c r="J197" i="24"/>
  <c r="I197" i="24"/>
  <c r="H197" i="24"/>
  <c r="G197" i="24"/>
  <c r="E197" i="24"/>
  <c r="D197" i="24"/>
  <c r="C197" i="24"/>
  <c r="B197" i="24"/>
  <c r="A197" i="24"/>
  <c r="Q196" i="24"/>
  <c r="P196" i="24"/>
  <c r="O196" i="24"/>
  <c r="N196" i="24"/>
  <c r="M196" i="24"/>
  <c r="L196" i="24"/>
  <c r="K196" i="24"/>
  <c r="J196" i="24"/>
  <c r="I196" i="24"/>
  <c r="H196" i="24"/>
  <c r="G196" i="24"/>
  <c r="E196" i="24"/>
  <c r="D196" i="24"/>
  <c r="C196" i="24"/>
  <c r="B196" i="24"/>
  <c r="A196" i="24"/>
  <c r="Q195" i="24"/>
  <c r="P195" i="24"/>
  <c r="O195" i="24"/>
  <c r="N195" i="24"/>
  <c r="M195" i="24"/>
  <c r="L195" i="24"/>
  <c r="K195" i="24"/>
  <c r="J195" i="24"/>
  <c r="I195" i="24"/>
  <c r="H195" i="24"/>
  <c r="G195" i="24"/>
  <c r="E195" i="24"/>
  <c r="D195" i="24"/>
  <c r="C195" i="24"/>
  <c r="B195" i="24"/>
  <c r="A195" i="24"/>
  <c r="Q194" i="24"/>
  <c r="P194" i="24"/>
  <c r="O194" i="24"/>
  <c r="N194" i="24"/>
  <c r="M194" i="24"/>
  <c r="L194" i="24"/>
  <c r="K194" i="24"/>
  <c r="J194" i="24"/>
  <c r="I194" i="24"/>
  <c r="H194" i="24"/>
  <c r="G194" i="24"/>
  <c r="E194" i="24"/>
  <c r="D194" i="24"/>
  <c r="C194" i="24"/>
  <c r="B194" i="24"/>
  <c r="A194" i="24"/>
  <c r="Q193" i="24"/>
  <c r="P193" i="24"/>
  <c r="O193" i="24"/>
  <c r="N193" i="24"/>
  <c r="M193" i="24"/>
  <c r="L193" i="24"/>
  <c r="K193" i="24"/>
  <c r="J193" i="24"/>
  <c r="I193" i="24"/>
  <c r="H193" i="24"/>
  <c r="G193" i="24"/>
  <c r="E193" i="24"/>
  <c r="D193" i="24"/>
  <c r="C193" i="24"/>
  <c r="B193" i="24"/>
  <c r="A193" i="24"/>
  <c r="Q192" i="24"/>
  <c r="P192" i="24"/>
  <c r="O192" i="24"/>
  <c r="N192" i="24"/>
  <c r="M192" i="24"/>
  <c r="L192" i="24"/>
  <c r="K192" i="24"/>
  <c r="J192" i="24"/>
  <c r="I192" i="24"/>
  <c r="H192" i="24"/>
  <c r="G192" i="24"/>
  <c r="E192" i="24"/>
  <c r="D192" i="24"/>
  <c r="C192" i="24"/>
  <c r="B192" i="24"/>
  <c r="A192" i="24"/>
  <c r="Q191" i="24"/>
  <c r="P191" i="24"/>
  <c r="O191" i="24"/>
  <c r="N191" i="24"/>
  <c r="M191" i="24"/>
  <c r="L191" i="24"/>
  <c r="K191" i="24"/>
  <c r="J191" i="24"/>
  <c r="I191" i="24"/>
  <c r="H191" i="24"/>
  <c r="G191" i="24"/>
  <c r="E191" i="24"/>
  <c r="D191" i="24"/>
  <c r="C191" i="24"/>
  <c r="B191" i="24"/>
  <c r="A191" i="24"/>
  <c r="Q190" i="24"/>
  <c r="P190" i="24"/>
  <c r="O190" i="24"/>
  <c r="N190" i="24"/>
  <c r="M190" i="24"/>
  <c r="L190" i="24"/>
  <c r="K190" i="24"/>
  <c r="J190" i="24"/>
  <c r="I190" i="24"/>
  <c r="H190" i="24"/>
  <c r="G190" i="24"/>
  <c r="E190" i="24"/>
  <c r="D190" i="24"/>
  <c r="C190" i="24"/>
  <c r="B190" i="24"/>
  <c r="A190" i="24"/>
  <c r="Q189" i="24"/>
  <c r="P189" i="24"/>
  <c r="O189" i="24"/>
  <c r="N189" i="24"/>
  <c r="M189" i="24"/>
  <c r="L189" i="24"/>
  <c r="K189" i="24"/>
  <c r="J189" i="24"/>
  <c r="I189" i="24"/>
  <c r="H189" i="24"/>
  <c r="G189" i="24"/>
  <c r="E189" i="24"/>
  <c r="D189" i="24"/>
  <c r="C189" i="24"/>
  <c r="B189" i="24"/>
  <c r="A189" i="24"/>
  <c r="Q188" i="24"/>
  <c r="P188" i="24"/>
  <c r="O188" i="24"/>
  <c r="N188" i="24"/>
  <c r="M188" i="24"/>
  <c r="L188" i="24"/>
  <c r="K188" i="24"/>
  <c r="J188" i="24"/>
  <c r="I188" i="24"/>
  <c r="H188" i="24"/>
  <c r="G188" i="24"/>
  <c r="E188" i="24"/>
  <c r="D188" i="24"/>
  <c r="C188" i="24"/>
  <c r="B188" i="24"/>
  <c r="A188" i="24"/>
  <c r="Q187" i="24"/>
  <c r="P187" i="24"/>
  <c r="O187" i="24"/>
  <c r="N187" i="24"/>
  <c r="M187" i="24"/>
  <c r="L187" i="24"/>
  <c r="K187" i="24"/>
  <c r="J187" i="24"/>
  <c r="I187" i="24"/>
  <c r="H187" i="24"/>
  <c r="G187" i="24"/>
  <c r="E187" i="24"/>
  <c r="D187" i="24"/>
  <c r="C187" i="24"/>
  <c r="B187" i="24"/>
  <c r="A187" i="24"/>
  <c r="Q186" i="24"/>
  <c r="P186" i="24"/>
  <c r="O186" i="24"/>
  <c r="N186" i="24"/>
  <c r="M186" i="24"/>
  <c r="L186" i="24"/>
  <c r="K186" i="24"/>
  <c r="J186" i="24"/>
  <c r="I186" i="24"/>
  <c r="H186" i="24"/>
  <c r="G186" i="24"/>
  <c r="E186" i="24"/>
  <c r="D186" i="24"/>
  <c r="C186" i="24"/>
  <c r="B186" i="24"/>
  <c r="A186" i="24"/>
  <c r="Q185" i="24"/>
  <c r="P185" i="24"/>
  <c r="O185" i="24"/>
  <c r="N185" i="24"/>
  <c r="M185" i="24"/>
  <c r="L185" i="24"/>
  <c r="K185" i="24"/>
  <c r="J185" i="24"/>
  <c r="I185" i="24"/>
  <c r="H185" i="24"/>
  <c r="G185" i="24"/>
  <c r="E185" i="24"/>
  <c r="D185" i="24"/>
  <c r="C185" i="24"/>
  <c r="B185" i="24"/>
  <c r="A185" i="24"/>
  <c r="Q184" i="24"/>
  <c r="P184" i="24"/>
  <c r="O184" i="24"/>
  <c r="N184" i="24"/>
  <c r="M184" i="24"/>
  <c r="L184" i="24"/>
  <c r="K184" i="24"/>
  <c r="J184" i="24"/>
  <c r="I184" i="24"/>
  <c r="H184" i="24"/>
  <c r="G184" i="24"/>
  <c r="E184" i="24"/>
  <c r="D184" i="24"/>
  <c r="C184" i="24"/>
  <c r="B184" i="24"/>
  <c r="A184" i="24"/>
  <c r="Q183" i="24"/>
  <c r="P183" i="24"/>
  <c r="O183" i="24"/>
  <c r="N183" i="24"/>
  <c r="M183" i="24"/>
  <c r="L183" i="24"/>
  <c r="K183" i="24"/>
  <c r="J183" i="24"/>
  <c r="I183" i="24"/>
  <c r="H183" i="24"/>
  <c r="G183" i="24"/>
  <c r="E183" i="24"/>
  <c r="D183" i="24"/>
  <c r="C183" i="24"/>
  <c r="B183" i="24"/>
  <c r="A183" i="24"/>
  <c r="Q182" i="24"/>
  <c r="P182" i="24"/>
  <c r="O182" i="24"/>
  <c r="N182" i="24"/>
  <c r="M182" i="24"/>
  <c r="L182" i="24"/>
  <c r="K182" i="24"/>
  <c r="J182" i="24"/>
  <c r="I182" i="24"/>
  <c r="H182" i="24"/>
  <c r="G182" i="24"/>
  <c r="E182" i="24"/>
  <c r="D182" i="24"/>
  <c r="C182" i="24"/>
  <c r="B182" i="24"/>
  <c r="A182" i="24"/>
  <c r="Q181" i="24"/>
  <c r="P181" i="24"/>
  <c r="O181" i="24"/>
  <c r="N181" i="24"/>
  <c r="M181" i="24"/>
  <c r="L181" i="24"/>
  <c r="K181" i="24"/>
  <c r="J181" i="24"/>
  <c r="I181" i="24"/>
  <c r="H181" i="24"/>
  <c r="G181" i="24"/>
  <c r="E181" i="24"/>
  <c r="D181" i="24"/>
  <c r="C181" i="24"/>
  <c r="B181" i="24"/>
  <c r="A181" i="24"/>
  <c r="Q180" i="24"/>
  <c r="P180" i="24"/>
  <c r="O180" i="24"/>
  <c r="N180" i="24"/>
  <c r="M180" i="24"/>
  <c r="L180" i="24"/>
  <c r="K180" i="24"/>
  <c r="J180" i="24"/>
  <c r="I180" i="24"/>
  <c r="H180" i="24"/>
  <c r="G180" i="24"/>
  <c r="E180" i="24"/>
  <c r="D180" i="24"/>
  <c r="C180" i="24"/>
  <c r="B180" i="24"/>
  <c r="A180" i="24"/>
  <c r="Q179" i="24"/>
  <c r="P179" i="24"/>
  <c r="O179" i="24"/>
  <c r="N179" i="24"/>
  <c r="M179" i="24"/>
  <c r="L179" i="24"/>
  <c r="K179" i="24"/>
  <c r="J179" i="24"/>
  <c r="I179" i="24"/>
  <c r="H179" i="24"/>
  <c r="G179" i="24"/>
  <c r="E179" i="24"/>
  <c r="D179" i="24"/>
  <c r="C179" i="24"/>
  <c r="B179" i="24"/>
  <c r="A179" i="24"/>
  <c r="Q178" i="24"/>
  <c r="P178" i="24"/>
  <c r="O178" i="24"/>
  <c r="N178" i="24"/>
  <c r="M178" i="24"/>
  <c r="L178" i="24"/>
  <c r="K178" i="24"/>
  <c r="J178" i="24"/>
  <c r="I178" i="24"/>
  <c r="H178" i="24"/>
  <c r="G178" i="24"/>
  <c r="E178" i="24"/>
  <c r="D178" i="24"/>
  <c r="C178" i="24"/>
  <c r="B178" i="24"/>
  <c r="A178" i="24"/>
  <c r="Q177" i="24"/>
  <c r="P177" i="24"/>
  <c r="O177" i="24"/>
  <c r="N177" i="24"/>
  <c r="M177" i="24"/>
  <c r="L177" i="24"/>
  <c r="K177" i="24"/>
  <c r="J177" i="24"/>
  <c r="I177" i="24"/>
  <c r="H177" i="24"/>
  <c r="G177" i="24"/>
  <c r="E177" i="24"/>
  <c r="D177" i="24"/>
  <c r="C177" i="24"/>
  <c r="B177" i="24"/>
  <c r="A177" i="24"/>
  <c r="Q176" i="24"/>
  <c r="P176" i="24"/>
  <c r="O176" i="24"/>
  <c r="N176" i="24"/>
  <c r="M176" i="24"/>
  <c r="L176" i="24"/>
  <c r="K176" i="24"/>
  <c r="J176" i="24"/>
  <c r="I176" i="24"/>
  <c r="H176" i="24"/>
  <c r="G176" i="24"/>
  <c r="E176" i="24"/>
  <c r="D176" i="24"/>
  <c r="C176" i="24"/>
  <c r="B176" i="24"/>
  <c r="A176" i="24"/>
  <c r="Q175" i="24"/>
  <c r="P175" i="24"/>
  <c r="O175" i="24"/>
  <c r="N175" i="24"/>
  <c r="M175" i="24"/>
  <c r="L175" i="24"/>
  <c r="K175" i="24"/>
  <c r="J175" i="24"/>
  <c r="I175" i="24"/>
  <c r="H175" i="24"/>
  <c r="G175" i="24"/>
  <c r="E175" i="24"/>
  <c r="D175" i="24"/>
  <c r="C175" i="24"/>
  <c r="B175" i="24"/>
  <c r="A175" i="24"/>
  <c r="Q174" i="24"/>
  <c r="P174" i="24"/>
  <c r="O174" i="24"/>
  <c r="N174" i="24"/>
  <c r="M174" i="24"/>
  <c r="L174" i="24"/>
  <c r="K174" i="24"/>
  <c r="J174" i="24"/>
  <c r="I174" i="24"/>
  <c r="H174" i="24"/>
  <c r="G174" i="24"/>
  <c r="E174" i="24"/>
  <c r="D174" i="24"/>
  <c r="C174" i="24"/>
  <c r="B174" i="24"/>
  <c r="A174" i="24"/>
  <c r="Q173" i="24"/>
  <c r="P173" i="24"/>
  <c r="O173" i="24"/>
  <c r="N173" i="24"/>
  <c r="M173" i="24"/>
  <c r="L173" i="24"/>
  <c r="K173" i="24"/>
  <c r="J173" i="24"/>
  <c r="I173" i="24"/>
  <c r="H173" i="24"/>
  <c r="G173" i="24"/>
  <c r="E173" i="24"/>
  <c r="D173" i="24"/>
  <c r="C173" i="24"/>
  <c r="B173" i="24"/>
  <c r="A173" i="24"/>
  <c r="Q172" i="24"/>
  <c r="P172" i="24"/>
  <c r="O172" i="24"/>
  <c r="N172" i="24"/>
  <c r="M172" i="24"/>
  <c r="L172" i="24"/>
  <c r="K172" i="24"/>
  <c r="J172" i="24"/>
  <c r="I172" i="24"/>
  <c r="H172" i="24"/>
  <c r="G172" i="24"/>
  <c r="E172" i="24"/>
  <c r="D172" i="24"/>
  <c r="C172" i="24"/>
  <c r="B172" i="24"/>
  <c r="A172" i="24"/>
  <c r="Q171" i="24"/>
  <c r="P171" i="24"/>
  <c r="O171" i="24"/>
  <c r="N171" i="24"/>
  <c r="M171" i="24"/>
  <c r="L171" i="24"/>
  <c r="K171" i="24"/>
  <c r="J171" i="24"/>
  <c r="I171" i="24"/>
  <c r="H171" i="24"/>
  <c r="G171" i="24"/>
  <c r="E171" i="24"/>
  <c r="D171" i="24"/>
  <c r="C171" i="24"/>
  <c r="B171" i="24"/>
  <c r="A171" i="24"/>
  <c r="Q170" i="24"/>
  <c r="P170" i="24"/>
  <c r="O170" i="24"/>
  <c r="N170" i="24"/>
  <c r="M170" i="24"/>
  <c r="L170" i="24"/>
  <c r="K170" i="24"/>
  <c r="J170" i="24"/>
  <c r="I170" i="24"/>
  <c r="H170" i="24"/>
  <c r="G170" i="24"/>
  <c r="E170" i="24"/>
  <c r="D170" i="24"/>
  <c r="C170" i="24"/>
  <c r="B170" i="24"/>
  <c r="A170" i="24"/>
  <c r="Q169" i="24"/>
  <c r="P169" i="24"/>
  <c r="O169" i="24"/>
  <c r="N169" i="24"/>
  <c r="M169" i="24"/>
  <c r="L169" i="24"/>
  <c r="K169" i="24"/>
  <c r="J169" i="24"/>
  <c r="I169" i="24"/>
  <c r="H169" i="24"/>
  <c r="G169" i="24"/>
  <c r="E169" i="24"/>
  <c r="D169" i="24"/>
  <c r="C169" i="24"/>
  <c r="B169" i="24"/>
  <c r="A169" i="24"/>
  <c r="Q168" i="24"/>
  <c r="P168" i="24"/>
  <c r="O168" i="24"/>
  <c r="N168" i="24"/>
  <c r="M168" i="24"/>
  <c r="L168" i="24"/>
  <c r="K168" i="24"/>
  <c r="J168" i="24"/>
  <c r="I168" i="24"/>
  <c r="H168" i="24"/>
  <c r="G168" i="24"/>
  <c r="E168" i="24"/>
  <c r="D168" i="24"/>
  <c r="C168" i="24"/>
  <c r="B168" i="24"/>
  <c r="A168" i="24"/>
  <c r="Q167" i="24"/>
  <c r="P167" i="24"/>
  <c r="O167" i="24"/>
  <c r="N167" i="24"/>
  <c r="M167" i="24"/>
  <c r="L167" i="24"/>
  <c r="K167" i="24"/>
  <c r="J167" i="24"/>
  <c r="I167" i="24"/>
  <c r="H167" i="24"/>
  <c r="G167" i="24"/>
  <c r="E167" i="24"/>
  <c r="D167" i="24"/>
  <c r="C167" i="24"/>
  <c r="B167" i="24"/>
  <c r="A167" i="24"/>
  <c r="Q166" i="24"/>
  <c r="P166" i="24"/>
  <c r="O166" i="24"/>
  <c r="N166" i="24"/>
  <c r="M166" i="24"/>
  <c r="L166" i="24"/>
  <c r="K166" i="24"/>
  <c r="J166" i="24"/>
  <c r="I166" i="24"/>
  <c r="H166" i="24"/>
  <c r="G166" i="24"/>
  <c r="E166" i="24"/>
  <c r="D166" i="24"/>
  <c r="C166" i="24"/>
  <c r="B166" i="24"/>
  <c r="A166" i="24"/>
  <c r="Q165" i="24"/>
  <c r="P165" i="24"/>
  <c r="O165" i="24"/>
  <c r="N165" i="24"/>
  <c r="M165" i="24"/>
  <c r="L165" i="24"/>
  <c r="K165" i="24"/>
  <c r="J165" i="24"/>
  <c r="I165" i="24"/>
  <c r="H165" i="24"/>
  <c r="G165" i="24"/>
  <c r="E165" i="24"/>
  <c r="D165" i="24"/>
  <c r="C165" i="24"/>
  <c r="B165" i="24"/>
  <c r="A165" i="24"/>
  <c r="Q164" i="24"/>
  <c r="P164" i="24"/>
  <c r="O164" i="24"/>
  <c r="N164" i="24"/>
  <c r="M164" i="24"/>
  <c r="L164" i="24"/>
  <c r="K164" i="24"/>
  <c r="J164" i="24"/>
  <c r="I164" i="24"/>
  <c r="H164" i="24"/>
  <c r="G164" i="24"/>
  <c r="E164" i="24"/>
  <c r="D164" i="24"/>
  <c r="C164" i="24"/>
  <c r="B164" i="24"/>
  <c r="A164" i="24"/>
  <c r="Q163" i="24"/>
  <c r="P163" i="24"/>
  <c r="O163" i="24"/>
  <c r="N163" i="24"/>
  <c r="M163" i="24"/>
  <c r="L163" i="24"/>
  <c r="K163" i="24"/>
  <c r="J163" i="24"/>
  <c r="I163" i="24"/>
  <c r="H163" i="24"/>
  <c r="G163" i="24"/>
  <c r="E163" i="24"/>
  <c r="D163" i="24"/>
  <c r="C163" i="24"/>
  <c r="B163" i="24"/>
  <c r="A163" i="24"/>
  <c r="Q162" i="24"/>
  <c r="P162" i="24"/>
  <c r="O162" i="24"/>
  <c r="N162" i="24"/>
  <c r="M162" i="24"/>
  <c r="L162" i="24"/>
  <c r="K162" i="24"/>
  <c r="J162" i="24"/>
  <c r="I162" i="24"/>
  <c r="H162" i="24"/>
  <c r="G162" i="24"/>
  <c r="E162" i="24"/>
  <c r="D162" i="24"/>
  <c r="C162" i="24"/>
  <c r="B162" i="24"/>
  <c r="A162" i="24"/>
  <c r="Q161" i="24"/>
  <c r="P161" i="24"/>
  <c r="O161" i="24"/>
  <c r="N161" i="24"/>
  <c r="M161" i="24"/>
  <c r="L161" i="24"/>
  <c r="K161" i="24"/>
  <c r="J161" i="24"/>
  <c r="I161" i="24"/>
  <c r="H161" i="24"/>
  <c r="G161" i="24"/>
  <c r="E161" i="24"/>
  <c r="D161" i="24"/>
  <c r="C161" i="24"/>
  <c r="B161" i="24"/>
  <c r="A161" i="24"/>
  <c r="Q160" i="24"/>
  <c r="P160" i="24"/>
  <c r="O160" i="24"/>
  <c r="N160" i="24"/>
  <c r="M160" i="24"/>
  <c r="L160" i="24"/>
  <c r="K160" i="24"/>
  <c r="J160" i="24"/>
  <c r="I160" i="24"/>
  <c r="H160" i="24"/>
  <c r="G160" i="24"/>
  <c r="E160" i="24"/>
  <c r="D160" i="24"/>
  <c r="C160" i="24"/>
  <c r="B160" i="24"/>
  <c r="A160" i="24"/>
  <c r="Q159" i="24"/>
  <c r="P159" i="24"/>
  <c r="O159" i="24"/>
  <c r="N159" i="24"/>
  <c r="M159" i="24"/>
  <c r="L159" i="24"/>
  <c r="K159" i="24"/>
  <c r="J159" i="24"/>
  <c r="I159" i="24"/>
  <c r="H159" i="24"/>
  <c r="G159" i="24"/>
  <c r="E159" i="24"/>
  <c r="D159" i="24"/>
  <c r="C159" i="24"/>
  <c r="B159" i="24"/>
  <c r="A159" i="24"/>
  <c r="Q158" i="24"/>
  <c r="P158" i="24"/>
  <c r="O158" i="24"/>
  <c r="N158" i="24"/>
  <c r="M158" i="24"/>
  <c r="L158" i="24"/>
  <c r="K158" i="24"/>
  <c r="J158" i="24"/>
  <c r="I158" i="24"/>
  <c r="H158" i="24"/>
  <c r="G158" i="24"/>
  <c r="E158" i="24"/>
  <c r="D158" i="24"/>
  <c r="C158" i="24"/>
  <c r="B158" i="24"/>
  <c r="A158" i="24"/>
  <c r="Q157" i="24"/>
  <c r="P157" i="24"/>
  <c r="O157" i="24"/>
  <c r="N157" i="24"/>
  <c r="M157" i="24"/>
  <c r="L157" i="24"/>
  <c r="K157" i="24"/>
  <c r="J157" i="24"/>
  <c r="I157" i="24"/>
  <c r="H157" i="24"/>
  <c r="G157" i="24"/>
  <c r="E157" i="24"/>
  <c r="D157" i="24"/>
  <c r="C157" i="24"/>
  <c r="B157" i="24"/>
  <c r="A157" i="24"/>
  <c r="Q156" i="24"/>
  <c r="P156" i="24"/>
  <c r="O156" i="24"/>
  <c r="N156" i="24"/>
  <c r="M156" i="24"/>
  <c r="L156" i="24"/>
  <c r="K156" i="24"/>
  <c r="J156" i="24"/>
  <c r="I156" i="24"/>
  <c r="H156" i="24"/>
  <c r="G156" i="24"/>
  <c r="E156" i="24"/>
  <c r="D156" i="24"/>
  <c r="C156" i="24"/>
  <c r="B156" i="24"/>
  <c r="A156" i="24"/>
  <c r="Q155" i="24"/>
  <c r="P155" i="24"/>
  <c r="O155" i="24"/>
  <c r="N155" i="24"/>
  <c r="M155" i="24"/>
  <c r="L155" i="24"/>
  <c r="K155" i="24"/>
  <c r="J155" i="24"/>
  <c r="I155" i="24"/>
  <c r="H155" i="24"/>
  <c r="G155" i="24"/>
  <c r="E155" i="24"/>
  <c r="D155" i="24"/>
  <c r="C155" i="24"/>
  <c r="B155" i="24"/>
  <c r="A155" i="24"/>
  <c r="Q154" i="24"/>
  <c r="P154" i="24"/>
  <c r="O154" i="24"/>
  <c r="N154" i="24"/>
  <c r="M154" i="24"/>
  <c r="L154" i="24"/>
  <c r="K154" i="24"/>
  <c r="J154" i="24"/>
  <c r="I154" i="24"/>
  <c r="H154" i="24"/>
  <c r="G154" i="24"/>
  <c r="E154" i="24"/>
  <c r="D154" i="24"/>
  <c r="C154" i="24"/>
  <c r="B154" i="24"/>
  <c r="A154" i="24"/>
  <c r="Q153" i="24"/>
  <c r="P153" i="24"/>
  <c r="O153" i="24"/>
  <c r="N153" i="24"/>
  <c r="M153" i="24"/>
  <c r="L153" i="24"/>
  <c r="K153" i="24"/>
  <c r="J153" i="24"/>
  <c r="I153" i="24"/>
  <c r="H153" i="24"/>
  <c r="G153" i="24"/>
  <c r="E153" i="24"/>
  <c r="D153" i="24"/>
  <c r="C153" i="24"/>
  <c r="B153" i="24"/>
  <c r="A153" i="24"/>
  <c r="Q152" i="24"/>
  <c r="P152" i="24"/>
  <c r="O152" i="24"/>
  <c r="N152" i="24"/>
  <c r="M152" i="24"/>
  <c r="L152" i="24"/>
  <c r="K152" i="24"/>
  <c r="J152" i="24"/>
  <c r="I152" i="24"/>
  <c r="H152" i="24"/>
  <c r="G152" i="24"/>
  <c r="E152" i="24"/>
  <c r="D152" i="24"/>
  <c r="C152" i="24"/>
  <c r="B152" i="24"/>
  <c r="A152" i="24"/>
  <c r="Q151" i="24"/>
  <c r="P151" i="24"/>
  <c r="O151" i="24"/>
  <c r="N151" i="24"/>
  <c r="M151" i="24"/>
  <c r="L151" i="24"/>
  <c r="K151" i="24"/>
  <c r="J151" i="24"/>
  <c r="I151" i="24"/>
  <c r="H151" i="24"/>
  <c r="G151" i="24"/>
  <c r="E151" i="24"/>
  <c r="D151" i="24"/>
  <c r="C151" i="24"/>
  <c r="B151" i="24"/>
  <c r="A151" i="24"/>
  <c r="Q150" i="24"/>
  <c r="P150" i="24"/>
  <c r="O150" i="24"/>
  <c r="N150" i="24"/>
  <c r="M150" i="24"/>
  <c r="L150" i="24"/>
  <c r="K150" i="24"/>
  <c r="J150" i="24"/>
  <c r="I150" i="24"/>
  <c r="H150" i="24"/>
  <c r="G150" i="24"/>
  <c r="E150" i="24"/>
  <c r="D150" i="24"/>
  <c r="C150" i="24"/>
  <c r="B150" i="24"/>
  <c r="A150" i="24"/>
  <c r="Q149" i="24"/>
  <c r="P149" i="24"/>
  <c r="O149" i="24"/>
  <c r="N149" i="24"/>
  <c r="M149" i="24"/>
  <c r="L149" i="24"/>
  <c r="K149" i="24"/>
  <c r="J149" i="24"/>
  <c r="I149" i="24"/>
  <c r="H149" i="24"/>
  <c r="G149" i="24"/>
  <c r="E149" i="24"/>
  <c r="D149" i="24"/>
  <c r="C149" i="24"/>
  <c r="B149" i="24"/>
  <c r="A149" i="24"/>
  <c r="Q148" i="24"/>
  <c r="P148" i="24"/>
  <c r="O148" i="24"/>
  <c r="N148" i="24"/>
  <c r="M148" i="24"/>
  <c r="L148" i="24"/>
  <c r="K148" i="24"/>
  <c r="J148" i="24"/>
  <c r="I148" i="24"/>
  <c r="H148" i="24"/>
  <c r="G148" i="24"/>
  <c r="E148" i="24"/>
  <c r="D148" i="24"/>
  <c r="C148" i="24"/>
  <c r="B148" i="24"/>
  <c r="A148" i="24"/>
  <c r="Q147" i="24"/>
  <c r="P147" i="24"/>
  <c r="O147" i="24"/>
  <c r="N147" i="24"/>
  <c r="M147" i="24"/>
  <c r="L147" i="24"/>
  <c r="K147" i="24"/>
  <c r="J147" i="24"/>
  <c r="I147" i="24"/>
  <c r="H147" i="24"/>
  <c r="G147" i="24"/>
  <c r="E147" i="24"/>
  <c r="D147" i="24"/>
  <c r="C147" i="24"/>
  <c r="B147" i="24"/>
  <c r="A147" i="24"/>
  <c r="A108" i="24"/>
  <c r="Q107" i="24"/>
  <c r="P107" i="24"/>
  <c r="O107" i="24"/>
  <c r="N107" i="24"/>
  <c r="M107" i="24"/>
  <c r="L107" i="24"/>
  <c r="K107" i="24"/>
  <c r="J107" i="24"/>
  <c r="I107" i="24"/>
  <c r="H107" i="24"/>
  <c r="G107" i="24"/>
  <c r="E107" i="24"/>
  <c r="D107" i="24"/>
  <c r="C107" i="24"/>
  <c r="B107" i="24"/>
  <c r="A107" i="24"/>
  <c r="Q106" i="24"/>
  <c r="P106" i="24"/>
  <c r="O106" i="24"/>
  <c r="N106" i="24"/>
  <c r="M106" i="24"/>
  <c r="L106" i="24"/>
  <c r="K106" i="24"/>
  <c r="J106" i="24"/>
  <c r="I106" i="24"/>
  <c r="H106" i="24"/>
  <c r="G106" i="24"/>
  <c r="E106" i="24"/>
  <c r="D106" i="24"/>
  <c r="C106" i="24"/>
  <c r="B106" i="24"/>
  <c r="A106" i="24"/>
  <c r="Q105" i="24"/>
  <c r="P105" i="24"/>
  <c r="O105" i="24"/>
  <c r="N105" i="24"/>
  <c r="M105" i="24"/>
  <c r="L105" i="24"/>
  <c r="K105" i="24"/>
  <c r="J105" i="24"/>
  <c r="I105" i="24"/>
  <c r="H105" i="24"/>
  <c r="G105" i="24"/>
  <c r="E105" i="24"/>
  <c r="D105" i="24"/>
  <c r="C105" i="24"/>
  <c r="B105" i="24"/>
  <c r="A105" i="24"/>
  <c r="Q104" i="24"/>
  <c r="P104" i="24"/>
  <c r="O104" i="24"/>
  <c r="N104" i="24"/>
  <c r="M104" i="24"/>
  <c r="L104" i="24"/>
  <c r="K104" i="24"/>
  <c r="J104" i="24"/>
  <c r="I104" i="24"/>
  <c r="H104" i="24"/>
  <c r="G104" i="24"/>
  <c r="E104" i="24"/>
  <c r="D104" i="24"/>
  <c r="C104" i="24"/>
  <c r="B104" i="24"/>
  <c r="A104" i="24"/>
  <c r="Q103" i="24"/>
  <c r="P103" i="24"/>
  <c r="O103" i="24"/>
  <c r="N103" i="24"/>
  <c r="M103" i="24"/>
  <c r="L103" i="24"/>
  <c r="K103" i="24"/>
  <c r="J103" i="24"/>
  <c r="I103" i="24"/>
  <c r="H103" i="24"/>
  <c r="G103" i="24"/>
  <c r="E103" i="24"/>
  <c r="D103" i="24"/>
  <c r="C103" i="24"/>
  <c r="B103" i="24"/>
  <c r="A103" i="24"/>
  <c r="Q102" i="24"/>
  <c r="P102" i="24"/>
  <c r="O102" i="24"/>
  <c r="N102" i="24"/>
  <c r="M102" i="24"/>
  <c r="L102" i="24"/>
  <c r="K102" i="24"/>
  <c r="J102" i="24"/>
  <c r="I102" i="24"/>
  <c r="H102" i="24"/>
  <c r="G102" i="24"/>
  <c r="E102" i="24"/>
  <c r="D102" i="24"/>
  <c r="C102" i="24"/>
  <c r="B102" i="24"/>
  <c r="A102" i="24"/>
  <c r="Q101" i="24"/>
  <c r="P101" i="24"/>
  <c r="O101" i="24"/>
  <c r="N101" i="24"/>
  <c r="M101" i="24"/>
  <c r="L101" i="24"/>
  <c r="K101" i="24"/>
  <c r="J101" i="24"/>
  <c r="I101" i="24"/>
  <c r="H101" i="24"/>
  <c r="G101" i="24"/>
  <c r="E101" i="24"/>
  <c r="D101" i="24"/>
  <c r="C101" i="24"/>
  <c r="B101" i="24"/>
  <c r="A101" i="24"/>
  <c r="Q100" i="24"/>
  <c r="P100" i="24"/>
  <c r="O100" i="24"/>
  <c r="N100" i="24"/>
  <c r="M100" i="24"/>
  <c r="L100" i="24"/>
  <c r="K100" i="24"/>
  <c r="J100" i="24"/>
  <c r="I100" i="24"/>
  <c r="H100" i="24"/>
  <c r="G100" i="24"/>
  <c r="E100" i="24"/>
  <c r="D100" i="24"/>
  <c r="C100" i="24"/>
  <c r="B100" i="24"/>
  <c r="A100" i="24"/>
  <c r="Q99" i="24"/>
  <c r="P99" i="24"/>
  <c r="O99" i="24"/>
  <c r="N99" i="24"/>
  <c r="M99" i="24"/>
  <c r="L99" i="24"/>
  <c r="K99" i="24"/>
  <c r="J99" i="24"/>
  <c r="I99" i="24"/>
  <c r="H99" i="24"/>
  <c r="G99" i="24"/>
  <c r="E99" i="24"/>
  <c r="D99" i="24"/>
  <c r="C99" i="24"/>
  <c r="B99" i="24"/>
  <c r="A99" i="24"/>
  <c r="Q98" i="24"/>
  <c r="P98" i="24"/>
  <c r="O98" i="24"/>
  <c r="N98" i="24"/>
  <c r="M98" i="24"/>
  <c r="L98" i="24"/>
  <c r="K98" i="24"/>
  <c r="J98" i="24"/>
  <c r="I98" i="24"/>
  <c r="H98" i="24"/>
  <c r="G98" i="24"/>
  <c r="E98" i="24"/>
  <c r="D98" i="24"/>
  <c r="C98" i="24"/>
  <c r="B98" i="24"/>
  <c r="A98" i="24"/>
  <c r="Q97" i="24"/>
  <c r="P97" i="24"/>
  <c r="O97" i="24"/>
  <c r="N97" i="24"/>
  <c r="M97" i="24"/>
  <c r="L97" i="24"/>
  <c r="K97" i="24"/>
  <c r="J97" i="24"/>
  <c r="I97" i="24"/>
  <c r="H97" i="24"/>
  <c r="G97" i="24"/>
  <c r="E97" i="24"/>
  <c r="D97" i="24"/>
  <c r="C97" i="24"/>
  <c r="B97" i="24"/>
  <c r="A97" i="24"/>
  <c r="Q96" i="24"/>
  <c r="P96" i="24"/>
  <c r="O96" i="24"/>
  <c r="N96" i="24"/>
  <c r="M96" i="24"/>
  <c r="L96" i="24"/>
  <c r="K96" i="24"/>
  <c r="J96" i="24"/>
  <c r="I96" i="24"/>
  <c r="H96" i="24"/>
  <c r="G96" i="24"/>
  <c r="E96" i="24"/>
  <c r="D96" i="24"/>
  <c r="C96" i="24"/>
  <c r="B96" i="24"/>
  <c r="A96" i="24"/>
  <c r="Q95" i="24"/>
  <c r="P95" i="24"/>
  <c r="O95" i="24"/>
  <c r="N95" i="24"/>
  <c r="M95" i="24"/>
  <c r="L95" i="24"/>
  <c r="K95" i="24"/>
  <c r="J95" i="24"/>
  <c r="I95" i="24"/>
  <c r="H95" i="24"/>
  <c r="G95" i="24"/>
  <c r="E95" i="24"/>
  <c r="D95" i="24"/>
  <c r="C95" i="24"/>
  <c r="B95" i="24"/>
  <c r="A95" i="24"/>
  <c r="Q94" i="24"/>
  <c r="P94" i="24"/>
  <c r="O94" i="24"/>
  <c r="N94" i="24"/>
  <c r="M94" i="24"/>
  <c r="L94" i="24"/>
  <c r="K94" i="24"/>
  <c r="J94" i="24"/>
  <c r="I94" i="24"/>
  <c r="H94" i="24"/>
  <c r="G94" i="24"/>
  <c r="E94" i="24"/>
  <c r="D94" i="24"/>
  <c r="C94" i="24"/>
  <c r="B94" i="24"/>
  <c r="A94" i="24"/>
  <c r="Q93" i="24"/>
  <c r="P93" i="24"/>
  <c r="O93" i="24"/>
  <c r="N93" i="24"/>
  <c r="M93" i="24"/>
  <c r="L93" i="24"/>
  <c r="K93" i="24"/>
  <c r="J93" i="24"/>
  <c r="I93" i="24"/>
  <c r="H93" i="24"/>
  <c r="G93" i="24"/>
  <c r="E93" i="24"/>
  <c r="D93" i="24"/>
  <c r="C93" i="24"/>
  <c r="B93" i="24"/>
  <c r="A93" i="24"/>
  <c r="Q92" i="24"/>
  <c r="P92" i="24"/>
  <c r="O92" i="24"/>
  <c r="N92" i="24"/>
  <c r="M92" i="24"/>
  <c r="L92" i="24"/>
  <c r="K92" i="24"/>
  <c r="J92" i="24"/>
  <c r="I92" i="24"/>
  <c r="H92" i="24"/>
  <c r="G92" i="24"/>
  <c r="E92" i="24"/>
  <c r="D92" i="24"/>
  <c r="C92" i="24"/>
  <c r="B92" i="24"/>
  <c r="A92" i="24"/>
  <c r="Q91" i="24"/>
  <c r="P91" i="24"/>
  <c r="O91" i="24"/>
  <c r="N91" i="24"/>
  <c r="M91" i="24"/>
  <c r="L91" i="24"/>
  <c r="K91" i="24"/>
  <c r="J91" i="24"/>
  <c r="I91" i="24"/>
  <c r="H91" i="24"/>
  <c r="G91" i="24"/>
  <c r="E91" i="24"/>
  <c r="D91" i="24"/>
  <c r="C91" i="24"/>
  <c r="B91" i="24"/>
  <c r="A91" i="24"/>
  <c r="Q90" i="24"/>
  <c r="P90" i="24"/>
  <c r="O90" i="24"/>
  <c r="N90" i="24"/>
  <c r="M90" i="24"/>
  <c r="L90" i="24"/>
  <c r="K90" i="24"/>
  <c r="J90" i="24"/>
  <c r="I90" i="24"/>
  <c r="H90" i="24"/>
  <c r="G90" i="24"/>
  <c r="E90" i="24"/>
  <c r="D90" i="24"/>
  <c r="C90" i="24"/>
  <c r="B90" i="24"/>
  <c r="A90" i="24"/>
  <c r="Q89" i="24"/>
  <c r="P89" i="24"/>
  <c r="O89" i="24"/>
  <c r="N89" i="24"/>
  <c r="M89" i="24"/>
  <c r="L89" i="24"/>
  <c r="K89" i="24"/>
  <c r="J89" i="24"/>
  <c r="I89" i="24"/>
  <c r="H89" i="24"/>
  <c r="G89" i="24"/>
  <c r="E89" i="24"/>
  <c r="D89" i="24"/>
  <c r="C89" i="24"/>
  <c r="B89" i="24"/>
  <c r="A89" i="24"/>
  <c r="Q88" i="24"/>
  <c r="P88" i="24"/>
  <c r="O88" i="24"/>
  <c r="N88" i="24"/>
  <c r="M88" i="24"/>
  <c r="L88" i="24"/>
  <c r="K88" i="24"/>
  <c r="J88" i="24"/>
  <c r="I88" i="24"/>
  <c r="H88" i="24"/>
  <c r="G88" i="24"/>
  <c r="E88" i="24"/>
  <c r="D88" i="24"/>
  <c r="C88" i="24"/>
  <c r="B88" i="24"/>
  <c r="A88" i="24"/>
  <c r="Q87" i="24"/>
  <c r="P87" i="24"/>
  <c r="O87" i="24"/>
  <c r="N87" i="24"/>
  <c r="M87" i="24"/>
  <c r="L87" i="24"/>
  <c r="K87" i="24"/>
  <c r="J87" i="24"/>
  <c r="I87" i="24"/>
  <c r="H87" i="24"/>
  <c r="G87" i="24"/>
  <c r="E87" i="24"/>
  <c r="D87" i="24"/>
  <c r="C87" i="24"/>
  <c r="B87" i="24"/>
  <c r="A87" i="24"/>
  <c r="Q86" i="24"/>
  <c r="P86" i="24"/>
  <c r="O86" i="24"/>
  <c r="N86" i="24"/>
  <c r="M86" i="24"/>
  <c r="L86" i="24"/>
  <c r="K86" i="24"/>
  <c r="J86" i="24"/>
  <c r="I86" i="24"/>
  <c r="H86" i="24"/>
  <c r="G86" i="24"/>
  <c r="E86" i="24"/>
  <c r="D86" i="24"/>
  <c r="C86" i="24"/>
  <c r="B86" i="24"/>
  <c r="A86" i="24"/>
  <c r="Q85" i="24"/>
  <c r="P85" i="24"/>
  <c r="O85" i="24"/>
  <c r="N85" i="24"/>
  <c r="M85" i="24"/>
  <c r="L85" i="24"/>
  <c r="K85" i="24"/>
  <c r="J85" i="24"/>
  <c r="I85" i="24"/>
  <c r="H85" i="24"/>
  <c r="G85" i="24"/>
  <c r="E85" i="24"/>
  <c r="D85" i="24"/>
  <c r="C85" i="24"/>
  <c r="B85" i="24"/>
  <c r="A85" i="24"/>
  <c r="Q84" i="24"/>
  <c r="P84" i="24"/>
  <c r="O84" i="24"/>
  <c r="N84" i="24"/>
  <c r="M84" i="24"/>
  <c r="L84" i="24"/>
  <c r="K84" i="24"/>
  <c r="J84" i="24"/>
  <c r="I84" i="24"/>
  <c r="H84" i="24"/>
  <c r="G84" i="24"/>
  <c r="E84" i="24"/>
  <c r="D84" i="24"/>
  <c r="C84" i="24"/>
  <c r="B84" i="24"/>
  <c r="A84" i="24"/>
  <c r="Q83" i="24"/>
  <c r="P83" i="24"/>
  <c r="O83" i="24"/>
  <c r="N83" i="24"/>
  <c r="M83" i="24"/>
  <c r="L83" i="24"/>
  <c r="K83" i="24"/>
  <c r="J83" i="24"/>
  <c r="I83" i="24"/>
  <c r="H83" i="24"/>
  <c r="G83" i="24"/>
  <c r="E83" i="24"/>
  <c r="D83" i="24"/>
  <c r="C83" i="24"/>
  <c r="B83" i="24"/>
  <c r="A83" i="24"/>
  <c r="Q82" i="24"/>
  <c r="P82" i="24"/>
  <c r="O82" i="24"/>
  <c r="N82" i="24"/>
  <c r="M82" i="24"/>
  <c r="L82" i="24"/>
  <c r="K82" i="24"/>
  <c r="J82" i="24"/>
  <c r="I82" i="24"/>
  <c r="H82" i="24"/>
  <c r="G82" i="24"/>
  <c r="E82" i="24"/>
  <c r="D82" i="24"/>
  <c r="C82" i="24"/>
  <c r="B82" i="24"/>
  <c r="A82" i="24"/>
  <c r="Q81" i="24"/>
  <c r="P81" i="24"/>
  <c r="O81" i="24"/>
  <c r="N81" i="24"/>
  <c r="M81" i="24"/>
  <c r="L81" i="24"/>
  <c r="K81" i="24"/>
  <c r="J81" i="24"/>
  <c r="I81" i="24"/>
  <c r="H81" i="24"/>
  <c r="G81" i="24"/>
  <c r="E81" i="24"/>
  <c r="D81" i="24"/>
  <c r="C81" i="24"/>
  <c r="B81" i="24"/>
  <c r="A81" i="24"/>
  <c r="Q80" i="24"/>
  <c r="P80" i="24"/>
  <c r="O80" i="24"/>
  <c r="N80" i="24"/>
  <c r="M80" i="24"/>
  <c r="L80" i="24"/>
  <c r="K80" i="24"/>
  <c r="J80" i="24"/>
  <c r="I80" i="24"/>
  <c r="H80" i="24"/>
  <c r="G80" i="24"/>
  <c r="E80" i="24"/>
  <c r="D80" i="24"/>
  <c r="C80" i="24"/>
  <c r="B80" i="24"/>
  <c r="A80" i="24"/>
  <c r="Q79" i="24"/>
  <c r="P79" i="24"/>
  <c r="O79" i="24"/>
  <c r="N79" i="24"/>
  <c r="M79" i="24"/>
  <c r="L79" i="24"/>
  <c r="K79" i="24"/>
  <c r="J79" i="24"/>
  <c r="I79" i="24"/>
  <c r="H79" i="24"/>
  <c r="G79" i="24"/>
  <c r="E79" i="24"/>
  <c r="D79" i="24"/>
  <c r="C79" i="24"/>
  <c r="B79" i="24"/>
  <c r="A79" i="24"/>
  <c r="Q78" i="24"/>
  <c r="P78" i="24"/>
  <c r="O78" i="24"/>
  <c r="N78" i="24"/>
  <c r="M78" i="24"/>
  <c r="L78" i="24"/>
  <c r="K78" i="24"/>
  <c r="J78" i="24"/>
  <c r="I78" i="24"/>
  <c r="H78" i="24"/>
  <c r="G78" i="24"/>
  <c r="E78" i="24"/>
  <c r="D78" i="24"/>
  <c r="C78" i="24"/>
  <c r="B78" i="24"/>
  <c r="A78" i="24"/>
  <c r="Q77" i="24"/>
  <c r="P77" i="24"/>
  <c r="O77" i="24"/>
  <c r="N77" i="24"/>
  <c r="M77" i="24"/>
  <c r="L77" i="24"/>
  <c r="K77" i="24"/>
  <c r="J77" i="24"/>
  <c r="I77" i="24"/>
  <c r="H77" i="24"/>
  <c r="G77" i="24"/>
  <c r="D77" i="24"/>
  <c r="C77" i="24"/>
  <c r="B77" i="24"/>
  <c r="A77" i="24"/>
  <c r="Q76" i="24"/>
  <c r="P76" i="24"/>
  <c r="O76" i="24"/>
  <c r="N76" i="24"/>
  <c r="M76" i="24"/>
  <c r="L76" i="24"/>
  <c r="K76" i="24"/>
  <c r="J76" i="24"/>
  <c r="I76" i="24"/>
  <c r="H76" i="24"/>
  <c r="G76" i="24"/>
  <c r="D76" i="24"/>
  <c r="C76" i="24"/>
  <c r="B76" i="24"/>
  <c r="A76" i="24"/>
  <c r="Q75" i="24"/>
  <c r="P75" i="24"/>
  <c r="O75" i="24"/>
  <c r="N75" i="24"/>
  <c r="M75" i="24"/>
  <c r="L75" i="24"/>
  <c r="K75" i="24"/>
  <c r="J75" i="24"/>
  <c r="I75" i="24"/>
  <c r="H75" i="24"/>
  <c r="G75" i="24"/>
  <c r="D75" i="24"/>
  <c r="C75" i="24"/>
  <c r="B75" i="24"/>
  <c r="A75" i="24"/>
  <c r="Q74" i="24"/>
  <c r="P74" i="24"/>
  <c r="O74" i="24"/>
  <c r="N74" i="24"/>
  <c r="M74" i="24"/>
  <c r="L74" i="24"/>
  <c r="K74" i="24"/>
  <c r="J74" i="24"/>
  <c r="I74" i="24"/>
  <c r="H74" i="24"/>
  <c r="G74" i="24"/>
  <c r="D74" i="24"/>
  <c r="C74" i="24"/>
  <c r="B74" i="24"/>
  <c r="A74" i="24"/>
  <c r="Q73" i="24"/>
  <c r="P73" i="24"/>
  <c r="O73" i="24"/>
  <c r="N73" i="24"/>
  <c r="M73" i="24"/>
  <c r="L73" i="24"/>
  <c r="K73" i="24"/>
  <c r="J73" i="24"/>
  <c r="I73" i="24"/>
  <c r="H73" i="24"/>
  <c r="G73" i="24"/>
  <c r="D73" i="24"/>
  <c r="C73" i="24"/>
  <c r="B73" i="24"/>
  <c r="A73" i="24"/>
  <c r="Q72" i="24"/>
  <c r="P72" i="24"/>
  <c r="O72" i="24"/>
  <c r="N72" i="24"/>
  <c r="M72" i="24"/>
  <c r="L72" i="24"/>
  <c r="K72" i="24"/>
  <c r="J72" i="24"/>
  <c r="I72" i="24"/>
  <c r="H72" i="24"/>
  <c r="G72" i="24"/>
  <c r="D72" i="24"/>
  <c r="C72" i="24"/>
  <c r="B72" i="24"/>
  <c r="A72" i="24"/>
  <c r="Q71" i="24"/>
  <c r="P71" i="24"/>
  <c r="O71" i="24"/>
  <c r="N71" i="24"/>
  <c r="M71" i="24"/>
  <c r="L71" i="24"/>
  <c r="K71" i="24"/>
  <c r="J71" i="24"/>
  <c r="I71" i="24"/>
  <c r="H71" i="24"/>
  <c r="G71" i="24"/>
  <c r="D71" i="24"/>
  <c r="C71" i="24"/>
  <c r="B71" i="24"/>
  <c r="A71" i="24"/>
  <c r="Q70" i="24"/>
  <c r="P70" i="24"/>
  <c r="O70" i="24"/>
  <c r="N70" i="24"/>
  <c r="M70" i="24"/>
  <c r="L70" i="24"/>
  <c r="K70" i="24"/>
  <c r="J70" i="24"/>
  <c r="I70" i="24"/>
  <c r="H70" i="24"/>
  <c r="G70" i="24"/>
  <c r="E70" i="24"/>
  <c r="D70" i="24"/>
  <c r="C70" i="24"/>
  <c r="B70" i="24"/>
  <c r="A70" i="24"/>
  <c r="Q69" i="24"/>
  <c r="P69" i="24"/>
  <c r="O69" i="24"/>
  <c r="N69" i="24"/>
  <c r="M69" i="24"/>
  <c r="L69" i="24"/>
  <c r="K69" i="24"/>
  <c r="J69" i="24"/>
  <c r="I69" i="24"/>
  <c r="H69" i="24"/>
  <c r="G69" i="24"/>
  <c r="E69" i="24"/>
  <c r="D69" i="24"/>
  <c r="C69" i="24"/>
  <c r="B69" i="24"/>
  <c r="A69" i="24"/>
  <c r="Q68" i="24"/>
  <c r="P68" i="24"/>
  <c r="O68" i="24"/>
  <c r="N68" i="24"/>
  <c r="M68" i="24"/>
  <c r="L68" i="24"/>
  <c r="K68" i="24"/>
  <c r="J68" i="24"/>
  <c r="I68" i="24"/>
  <c r="H68" i="24"/>
  <c r="G68" i="24"/>
  <c r="E68" i="24"/>
  <c r="D68" i="24"/>
  <c r="C68" i="24"/>
  <c r="B68" i="24"/>
  <c r="A68" i="24"/>
  <c r="Q67" i="24"/>
  <c r="P67" i="24"/>
  <c r="O67" i="24"/>
  <c r="N67" i="24"/>
  <c r="M67" i="24"/>
  <c r="L67" i="24"/>
  <c r="K67" i="24"/>
  <c r="J67" i="24"/>
  <c r="I67" i="24"/>
  <c r="H67" i="24"/>
  <c r="G67" i="24"/>
  <c r="E67" i="24"/>
  <c r="D67" i="24"/>
  <c r="C67" i="24"/>
  <c r="B67" i="24"/>
  <c r="A67" i="24"/>
  <c r="Q66" i="24"/>
  <c r="P66" i="24"/>
  <c r="O66" i="24"/>
  <c r="N66" i="24"/>
  <c r="M66" i="24"/>
  <c r="L66" i="24"/>
  <c r="K66" i="24"/>
  <c r="J66" i="24"/>
  <c r="I66" i="24"/>
  <c r="H66" i="24"/>
  <c r="G66" i="24"/>
  <c r="E66" i="24"/>
  <c r="D66" i="24"/>
  <c r="C66" i="24"/>
  <c r="B66" i="24"/>
  <c r="A66" i="24"/>
  <c r="Q65" i="24"/>
  <c r="P65" i="24"/>
  <c r="O65" i="24"/>
  <c r="N65" i="24"/>
  <c r="M65" i="24"/>
  <c r="L65" i="24"/>
  <c r="K65" i="24"/>
  <c r="J65" i="24"/>
  <c r="I65" i="24"/>
  <c r="H65" i="24"/>
  <c r="G65" i="24"/>
  <c r="E65" i="24"/>
  <c r="D65" i="24"/>
  <c r="C65" i="24"/>
  <c r="B65" i="24"/>
  <c r="A65" i="24"/>
  <c r="Q64" i="24"/>
  <c r="P64" i="24"/>
  <c r="O64" i="24"/>
  <c r="N64" i="24"/>
  <c r="M64" i="24"/>
  <c r="L64" i="24"/>
  <c r="K64" i="24"/>
  <c r="J64" i="24"/>
  <c r="I64" i="24"/>
  <c r="H64" i="24"/>
  <c r="G64" i="24"/>
  <c r="E64" i="24"/>
  <c r="D64" i="24"/>
  <c r="C64" i="24"/>
  <c r="B64" i="24"/>
  <c r="A64" i="24"/>
  <c r="Q63" i="24"/>
  <c r="P63" i="24"/>
  <c r="O63" i="24"/>
  <c r="N63" i="24"/>
  <c r="M63" i="24"/>
  <c r="L63" i="24"/>
  <c r="K63" i="24"/>
  <c r="J63" i="24"/>
  <c r="I63" i="24"/>
  <c r="H63" i="24"/>
  <c r="G63" i="24"/>
  <c r="E63" i="24"/>
  <c r="D63" i="24"/>
  <c r="C63" i="24"/>
  <c r="B63" i="24"/>
  <c r="A63" i="24"/>
  <c r="Q62" i="24"/>
  <c r="P62" i="24"/>
  <c r="O62" i="24"/>
  <c r="N62" i="24"/>
  <c r="M62" i="24"/>
  <c r="L62" i="24"/>
  <c r="K62" i="24"/>
  <c r="J62" i="24"/>
  <c r="I62" i="24"/>
  <c r="H62" i="24"/>
  <c r="G62" i="24"/>
  <c r="E62" i="24"/>
  <c r="D62" i="24"/>
  <c r="C62" i="24"/>
  <c r="B62" i="24"/>
  <c r="A62" i="24"/>
  <c r="Q61" i="24"/>
  <c r="P61" i="24"/>
  <c r="O61" i="24"/>
  <c r="N61" i="24"/>
  <c r="M61" i="24"/>
  <c r="L61" i="24"/>
  <c r="K61" i="24"/>
  <c r="J61" i="24"/>
  <c r="I61" i="24"/>
  <c r="H61" i="24"/>
  <c r="G61" i="24"/>
  <c r="E61" i="24"/>
  <c r="D61" i="24"/>
  <c r="C61" i="24"/>
  <c r="B61" i="24"/>
  <c r="A61" i="24"/>
  <c r="Q60" i="24"/>
  <c r="P60" i="24"/>
  <c r="O60" i="24"/>
  <c r="N60" i="24"/>
  <c r="M60" i="24"/>
  <c r="L60" i="24"/>
  <c r="K60" i="24"/>
  <c r="J60" i="24"/>
  <c r="I60" i="24"/>
  <c r="H60" i="24"/>
  <c r="G60" i="24"/>
  <c r="E60" i="24"/>
  <c r="D60" i="24"/>
  <c r="C60" i="24"/>
  <c r="B60" i="24"/>
  <c r="A60" i="24"/>
  <c r="Q59" i="24"/>
  <c r="P59" i="24"/>
  <c r="O59" i="24"/>
  <c r="N59" i="24"/>
  <c r="M59" i="24"/>
  <c r="L59" i="24"/>
  <c r="K59" i="24"/>
  <c r="J59" i="24"/>
  <c r="I59" i="24"/>
  <c r="H59" i="24"/>
  <c r="G59" i="24"/>
  <c r="E59" i="24"/>
  <c r="D59" i="24"/>
  <c r="C59" i="24"/>
  <c r="B59" i="24"/>
  <c r="A59" i="24"/>
  <c r="Q58" i="24"/>
  <c r="P58" i="24"/>
  <c r="O58" i="24"/>
  <c r="N58" i="24"/>
  <c r="M58" i="24"/>
  <c r="L58" i="24"/>
  <c r="K58" i="24"/>
  <c r="J58" i="24"/>
  <c r="I58" i="24"/>
  <c r="H58" i="24"/>
  <c r="G58" i="24"/>
  <c r="E58" i="24"/>
  <c r="D58" i="24"/>
  <c r="C58" i="24"/>
  <c r="B58" i="24"/>
  <c r="A58" i="24"/>
  <c r="Q57" i="24"/>
  <c r="P57" i="24"/>
  <c r="O57" i="24"/>
  <c r="N57" i="24"/>
  <c r="M57" i="24"/>
  <c r="L57" i="24"/>
  <c r="K57" i="24"/>
  <c r="J57" i="24"/>
  <c r="I57" i="24"/>
  <c r="H57" i="24"/>
  <c r="G57" i="24"/>
  <c r="D57" i="24"/>
  <c r="C57" i="24"/>
  <c r="B57" i="24"/>
  <c r="A57" i="24"/>
  <c r="Q56" i="24"/>
  <c r="P56" i="24"/>
  <c r="O56" i="24"/>
  <c r="N56" i="24"/>
  <c r="M56" i="24"/>
  <c r="L56" i="24"/>
  <c r="K56" i="24"/>
  <c r="J56" i="24"/>
  <c r="I56" i="24"/>
  <c r="H56" i="24"/>
  <c r="G56" i="24"/>
  <c r="D56" i="24"/>
  <c r="C56" i="24"/>
  <c r="B56" i="24"/>
  <c r="A56" i="24"/>
  <c r="Q55" i="24"/>
  <c r="P55" i="24"/>
  <c r="O55" i="24"/>
  <c r="N55" i="24"/>
  <c r="M55" i="24"/>
  <c r="L55" i="24"/>
  <c r="K55" i="24"/>
  <c r="J55" i="24"/>
  <c r="I55" i="24"/>
  <c r="H55" i="24"/>
  <c r="G55" i="24"/>
  <c r="D55" i="24"/>
  <c r="C55" i="24"/>
  <c r="B55" i="24"/>
  <c r="A55" i="24"/>
  <c r="Q54" i="24"/>
  <c r="P54" i="24"/>
  <c r="O54" i="24"/>
  <c r="N54" i="24"/>
  <c r="M54" i="24"/>
  <c r="L54" i="24"/>
  <c r="K54" i="24"/>
  <c r="J54" i="24"/>
  <c r="I54" i="24"/>
  <c r="H54" i="24"/>
  <c r="G54" i="24"/>
  <c r="D54" i="24"/>
  <c r="C54" i="24"/>
  <c r="B54" i="24"/>
  <c r="A54" i="24"/>
  <c r="Q53" i="24"/>
  <c r="P53" i="24"/>
  <c r="O53" i="24"/>
  <c r="N53" i="24"/>
  <c r="M53" i="24"/>
  <c r="L53" i="24"/>
  <c r="K53" i="24"/>
  <c r="J53" i="24"/>
  <c r="I53" i="24"/>
  <c r="H53" i="24"/>
  <c r="G53" i="24"/>
  <c r="D53" i="24"/>
  <c r="C53" i="24"/>
  <c r="B53" i="24"/>
  <c r="A53" i="24"/>
  <c r="Q52" i="24"/>
  <c r="P52" i="24"/>
  <c r="O52" i="24"/>
  <c r="N52" i="24"/>
  <c r="M52" i="24"/>
  <c r="L52" i="24"/>
  <c r="K52" i="24"/>
  <c r="J52" i="24"/>
  <c r="I52" i="24"/>
  <c r="H52" i="24"/>
  <c r="G52" i="24"/>
  <c r="D52" i="24"/>
  <c r="C52" i="24"/>
  <c r="B52" i="24"/>
  <c r="A52" i="24"/>
  <c r="Q51" i="24"/>
  <c r="P51" i="24"/>
  <c r="O51" i="24"/>
  <c r="N51" i="24"/>
  <c r="M51" i="24"/>
  <c r="L51" i="24"/>
  <c r="K51" i="24"/>
  <c r="J51" i="24"/>
  <c r="I51" i="24"/>
  <c r="H51" i="24"/>
  <c r="G51" i="24"/>
  <c r="D51" i="24"/>
  <c r="C51" i="24"/>
  <c r="B51" i="24"/>
  <c r="A51" i="24"/>
  <c r="Q50" i="24"/>
  <c r="P50" i="24"/>
  <c r="O50" i="24"/>
  <c r="N50" i="24"/>
  <c r="M50" i="24"/>
  <c r="L50" i="24"/>
  <c r="K50" i="24"/>
  <c r="J50" i="24"/>
  <c r="I50" i="24"/>
  <c r="H50" i="24"/>
  <c r="G50" i="24"/>
  <c r="D50" i="24"/>
  <c r="C50" i="24"/>
  <c r="B50" i="24"/>
  <c r="A50" i="24"/>
  <c r="Q49" i="24"/>
  <c r="P49" i="24"/>
  <c r="O49" i="24"/>
  <c r="N49" i="24"/>
  <c r="M49" i="24"/>
  <c r="L49" i="24"/>
  <c r="K49" i="24"/>
  <c r="J49" i="24"/>
  <c r="I49" i="24"/>
  <c r="H49" i="24"/>
  <c r="G49" i="24"/>
  <c r="D49" i="24"/>
  <c r="C49" i="24"/>
  <c r="B49" i="24"/>
  <c r="A49" i="24"/>
  <c r="Q48" i="24"/>
  <c r="P48" i="24"/>
  <c r="O48" i="24"/>
  <c r="N48" i="24"/>
  <c r="M48" i="24"/>
  <c r="L48" i="24"/>
  <c r="K48" i="24"/>
  <c r="J48" i="24"/>
  <c r="I48" i="24"/>
  <c r="H48" i="24"/>
  <c r="G48" i="24"/>
  <c r="D48" i="24"/>
  <c r="C48" i="24"/>
  <c r="B48" i="24"/>
  <c r="A48" i="24"/>
  <c r="Q47" i="24"/>
  <c r="P47" i="24"/>
  <c r="O47" i="24"/>
  <c r="N47" i="24"/>
  <c r="M47" i="24"/>
  <c r="L47" i="24"/>
  <c r="K47" i="24"/>
  <c r="J47" i="24"/>
  <c r="I47" i="24"/>
  <c r="H47" i="24"/>
  <c r="G47" i="24"/>
  <c r="D47" i="24"/>
  <c r="C47" i="24"/>
  <c r="B47" i="24"/>
  <c r="A47" i="24"/>
  <c r="Q46" i="24"/>
  <c r="P46" i="24"/>
  <c r="O46" i="24"/>
  <c r="N46" i="24"/>
  <c r="M46" i="24"/>
  <c r="L46" i="24"/>
  <c r="K46" i="24"/>
  <c r="J46" i="24"/>
  <c r="I46" i="24"/>
  <c r="H46" i="24"/>
  <c r="G46" i="24"/>
  <c r="D46" i="24"/>
  <c r="C46" i="24"/>
  <c r="B46" i="24"/>
  <c r="A46" i="24"/>
  <c r="Q45" i="24"/>
  <c r="P45" i="24"/>
  <c r="O45" i="24"/>
  <c r="N45" i="24"/>
  <c r="M45" i="24"/>
  <c r="L45" i="24"/>
  <c r="K45" i="24"/>
  <c r="J45" i="24"/>
  <c r="I45" i="24"/>
  <c r="H45" i="24"/>
  <c r="G45" i="24"/>
  <c r="D45" i="24"/>
  <c r="C45" i="24"/>
  <c r="B45" i="24"/>
  <c r="A45" i="24"/>
  <c r="Q44" i="24"/>
  <c r="P44" i="24"/>
  <c r="O44" i="24"/>
  <c r="N44" i="24"/>
  <c r="M44" i="24"/>
  <c r="L44" i="24"/>
  <c r="K44" i="24"/>
  <c r="J44" i="24"/>
  <c r="I44" i="24"/>
  <c r="H44" i="24"/>
  <c r="G44" i="24"/>
  <c r="D44" i="24"/>
  <c r="C44" i="24"/>
  <c r="B44" i="24"/>
  <c r="A44" i="24"/>
  <c r="Q43" i="24"/>
  <c r="P43" i="24"/>
  <c r="O43" i="24"/>
  <c r="N43" i="24"/>
  <c r="M43" i="24"/>
  <c r="L43" i="24"/>
  <c r="K43" i="24"/>
  <c r="J43" i="24"/>
  <c r="I43" i="24"/>
  <c r="H43" i="24"/>
  <c r="G43" i="24"/>
  <c r="D43" i="24"/>
  <c r="C43" i="24"/>
  <c r="B43" i="24"/>
  <c r="A43" i="24"/>
  <c r="Q42" i="24"/>
  <c r="P42" i="24"/>
  <c r="O42" i="24"/>
  <c r="N42" i="24"/>
  <c r="M42" i="24"/>
  <c r="L42" i="24"/>
  <c r="K42" i="24"/>
  <c r="J42" i="24"/>
  <c r="I42" i="24"/>
  <c r="H42" i="24"/>
  <c r="G42" i="24"/>
  <c r="D42" i="24"/>
  <c r="C42" i="24"/>
  <c r="B42" i="24"/>
  <c r="A42" i="24"/>
  <c r="Q41" i="24"/>
  <c r="P41" i="24"/>
  <c r="O41" i="24"/>
  <c r="N41" i="24"/>
  <c r="M41" i="24"/>
  <c r="L41" i="24"/>
  <c r="K41" i="24"/>
  <c r="J41" i="24"/>
  <c r="I41" i="24"/>
  <c r="H41" i="24"/>
  <c r="G41" i="24"/>
  <c r="D41" i="24"/>
  <c r="C41" i="24"/>
  <c r="B41" i="24"/>
  <c r="A41" i="24"/>
  <c r="Q40" i="24"/>
  <c r="P40" i="24"/>
  <c r="O40" i="24"/>
  <c r="N40" i="24"/>
  <c r="M40" i="24"/>
  <c r="L40" i="24"/>
  <c r="K40" i="24"/>
  <c r="J40" i="24"/>
  <c r="I40" i="24"/>
  <c r="H40" i="24"/>
  <c r="G40" i="24"/>
  <c r="D40" i="24"/>
  <c r="C40" i="24"/>
  <c r="B40" i="24"/>
  <c r="A40" i="24"/>
  <c r="Q39" i="24"/>
  <c r="P39" i="24"/>
  <c r="O39" i="24"/>
  <c r="N39" i="24"/>
  <c r="M39" i="24"/>
  <c r="L39" i="24"/>
  <c r="K39" i="24"/>
  <c r="J39" i="24"/>
  <c r="I39" i="24"/>
  <c r="H39" i="24"/>
  <c r="G39" i="24"/>
  <c r="D39" i="24"/>
  <c r="C39" i="24"/>
  <c r="B39" i="24"/>
  <c r="A39" i="24"/>
  <c r="Q38" i="24"/>
  <c r="P38" i="24"/>
  <c r="O38" i="24"/>
  <c r="N38" i="24"/>
  <c r="M38" i="24"/>
  <c r="L38" i="24"/>
  <c r="K38" i="24"/>
  <c r="J38" i="24"/>
  <c r="I38" i="24"/>
  <c r="H38" i="24"/>
  <c r="G38" i="24"/>
  <c r="D38" i="24"/>
  <c r="C38" i="24"/>
  <c r="B38" i="24"/>
  <c r="A38" i="24"/>
  <c r="Q37" i="24"/>
  <c r="P37" i="24"/>
  <c r="O37" i="24"/>
  <c r="N37" i="24"/>
  <c r="M37" i="24"/>
  <c r="L37" i="24"/>
  <c r="K37" i="24"/>
  <c r="J37" i="24"/>
  <c r="I37" i="24"/>
  <c r="H37" i="24"/>
  <c r="G37" i="24"/>
  <c r="D37" i="24"/>
  <c r="C37" i="24"/>
  <c r="B37" i="24"/>
  <c r="A37" i="24"/>
  <c r="Q36" i="24"/>
  <c r="P36" i="24"/>
  <c r="O36" i="24"/>
  <c r="N36" i="24"/>
  <c r="M36" i="24"/>
  <c r="L36" i="24"/>
  <c r="K36" i="24"/>
  <c r="J36" i="24"/>
  <c r="I36" i="24"/>
  <c r="H36" i="24"/>
  <c r="G36" i="24"/>
  <c r="D36" i="24"/>
  <c r="C36" i="24"/>
  <c r="B36" i="24"/>
  <c r="A36" i="24"/>
  <c r="Q35" i="24"/>
  <c r="P35" i="24"/>
  <c r="O35" i="24"/>
  <c r="N35" i="24"/>
  <c r="M35" i="24"/>
  <c r="L35" i="24"/>
  <c r="K35" i="24"/>
  <c r="J35" i="24"/>
  <c r="I35" i="24"/>
  <c r="H35" i="24"/>
  <c r="G35" i="24"/>
  <c r="D35" i="24"/>
  <c r="C35" i="24"/>
  <c r="B35" i="24"/>
  <c r="A35" i="24"/>
  <c r="Q34" i="24"/>
  <c r="P34" i="24"/>
  <c r="O34" i="24"/>
  <c r="N34" i="24"/>
  <c r="M34" i="24"/>
  <c r="L34" i="24"/>
  <c r="K34" i="24"/>
  <c r="J34" i="24"/>
  <c r="I34" i="24"/>
  <c r="H34" i="24"/>
  <c r="G34" i="24"/>
  <c r="D34" i="24"/>
  <c r="C34" i="24"/>
  <c r="B34" i="24"/>
  <c r="A34" i="24"/>
  <c r="Q33" i="24"/>
  <c r="P33" i="24"/>
  <c r="O33" i="24"/>
  <c r="N33" i="24"/>
  <c r="M33" i="24"/>
  <c r="L33" i="24"/>
  <c r="K33" i="24"/>
  <c r="J33" i="24"/>
  <c r="I33" i="24"/>
  <c r="H33" i="24"/>
  <c r="G33" i="24"/>
  <c r="D33" i="24"/>
  <c r="C33" i="24"/>
  <c r="B33" i="24"/>
  <c r="A33" i="24"/>
  <c r="Q32" i="24"/>
  <c r="P32" i="24"/>
  <c r="O32" i="24"/>
  <c r="N32" i="24"/>
  <c r="M32" i="24"/>
  <c r="L32" i="24"/>
  <c r="K32" i="24"/>
  <c r="J32" i="24"/>
  <c r="I32" i="24"/>
  <c r="H32" i="24"/>
  <c r="G32" i="24"/>
  <c r="D32" i="24"/>
  <c r="C32" i="24"/>
  <c r="B32" i="24"/>
  <c r="A32" i="24"/>
  <c r="Q31" i="24"/>
  <c r="P31" i="24"/>
  <c r="O31" i="24"/>
  <c r="N31" i="24"/>
  <c r="M31" i="24"/>
  <c r="L31" i="24"/>
  <c r="K31" i="24"/>
  <c r="J31" i="24"/>
  <c r="I31" i="24"/>
  <c r="H31" i="24"/>
  <c r="G31" i="24"/>
  <c r="D31" i="24"/>
  <c r="C31" i="24"/>
  <c r="B31" i="24"/>
  <c r="A31" i="24"/>
  <c r="Q30" i="24"/>
  <c r="P30" i="24"/>
  <c r="O30" i="24"/>
  <c r="N30" i="24"/>
  <c r="M30" i="24"/>
  <c r="L30" i="24"/>
  <c r="K30" i="24"/>
  <c r="J30" i="24"/>
  <c r="I30" i="24"/>
  <c r="H30" i="24"/>
  <c r="G30" i="24"/>
  <c r="D30" i="24"/>
  <c r="C30" i="24"/>
  <c r="B30" i="24"/>
  <c r="A30" i="24"/>
  <c r="Q29" i="24"/>
  <c r="P29" i="24"/>
  <c r="O29" i="24"/>
  <c r="N29" i="24"/>
  <c r="M29" i="24"/>
  <c r="L29" i="24"/>
  <c r="K29" i="24"/>
  <c r="J29" i="24"/>
  <c r="I29" i="24"/>
  <c r="H29" i="24"/>
  <c r="G29" i="24"/>
  <c r="D29" i="24"/>
  <c r="C29" i="24"/>
  <c r="B29" i="24"/>
  <c r="A29" i="24"/>
  <c r="Q28" i="24"/>
  <c r="P28" i="24"/>
  <c r="O28" i="24"/>
  <c r="N28" i="24"/>
  <c r="M28" i="24"/>
  <c r="L28" i="24"/>
  <c r="K28" i="24"/>
  <c r="J28" i="24"/>
  <c r="I28" i="24"/>
  <c r="H28" i="24"/>
  <c r="G28" i="24"/>
  <c r="D28" i="24"/>
  <c r="C28" i="24"/>
  <c r="B28" i="24"/>
  <c r="A28" i="24"/>
  <c r="Q27" i="24"/>
  <c r="P27" i="24"/>
  <c r="O27" i="24"/>
  <c r="N27" i="24"/>
  <c r="M27" i="24"/>
  <c r="L27" i="24"/>
  <c r="K27" i="24"/>
  <c r="J27" i="24"/>
  <c r="I27" i="24"/>
  <c r="H27" i="24"/>
  <c r="G27" i="24"/>
  <c r="D27" i="24"/>
  <c r="C27" i="24"/>
  <c r="B27" i="24"/>
  <c r="A27" i="24"/>
  <c r="E25" i="24"/>
  <c r="Q25" i="24"/>
  <c r="P25" i="24"/>
  <c r="O25" i="24"/>
  <c r="N25" i="24"/>
  <c r="M25" i="24"/>
  <c r="L25" i="24"/>
  <c r="K25" i="24"/>
  <c r="J25" i="24"/>
  <c r="I25" i="24"/>
  <c r="H25" i="24"/>
  <c r="G25" i="24"/>
  <c r="D25" i="24"/>
  <c r="C25" i="24"/>
  <c r="B25" i="24"/>
  <c r="A25" i="24"/>
  <c r="Q24" i="24"/>
  <c r="P24" i="24"/>
  <c r="O24" i="24"/>
  <c r="N24" i="24"/>
  <c r="M24" i="24"/>
  <c r="L24" i="24"/>
  <c r="K24" i="24"/>
  <c r="J24" i="24"/>
  <c r="I24" i="24"/>
  <c r="H24" i="24"/>
  <c r="G24" i="24"/>
  <c r="E24" i="24"/>
  <c r="D24" i="24"/>
  <c r="C24" i="24"/>
  <c r="B24" i="24"/>
  <c r="A24" i="24"/>
  <c r="Q23" i="24"/>
  <c r="P23" i="24"/>
  <c r="O23" i="24"/>
  <c r="N23" i="24"/>
  <c r="M23" i="24"/>
  <c r="L23" i="24"/>
  <c r="K23" i="24"/>
  <c r="J23" i="24"/>
  <c r="I23" i="24"/>
  <c r="H23" i="24"/>
  <c r="G23" i="24"/>
  <c r="E23" i="24"/>
  <c r="D23" i="24"/>
  <c r="C23" i="24"/>
  <c r="B23" i="24"/>
  <c r="A23" i="24"/>
  <c r="Q22" i="24"/>
  <c r="P22" i="24"/>
  <c r="O22" i="24"/>
  <c r="N22" i="24"/>
  <c r="M22" i="24"/>
  <c r="L22" i="24"/>
  <c r="K22" i="24"/>
  <c r="J22" i="24"/>
  <c r="I22" i="24"/>
  <c r="H22" i="24"/>
  <c r="G22" i="24"/>
  <c r="E22" i="24"/>
  <c r="D22" i="24"/>
  <c r="C22" i="24"/>
  <c r="B22" i="24"/>
  <c r="A22" i="24"/>
  <c r="Q21" i="24"/>
  <c r="P21" i="24"/>
  <c r="O21" i="24"/>
  <c r="N21" i="24"/>
  <c r="M21" i="24"/>
  <c r="L21" i="24"/>
  <c r="K21" i="24"/>
  <c r="J21" i="24"/>
  <c r="I21" i="24"/>
  <c r="H21" i="24"/>
  <c r="G21" i="24"/>
  <c r="E21" i="24"/>
  <c r="D21" i="24"/>
  <c r="C21" i="24"/>
  <c r="B21" i="24"/>
  <c r="A21" i="24"/>
  <c r="Q20" i="24"/>
  <c r="P20" i="24"/>
  <c r="O20" i="24"/>
  <c r="N20" i="24"/>
  <c r="M20" i="24"/>
  <c r="L20" i="24"/>
  <c r="K20" i="24"/>
  <c r="J20" i="24"/>
  <c r="I20" i="24"/>
  <c r="H20" i="24"/>
  <c r="G20" i="24"/>
  <c r="E20" i="24"/>
  <c r="D20" i="24"/>
  <c r="C20" i="24"/>
  <c r="B20" i="24"/>
  <c r="A20" i="24"/>
  <c r="Q19" i="24"/>
  <c r="P19" i="24"/>
  <c r="O19" i="24"/>
  <c r="N19" i="24"/>
  <c r="M19" i="24"/>
  <c r="L19" i="24"/>
  <c r="K19" i="24"/>
  <c r="J19" i="24"/>
  <c r="I19" i="24"/>
  <c r="H19" i="24"/>
  <c r="G19" i="24"/>
  <c r="E19" i="24"/>
  <c r="D19" i="24"/>
  <c r="C19" i="24"/>
  <c r="B19" i="24"/>
  <c r="A19" i="24"/>
  <c r="Q18" i="24"/>
  <c r="P18" i="24"/>
  <c r="O18" i="24"/>
  <c r="N18" i="24"/>
  <c r="M18" i="24"/>
  <c r="L18" i="24"/>
  <c r="K18" i="24"/>
  <c r="J18" i="24"/>
  <c r="I18" i="24"/>
  <c r="H18" i="24"/>
  <c r="G18" i="24"/>
  <c r="E18" i="24"/>
  <c r="D18" i="24"/>
  <c r="C18" i="24"/>
  <c r="B18" i="24"/>
  <c r="A18" i="24"/>
  <c r="Q17" i="24"/>
  <c r="P17" i="24"/>
  <c r="O17" i="24"/>
  <c r="N17" i="24"/>
  <c r="M17" i="24"/>
  <c r="L17" i="24"/>
  <c r="K17" i="24"/>
  <c r="J17" i="24"/>
  <c r="I17" i="24"/>
  <c r="H17" i="24"/>
  <c r="G17" i="24"/>
  <c r="E17" i="24"/>
  <c r="D17" i="24"/>
  <c r="C17" i="24"/>
  <c r="B17" i="24"/>
  <c r="A17" i="24"/>
  <c r="Q16" i="24"/>
  <c r="P16" i="24"/>
  <c r="O16" i="24"/>
  <c r="N16" i="24"/>
  <c r="M16" i="24"/>
  <c r="L16" i="24"/>
  <c r="K16" i="24"/>
  <c r="J16" i="24"/>
  <c r="I16" i="24"/>
  <c r="H16" i="24"/>
  <c r="G16" i="24"/>
  <c r="E16" i="24"/>
  <c r="D16" i="24"/>
  <c r="C16" i="24"/>
  <c r="B16" i="24"/>
  <c r="A16" i="24"/>
  <c r="Q14" i="24"/>
  <c r="P14" i="24"/>
  <c r="O14" i="24"/>
  <c r="N14" i="24"/>
  <c r="M14" i="24"/>
  <c r="L14" i="24"/>
  <c r="K14" i="24"/>
  <c r="J14" i="24"/>
  <c r="I14" i="24"/>
  <c r="H14" i="24"/>
  <c r="G14" i="24"/>
  <c r="E14" i="24"/>
  <c r="D14" i="24"/>
  <c r="C14" i="24"/>
  <c r="B14" i="24"/>
  <c r="A14" i="24"/>
  <c r="Q13" i="24"/>
  <c r="P13" i="24"/>
  <c r="O13" i="24"/>
  <c r="N13" i="24"/>
  <c r="M13" i="24"/>
  <c r="L13" i="24"/>
  <c r="K13" i="24"/>
  <c r="J13" i="24"/>
  <c r="I13" i="24"/>
  <c r="H13" i="24"/>
  <c r="G13" i="24"/>
  <c r="E13" i="24"/>
  <c r="D13" i="24"/>
  <c r="C13" i="24"/>
  <c r="B13" i="24"/>
  <c r="A13" i="24"/>
  <c r="Q12" i="24"/>
  <c r="P12" i="24"/>
  <c r="O12" i="24"/>
  <c r="N12" i="24"/>
  <c r="M12" i="24"/>
  <c r="L12" i="24"/>
  <c r="K12" i="24"/>
  <c r="J12" i="24"/>
  <c r="I12" i="24"/>
  <c r="H12" i="24"/>
  <c r="G12" i="24"/>
  <c r="E12" i="24"/>
  <c r="D12" i="24"/>
  <c r="C12" i="24"/>
  <c r="B12" i="24"/>
  <c r="A12" i="24"/>
  <c r="Q11" i="24"/>
  <c r="P11" i="24"/>
  <c r="O11" i="24"/>
  <c r="N11" i="24"/>
  <c r="M11" i="24"/>
  <c r="L11" i="24"/>
  <c r="K11" i="24"/>
  <c r="J11" i="24"/>
  <c r="I11" i="24"/>
  <c r="H11" i="24"/>
  <c r="G11" i="24"/>
  <c r="E11" i="24"/>
  <c r="D11" i="24"/>
  <c r="C11" i="24"/>
  <c r="B11" i="24"/>
  <c r="A11" i="24"/>
  <c r="Q10" i="24"/>
  <c r="P10" i="24"/>
  <c r="O10" i="24"/>
  <c r="N10" i="24"/>
  <c r="M10" i="24"/>
  <c r="L10" i="24"/>
  <c r="K10" i="24"/>
  <c r="J10" i="24"/>
  <c r="I10" i="24"/>
  <c r="H10" i="24"/>
  <c r="G10" i="24"/>
  <c r="E10" i="24"/>
  <c r="D10" i="24"/>
  <c r="C10" i="24"/>
  <c r="B10" i="24"/>
  <c r="A10" i="24"/>
  <c r="Q9" i="24"/>
  <c r="P9" i="24"/>
  <c r="O9" i="24"/>
  <c r="N9" i="24"/>
  <c r="M9" i="24"/>
  <c r="L9" i="24"/>
  <c r="K9" i="24"/>
  <c r="J9" i="24"/>
  <c r="I9" i="24"/>
  <c r="H9" i="24"/>
  <c r="G9" i="24"/>
  <c r="E9" i="24"/>
  <c r="D9" i="24"/>
  <c r="C9" i="24"/>
  <c r="B9" i="24"/>
  <c r="A9" i="24"/>
  <c r="Q8" i="24"/>
  <c r="P8" i="24"/>
  <c r="O8" i="24"/>
  <c r="N8" i="24"/>
  <c r="M8" i="24"/>
  <c r="L8" i="24"/>
  <c r="K8" i="24"/>
  <c r="J8" i="24"/>
  <c r="I8" i="24"/>
  <c r="H8" i="24"/>
  <c r="G8" i="24"/>
  <c r="E8" i="24"/>
  <c r="D8" i="24"/>
  <c r="C8" i="24"/>
  <c r="B8" i="24"/>
  <c r="A8" i="24"/>
  <c r="Q7" i="24"/>
  <c r="P7" i="24"/>
  <c r="O7" i="24"/>
  <c r="N7" i="24"/>
  <c r="M7" i="24"/>
  <c r="L7" i="24"/>
  <c r="K7" i="24"/>
  <c r="J7" i="24"/>
  <c r="I7" i="24"/>
  <c r="H7" i="24"/>
  <c r="G7" i="24"/>
  <c r="E7" i="24"/>
  <c r="D7" i="24"/>
  <c r="C7" i="24"/>
  <c r="B7" i="24"/>
  <c r="A7" i="24"/>
  <c r="Q6" i="24"/>
  <c r="P6" i="24"/>
  <c r="O6" i="24"/>
  <c r="N6" i="24"/>
  <c r="M6" i="24"/>
  <c r="L6" i="24"/>
  <c r="K6" i="24"/>
  <c r="J6" i="24"/>
  <c r="I6" i="24"/>
  <c r="H6" i="24"/>
  <c r="G6" i="24"/>
  <c r="E6" i="24"/>
  <c r="D6" i="24"/>
  <c r="C6" i="24"/>
  <c r="B6" i="24"/>
  <c r="A6" i="24"/>
  <c r="Q5" i="24"/>
  <c r="P5" i="24"/>
  <c r="O5" i="24"/>
  <c r="N5" i="24"/>
  <c r="M5" i="24"/>
  <c r="L5" i="24"/>
  <c r="K5" i="24"/>
  <c r="J5" i="24"/>
  <c r="I5" i="24"/>
  <c r="H5" i="24"/>
  <c r="G5" i="24"/>
  <c r="E5" i="24"/>
  <c r="D5" i="24"/>
  <c r="C5" i="24"/>
  <c r="B5" i="24"/>
  <c r="A5" i="24"/>
  <c r="Q4" i="24"/>
  <c r="P4" i="24"/>
  <c r="O4" i="24"/>
  <c r="N4" i="24"/>
  <c r="M4" i="24"/>
  <c r="L4" i="24"/>
  <c r="K4" i="24"/>
  <c r="J4" i="24"/>
  <c r="I4" i="24"/>
  <c r="H4" i="24"/>
  <c r="G4" i="24"/>
  <c r="E4" i="24"/>
  <c r="D4" i="24"/>
  <c r="C4" i="24"/>
  <c r="B4" i="24"/>
  <c r="A4" i="24"/>
  <c r="Q3" i="24"/>
  <c r="P3" i="24"/>
  <c r="O3" i="24"/>
  <c r="N3" i="24"/>
  <c r="M3" i="24"/>
  <c r="L3" i="24"/>
  <c r="K3" i="24"/>
  <c r="J3" i="24"/>
  <c r="I3" i="24"/>
  <c r="H3" i="24"/>
  <c r="G3" i="24"/>
  <c r="E3" i="24"/>
  <c r="D3" i="24"/>
  <c r="C3" i="24"/>
  <c r="B3" i="24"/>
  <c r="A3" i="24"/>
  <c r="Q2" i="24"/>
  <c r="P2" i="24"/>
  <c r="O2" i="24"/>
  <c r="N2" i="24"/>
  <c r="M2" i="24"/>
  <c r="L2" i="24"/>
  <c r="K2" i="24"/>
  <c r="J2" i="24"/>
  <c r="I2" i="24"/>
  <c r="H2" i="24"/>
  <c r="G2" i="24"/>
  <c r="E2" i="24"/>
  <c r="D2" i="24"/>
  <c r="C2" i="24"/>
  <c r="B2" i="24"/>
  <c r="A2" i="24"/>
  <c r="D1" i="4"/>
  <c r="B13" i="7" s="1"/>
  <c r="D13" i="7" s="1"/>
  <c r="D1" i="8"/>
  <c r="B3" i="7" s="1"/>
  <c r="D3" i="7" s="1"/>
  <c r="D1" i="10"/>
  <c r="B21" i="7" s="1"/>
  <c r="D21" i="7" s="1"/>
  <c r="D1" i="9"/>
  <c r="B17" i="7" s="1"/>
  <c r="D17" i="7" s="1"/>
  <c r="D1" i="11"/>
  <c r="B8" i="7" s="1"/>
  <c r="D8" i="7" s="1"/>
  <c r="D1" i="12"/>
  <c r="B7" i="7" s="1"/>
  <c r="D7" i="7" s="1"/>
  <c r="D1" i="13"/>
  <c r="B20" i="7" s="1"/>
  <c r="D20" i="7" s="1"/>
  <c r="D1" i="15"/>
  <c r="B16" i="7" s="1"/>
  <c r="D16" i="7" s="1"/>
  <c r="D1" i="16"/>
  <c r="B14" i="7" s="1"/>
  <c r="D14" i="7" s="1"/>
  <c r="D1" i="17"/>
  <c r="B18" i="7" s="1"/>
  <c r="D18" i="7" s="1"/>
  <c r="D1" i="18"/>
  <c r="B9" i="7" s="1"/>
  <c r="D9" i="7" s="1"/>
  <c r="D1" i="19"/>
  <c r="B11" i="7" s="1"/>
  <c r="D11" i="7" s="1"/>
  <c r="D1" i="20"/>
  <c r="B2" i="7" s="1"/>
  <c r="D2" i="7" s="1"/>
  <c r="D1" i="21"/>
  <c r="B15" i="7" s="1"/>
  <c r="D15" i="7" s="1"/>
  <c r="D1" i="22"/>
  <c r="B6" i="7" s="1"/>
  <c r="D6" i="7" s="1"/>
  <c r="D1" i="14"/>
  <c r="B10" i="7" s="1"/>
  <c r="D10" i="7" s="1"/>
  <c r="D1" i="6"/>
  <c r="B4" i="7" s="1"/>
  <c r="D4" i="7" s="1"/>
  <c r="D1" i="5"/>
  <c r="B19" i="7" s="1"/>
  <c r="D19" i="7" s="1"/>
  <c r="D5" i="7"/>
  <c r="C22" i="7"/>
  <c r="D1" i="2"/>
  <c r="B12" i="7" s="1"/>
  <c r="D12" i="7" s="1"/>
  <c r="B22" i="7" l="1"/>
  <c r="D22" i="7" s="1"/>
</calcChain>
</file>

<file path=xl/sharedStrings.xml><?xml version="1.0" encoding="utf-8"?>
<sst xmlns="http://schemas.openxmlformats.org/spreadsheetml/2006/main" count="1136" uniqueCount="634">
  <si>
    <t>108.5 / 217.9 / 264.7 / 312.4</t>
  </si>
  <si>
    <t>72 / 122 / 176 / 212</t>
  </si>
  <si>
    <t>73.4 / 147.9 / 181 / 215.1</t>
  </si>
  <si>
    <t>98.4 / 197.8 / 240.6 / 284.4</t>
  </si>
  <si>
    <t>71.2 / 120.4 / 174.4 / 210.4</t>
  </si>
  <si>
    <t>85.9 / 172.8 / 210.8 / 249.8</t>
  </si>
  <si>
    <t>70.4 / 118.8 / 172.8 / 208.8</t>
  </si>
  <si>
    <t>19.5 / 40 / 52.2 / 65.3</t>
  </si>
  <si>
    <t>69.6 / 117.2 / 171.2 / 207.2</t>
  </si>
  <si>
    <t>68.8 / 115.6 / 169.6 / 205.6</t>
  </si>
  <si>
    <t>68 / 114 / 168 / 204</t>
  </si>
  <si>
    <t>Oulu, Oulunsalon keskusta</t>
  </si>
  <si>
    <t>720:342</t>
  </si>
  <si>
    <t>Oulu, Madekoski</t>
  </si>
  <si>
    <t>720:343</t>
  </si>
  <si>
    <t>Oulu, Pikkarala</t>
  </si>
  <si>
    <t>720:344</t>
  </si>
  <si>
    <t>Muhos, Sanginjoki</t>
  </si>
  <si>
    <t>720:345</t>
  </si>
  <si>
    <t>Oulu, Vepsä</t>
  </si>
  <si>
    <t>720:346</t>
  </si>
  <si>
    <t>Oulu, Yli-Vuotto</t>
  </si>
  <si>
    <t>720:347</t>
  </si>
  <si>
    <t>Oulu, Puolivälinharju</t>
  </si>
  <si>
    <t>720:348</t>
  </si>
  <si>
    <t>Oulu, Riuttu</t>
  </si>
  <si>
    <t>721:341</t>
  </si>
  <si>
    <t>Oulu, Oulun keskusta</t>
  </si>
  <si>
    <t>721:342</t>
  </si>
  <si>
    <t>Oulu, Hiukkavaara</t>
  </si>
  <si>
    <t>721:343</t>
  </si>
  <si>
    <t>Oulu, Isokangas</t>
  </si>
  <si>
    <t>721:344</t>
  </si>
  <si>
    <t>Oulu, Vesala</t>
  </si>
  <si>
    <t>721:345</t>
  </si>
  <si>
    <t>Oulu, Juopuli</t>
  </si>
  <si>
    <t>721:346</t>
  </si>
  <si>
    <t>Oulu, Ala-Vuotto</t>
  </si>
  <si>
    <t>721:347</t>
  </si>
  <si>
    <t>Oulu, Virpiniemi</t>
  </si>
  <si>
    <t>722:341</t>
  </si>
  <si>
    <t>Oulu, Kello</t>
  </si>
  <si>
    <t>722:342</t>
  </si>
  <si>
    <t>Oulu, Jääli</t>
  </si>
  <si>
    <t>722:343</t>
  </si>
  <si>
    <t>Oulu, Kiimingin keskusta</t>
  </si>
  <si>
    <t>722:344</t>
  </si>
  <si>
    <t>Oulu, Hannus</t>
  </si>
  <si>
    <t>722:345</t>
  </si>
  <si>
    <t>Oulu, Joloskylä</t>
  </si>
  <si>
    <t>722:346</t>
  </si>
  <si>
    <t>Oulu, Nuoritta</t>
  </si>
  <si>
    <t>722:347</t>
  </si>
  <si>
    <t>Haukipudas, Luodeletto</t>
  </si>
  <si>
    <t>723:340</t>
  </si>
  <si>
    <t>Oulu, Isoniemi</t>
  </si>
  <si>
    <t>723:341</t>
  </si>
  <si>
    <t>Oulu, Haukiputaan keskusta</t>
  </si>
  <si>
    <t>723:342</t>
  </si>
  <si>
    <t>Oulu, Onkamonjärvi</t>
  </si>
  <si>
    <t>723:343</t>
  </si>
  <si>
    <t>Oulu, Kotajärvi</t>
  </si>
  <si>
    <t>723:344</t>
  </si>
  <si>
    <t>Oulu, Somerovaara</t>
  </si>
  <si>
    <t>723:345</t>
  </si>
  <si>
    <t>Oulu, Hirvisuo</t>
  </si>
  <si>
    <t>723:346</t>
  </si>
  <si>
    <t>Oulu, Ruunasuo</t>
  </si>
  <si>
    <t>724:344</t>
  </si>
  <si>
    <t>Oulu, Orastinvaara</t>
  </si>
  <si>
    <t>724:345</t>
  </si>
  <si>
    <t>Oulu, Haapakoski</t>
  </si>
  <si>
    <t>724:346</t>
  </si>
  <si>
    <t>Oulu, Yli-Iin keskusta</t>
  </si>
  <si>
    <t>725:344</t>
  </si>
  <si>
    <t>Oulu, Pahkakoski</t>
  </si>
  <si>
    <t>725:345</t>
  </si>
  <si>
    <t>Oulu, Iso Isterinjärvi</t>
  </si>
  <si>
    <t>725:346</t>
  </si>
  <si>
    <t>63.2 / 104.4 / 158.4 / 194.4</t>
  </si>
  <si>
    <t>731:352</t>
  </si>
  <si>
    <t>64 / 106 / 160 / 196</t>
  </si>
  <si>
    <t>64.8 / 107.6 / 161.6 / 197.6</t>
  </si>
  <si>
    <t>65.6 / 109.2 / 163.2 / 199.2</t>
  </si>
  <si>
    <t>66.4 / 110.8 / 164.8 / 200.8</t>
  </si>
  <si>
    <t>Taivalkoski, Kostonjärvi</t>
  </si>
  <si>
    <t>730:356</t>
  </si>
  <si>
    <t>Taivalkoski, Loukusa</t>
  </si>
  <si>
    <t>729:354</t>
  </si>
  <si>
    <t>Taivalkoski, Vaarakylä</t>
  </si>
  <si>
    <t>729:355</t>
  </si>
  <si>
    <t>Taivalkoski, Siiranjoki</t>
  </si>
  <si>
    <t>729:356</t>
  </si>
  <si>
    <t>Taivalkoski, Inkee</t>
  </si>
  <si>
    <t>729:357</t>
  </si>
  <si>
    <t>Taivalkoski, Virkkunen</t>
  </si>
  <si>
    <t>728:354</t>
  </si>
  <si>
    <t>Taivalkoski, Siekkinen</t>
  </si>
  <si>
    <t>728:355</t>
  </si>
  <si>
    <t>Taivalkoski, Koitila</t>
  </si>
  <si>
    <t>728:356</t>
  </si>
  <si>
    <t>Taivalkoski, Kapustavaara</t>
  </si>
  <si>
    <t>728:357</t>
  </si>
  <si>
    <t>Taivalkoski, Pirinkoski</t>
  </si>
  <si>
    <t>727:354</t>
  </si>
  <si>
    <t>Taivalkoski, Taivalkosken keskusta</t>
  </si>
  <si>
    <t>727:355</t>
  </si>
  <si>
    <t>Taivalkoski, Salmisenkangas</t>
  </si>
  <si>
    <t>727:356</t>
  </si>
  <si>
    <t>Taivalkoski, Iso-Ulku</t>
  </si>
  <si>
    <t>727:357</t>
  </si>
  <si>
    <t>Taivalkoski, Kylmäluoma</t>
  </si>
  <si>
    <t>727:358</t>
  </si>
  <si>
    <t>Taivalkoski, Kolkonjärvi</t>
  </si>
  <si>
    <t>727:359</t>
  </si>
  <si>
    <t>Pudasjärvi, Sarajärvi</t>
  </si>
  <si>
    <t>730:351</t>
  </si>
  <si>
    <t>Pudasjärvi, Jukua</t>
  </si>
  <si>
    <t>730:352</t>
  </si>
  <si>
    <t>Pudasjärvi, Kouva</t>
  </si>
  <si>
    <t>730:353</t>
  </si>
  <si>
    <t>Ranua, Kelankylä</t>
  </si>
  <si>
    <t>729:350</t>
  </si>
  <si>
    <t>Pudasjärvi, Nuorunka</t>
  </si>
  <si>
    <t>729:351</t>
  </si>
  <si>
    <t>Pudasjärvi, Jaaskamonvaara</t>
  </si>
  <si>
    <t>729:352</t>
  </si>
  <si>
    <t>Pudasjärvi, Ukonvaara</t>
  </si>
  <si>
    <t>729:353</t>
  </si>
  <si>
    <t>Pudasjärvi, Iso Äijönsuo</t>
  </si>
  <si>
    <t>728:346</t>
  </si>
  <si>
    <t>Pudasjärvi, Liekokylä</t>
  </si>
  <si>
    <t>728:347</t>
  </si>
  <si>
    <t>Pudasjärvi, Kokkokylä</t>
  </si>
  <si>
    <t>728:348</t>
  </si>
  <si>
    <t>Pudasjärvi, Tikanpalo</t>
  </si>
  <si>
    <t>728:349</t>
  </si>
  <si>
    <t>Pudasjärvi, Suvannonkylä</t>
  </si>
  <si>
    <t>728:350</t>
  </si>
  <si>
    <t>Pudasjärvi, Rytinki</t>
  </si>
  <si>
    <t>728:351</t>
  </si>
  <si>
    <t>Pudasjärvi, Iso-Syöte</t>
  </si>
  <si>
    <t>728:352</t>
  </si>
  <si>
    <t>Pudasjärvi, Syötekylä</t>
  </si>
  <si>
    <t>728:353</t>
  </si>
  <si>
    <t>Pudasjärvi, Puolakkavaara</t>
  </si>
  <si>
    <t>727:346</t>
  </si>
  <si>
    <t>Pudasjärvi, Iso Teerisuo</t>
  </si>
  <si>
    <t>727:347</t>
  </si>
  <si>
    <t>Pudasjärvi, Yli-Siurua</t>
  </si>
  <si>
    <t>727:348</t>
  </si>
  <si>
    <t>Pudasjärvi, Soidinsuo</t>
  </si>
  <si>
    <t>727:349</t>
  </si>
  <si>
    <t>Pudasjärvi, Pärjänsuo</t>
  </si>
  <si>
    <t>727:350</t>
  </si>
  <si>
    <t>Pudasjärvi, Rasvavaara</t>
  </si>
  <si>
    <t>727:351</t>
  </si>
  <si>
    <t>Pudasjärvi, Hevosenharja</t>
  </si>
  <si>
    <t>727:352</t>
  </si>
  <si>
    <t>Pudasjärvi, Naamanka</t>
  </si>
  <si>
    <t>727:353</t>
  </si>
  <si>
    <t>Ii, Hamarinjärvi</t>
  </si>
  <si>
    <t>729:345</t>
  </si>
  <si>
    <t>Ii, Heinikoski</t>
  </si>
  <si>
    <t>728:342</t>
  </si>
  <si>
    <t>Ii, Koivuniemi</t>
  </si>
  <si>
    <t>728:343</t>
  </si>
  <si>
    <t>Ii, Ruohola</t>
  </si>
  <si>
    <t>728:344</t>
  </si>
  <si>
    <t>Ii, Oijärvi</t>
  </si>
  <si>
    <t>728:345</t>
  </si>
  <si>
    <t>Ii, Kuivaniemi</t>
  </si>
  <si>
    <t>727:341</t>
  </si>
  <si>
    <t>Ii, Myllykangas</t>
  </si>
  <si>
    <t>727:342</t>
  </si>
  <si>
    <t>Ii, Yli-Olhava</t>
  </si>
  <si>
    <t>727:343</t>
  </si>
  <si>
    <t>Ii, Ukonpolttamansuo</t>
  </si>
  <si>
    <t>727:344</t>
  </si>
  <si>
    <t>Ii, Lamminperä</t>
  </si>
  <si>
    <t>727:345</t>
  </si>
  <si>
    <t>110.9 / 222.8 / 270.4 / 319.1</t>
  </si>
  <si>
    <t>67.2 / 112.4 / 166.4 / 202.4</t>
  </si>
  <si>
    <t>51.8 / 104.6 / 129.2 / 154.9</t>
  </si>
  <si>
    <t>Taivalkoski, Jurmu</t>
  </si>
  <si>
    <t>726:354</t>
  </si>
  <si>
    <t>Taivalkoski, Kurtti</t>
  </si>
  <si>
    <t>726:355</t>
  </si>
  <si>
    <t>Taivalkoski, Riitainjärvi</t>
  </si>
  <si>
    <t>726:356</t>
  </si>
  <si>
    <t>Taivalkoski, Tyrämäki</t>
  </si>
  <si>
    <t>726:357</t>
  </si>
  <si>
    <t>Taivalkoski, Koviojärvi</t>
  </si>
  <si>
    <t>726:358</t>
  </si>
  <si>
    <t>Taivalkoski, Pisto</t>
  </si>
  <si>
    <t>726:359</t>
  </si>
  <si>
    <t>Taivalkoski, Narkiojärvi</t>
  </si>
  <si>
    <t>725:355</t>
  </si>
  <si>
    <t>Taivalkoski, Yli-Kisos</t>
  </si>
  <si>
    <t>725:356</t>
  </si>
  <si>
    <t>Taivalkoski, Korvuanjärvi</t>
  </si>
  <si>
    <t>725:357</t>
  </si>
  <si>
    <t>Taivalkoski, Lippamonvaara</t>
  </si>
  <si>
    <t>724:355</t>
  </si>
  <si>
    <t>Taivalkoski, Horsma</t>
  </si>
  <si>
    <t>724:356</t>
  </si>
  <si>
    <t>Pudasjärvi, Kuikkasuo</t>
  </si>
  <si>
    <t>726:346</t>
  </si>
  <si>
    <t>Pudasjärvi, Muukala</t>
  </si>
  <si>
    <t>726:347</t>
  </si>
  <si>
    <t>Pudasjärvi, Tyräsuo</t>
  </si>
  <si>
    <t>726:348</t>
  </si>
  <si>
    <t>Pudasjärvi, Ala-Livo</t>
  </si>
  <si>
    <t>726:349</t>
  </si>
  <si>
    <t>Pudasjärvi, Iso Kontiosuo</t>
  </si>
  <si>
    <t>726:350</t>
  </si>
  <si>
    <t>Pudasjärvi, Ohtavaara</t>
  </si>
  <si>
    <t>726:351</t>
  </si>
  <si>
    <t>Pudasjärvi, Iinattijärvi</t>
  </si>
  <si>
    <t>726:352</t>
  </si>
  <si>
    <t>Pudasjärvi, Pintamo</t>
  </si>
  <si>
    <t>726:353</t>
  </si>
  <si>
    <t>Pudasjärvi, Vengasvaara</t>
  </si>
  <si>
    <t>725:347</t>
  </si>
  <si>
    <t>Pudasjärvi, Aittojärvi</t>
  </si>
  <si>
    <t>725:348</t>
  </si>
  <si>
    <t>Pudasjärvi, Pudasjärven länsipää</t>
  </si>
  <si>
    <t>725:349</t>
  </si>
  <si>
    <t>Pudasjärvi, Kivarijärvi</t>
  </si>
  <si>
    <t>725:350</t>
  </si>
  <si>
    <t>Pudasjärvi, Hirvaskoski</t>
  </si>
  <si>
    <t>725:351</t>
  </si>
  <si>
    <t>Pudasjärvi, Iso Haisuvaara</t>
  </si>
  <si>
    <t>725:352</t>
  </si>
  <si>
    <t>Pudasjärvi, Yli-Kurki</t>
  </si>
  <si>
    <t>725:353</t>
  </si>
  <si>
    <t>Pudasjärvi, Honkavaara</t>
  </si>
  <si>
    <t>725:354</t>
  </si>
  <si>
    <t>Pudasjärvi, Kipinä</t>
  </si>
  <si>
    <t>724:347</t>
  </si>
  <si>
    <t>Pudasjärvi, Kollaja</t>
  </si>
  <si>
    <t>724:348</t>
  </si>
  <si>
    <t>Pudasjärvi, Taipaleenharju</t>
  </si>
  <si>
    <t>724:349</t>
  </si>
  <si>
    <t>Pudasjärvi, Haaposuo</t>
  </si>
  <si>
    <t>724:350</t>
  </si>
  <si>
    <t>Pudasjärvi, Jonku</t>
  </si>
  <si>
    <t>724:351</t>
  </si>
  <si>
    <t>Pudasjärvi, Venymä</t>
  </si>
  <si>
    <t>724:352</t>
  </si>
  <si>
    <t>Pudasjärvi, Kosamonniemi</t>
  </si>
  <si>
    <t>724:353</t>
  </si>
  <si>
    <t>Pudasjärvi, Puhosjärvi</t>
  </si>
  <si>
    <t>724:354</t>
  </si>
  <si>
    <t>Haapavesi</t>
  </si>
  <si>
    <t>Hailuoto</t>
  </si>
  <si>
    <t>Ii</t>
  </si>
  <si>
    <t>Kempele</t>
  </si>
  <si>
    <t>Kärsämäki</t>
  </si>
  <si>
    <t>Liminka</t>
  </si>
  <si>
    <t>Lumijoki</t>
  </si>
  <si>
    <t>Merijärvi</t>
  </si>
  <si>
    <t>Muhos</t>
  </si>
  <si>
    <t>Oulainen</t>
  </si>
  <si>
    <t>Oulu</t>
  </si>
  <si>
    <t>Pudasjärvi</t>
  </si>
  <si>
    <t>Pyhäjoki</t>
  </si>
  <si>
    <t>Pyhäntä</t>
  </si>
  <si>
    <t>Raahe</t>
  </si>
  <si>
    <t>Siikajoki</t>
  </si>
  <si>
    <t>Siikalatva</t>
  </si>
  <si>
    <t>Taivalkoski</t>
  </si>
  <si>
    <t>Tyrnävä</t>
  </si>
  <si>
    <t>Utajärvi</t>
  </si>
  <si>
    <t>tyydyttävä</t>
  </si>
  <si>
    <t>ruutuja</t>
  </si>
  <si>
    <t>x</t>
  </si>
  <si>
    <t>Ii, Krassinletto</t>
  </si>
  <si>
    <t>726:340</t>
  </si>
  <si>
    <t>Ii, Siikamatala</t>
  </si>
  <si>
    <t>726:341</t>
  </si>
  <si>
    <t>Ii, Olhava</t>
  </si>
  <si>
    <t>726:342</t>
  </si>
  <si>
    <t>Ii, Kärppäsuo</t>
  </si>
  <si>
    <t>726:343</t>
  </si>
  <si>
    <t>Ii, Saukkosuo</t>
  </si>
  <si>
    <t>726:344</t>
  </si>
  <si>
    <t>Ii, Tannila</t>
  </si>
  <si>
    <t>726:345</t>
  </si>
  <si>
    <t>Ii, Ulkokrunni</t>
  </si>
  <si>
    <t>725:339</t>
  </si>
  <si>
    <t>Ii, Maakrunni</t>
  </si>
  <si>
    <t>725:340</t>
  </si>
  <si>
    <t>Ii, Käyränkari</t>
  </si>
  <si>
    <t>725:341</t>
  </si>
  <si>
    <t>Ii, Kantola</t>
  </si>
  <si>
    <t>725:342</t>
  </si>
  <si>
    <t>Ii, Muhosuo</t>
  </si>
  <si>
    <t>725:343</t>
  </si>
  <si>
    <t>Ii, Ulko-Pallonen</t>
  </si>
  <si>
    <t>724:339</t>
  </si>
  <si>
    <t>Ii, Selkäletto</t>
  </si>
  <si>
    <t>724:340</t>
  </si>
  <si>
    <t>Ii, Röyttä</t>
  </si>
  <si>
    <t>724:341</t>
  </si>
  <si>
    <t>Ii, Iin keskusta</t>
  </si>
  <si>
    <t>724:342</t>
  </si>
  <si>
    <t>Ii, Jakkukylä</t>
  </si>
  <si>
    <t>724:343</t>
  </si>
  <si>
    <t>93.2 / 187.4 / 228.3 / 270.1</t>
  </si>
  <si>
    <t>Pudasjärvi, Panumajärvi</t>
  </si>
  <si>
    <t>723:347</t>
  </si>
  <si>
    <t>Pudasjärvi, Hetekylä</t>
  </si>
  <si>
    <t>723:348</t>
  </si>
  <si>
    <t>Pudasjärvi, Jaurakaisjärvi</t>
  </si>
  <si>
    <t>723:349</t>
  </si>
  <si>
    <t>Pudasjärvi, Näätäsuo</t>
  </si>
  <si>
    <t>723:350</t>
  </si>
  <si>
    <t>Pudasjärvi, Iso Joutensuo</t>
  </si>
  <si>
    <t>723:351</t>
  </si>
  <si>
    <t>Pudasjärvi, Siivikko</t>
  </si>
  <si>
    <t>723:352</t>
  </si>
  <si>
    <t>Pudasjärvi, Turpeisenvaara</t>
  </si>
  <si>
    <t>723:353</t>
  </si>
  <si>
    <t>Puolanka, Honka-Jylkky</t>
  </si>
  <si>
    <t>723:354</t>
  </si>
  <si>
    <t>Pudasjärvi, Viinikoski</t>
  </si>
  <si>
    <t>722:348</t>
  </si>
  <si>
    <t>Pudasjärvi, Määtänperä</t>
  </si>
  <si>
    <t>722:349</t>
  </si>
  <si>
    <t>Pudasjärvi, Pikku-Olvasjärvi</t>
  </si>
  <si>
    <t>722:350</t>
  </si>
  <si>
    <t>Pudasjärvi, Ahmasuo</t>
  </si>
  <si>
    <t>722:351</t>
  </si>
  <si>
    <t>Pudasjärvi, Pikku-Maukku</t>
  </si>
  <si>
    <t>722:352</t>
  </si>
  <si>
    <t>72.8 / 123.6 / 177.6 / 213.6</t>
  </si>
  <si>
    <t>Utajärvi, Saari-Sorsua</t>
  </si>
  <si>
    <t>721:348</t>
  </si>
  <si>
    <t>Utajärvi, Iso-Timonen</t>
  </si>
  <si>
    <t>721:349</t>
  </si>
  <si>
    <t>Utajärvi, Marttisjärvi</t>
  </si>
  <si>
    <t>721:350</t>
  </si>
  <si>
    <t>Utajärvi, Kärkkäänjärvi</t>
  </si>
  <si>
    <t>721:351</t>
  </si>
  <si>
    <t>Utajärvi, Juorkuna</t>
  </si>
  <si>
    <t>720:349</t>
  </si>
  <si>
    <t>Utajärvi, Kaihlasjärvi</t>
  </si>
  <si>
    <t>720:350</t>
  </si>
  <si>
    <t>Utajärvi, Varpupitämä</t>
  </si>
  <si>
    <t>720:351</t>
  </si>
  <si>
    <t>Utajärvi, Pälli</t>
  </si>
  <si>
    <t>719:346</t>
  </si>
  <si>
    <t>Utajärvi, Honkaselkä</t>
  </si>
  <si>
    <t>719:347</t>
  </si>
  <si>
    <t>Utajärvi, Sanginkylä</t>
  </si>
  <si>
    <t>719:348</t>
  </si>
  <si>
    <t>Utajärvi, Yli-Utos</t>
  </si>
  <si>
    <t>719:349</t>
  </si>
  <si>
    <t>Utajärvi, Nuanjärvi</t>
  </si>
  <si>
    <t>719:350</t>
  </si>
  <si>
    <t>Utajärvi, Hevosvaara</t>
  </si>
  <si>
    <t>719:351</t>
  </si>
  <si>
    <t>105.7 / 212.4 / 258.1 / 304.7</t>
  </si>
  <si>
    <t>73.6 / 125.2 / 179.2 / 215.2</t>
  </si>
  <si>
    <t>74.4 / 126.8 / 180.8 / 216.8</t>
  </si>
  <si>
    <t>75.2 / 128.4 / 182.4 / 218.4</t>
  </si>
  <si>
    <t>Utajärvi, Murronkylä</t>
  </si>
  <si>
    <t>718:346</t>
  </si>
  <si>
    <t>Utajärvi, Utajärven keskusta</t>
  </si>
  <si>
    <t>718:347</t>
  </si>
  <si>
    <t>Utajärvi, Mäntyvaara</t>
  </si>
  <si>
    <t>718:348</t>
  </si>
  <si>
    <t>Utajärvi, Potku</t>
  </si>
  <si>
    <t>718:349</t>
  </si>
  <si>
    <t>Utajärvi, Ahmas</t>
  </si>
  <si>
    <t>717:347</t>
  </si>
  <si>
    <t>Utajärvi, Leikonsuo</t>
  </si>
  <si>
    <t>717:348</t>
  </si>
  <si>
    <t>Utajärvi, Rokuanvaara</t>
  </si>
  <si>
    <t>716:347</t>
  </si>
  <si>
    <t>76 / 130 / 184 / 220</t>
  </si>
  <si>
    <t>102.4 / 205.8 / 250.2 / 295.6</t>
  </si>
  <si>
    <t>76.8 / 131.6 / 185.6 / 221.6</t>
  </si>
  <si>
    <t>77.6 / 133.2 / 187.2 / 223.2</t>
  </si>
  <si>
    <t>78.4 / 134.8 / 188.8 / 224.8</t>
  </si>
  <si>
    <t>79.2 / 136.4 / 190.4 / 226.4</t>
  </si>
  <si>
    <t>80 / 138 / 192 / 228</t>
  </si>
  <si>
    <t>80.8 / 139.6 / 193.6 / 229.6</t>
  </si>
  <si>
    <t>81.6 / 141.2 / 195.2 / 231.2</t>
  </si>
  <si>
    <t>Pudasjärvi, Kilsikangas</t>
  </si>
  <si>
    <t>Yhteensä</t>
  </si>
  <si>
    <t>Kempeleessä ei ole yhtää "omaa" ruutua</t>
  </si>
  <si>
    <t>Haapavesi, Karhukangas</t>
  </si>
  <si>
    <t>713:342</t>
  </si>
  <si>
    <t>Haapavesi, Haaponeva</t>
  </si>
  <si>
    <t>712:341</t>
  </si>
  <si>
    <t>Haapavesi, Ainali</t>
  </si>
  <si>
    <t>712:342</t>
  </si>
  <si>
    <t>Haapavesi, Ojakylä</t>
  </si>
  <si>
    <t>712:343</t>
  </si>
  <si>
    <t>Haapavesi, Ollilanperä</t>
  </si>
  <si>
    <t>711:340</t>
  </si>
  <si>
    <t>Haapavesi, Rytkynkylä</t>
  </si>
  <si>
    <t>711:341</t>
  </si>
  <si>
    <t>Haapavesi, Haapaveden keskusta</t>
  </si>
  <si>
    <t>711:342</t>
  </si>
  <si>
    <t>Haapavesi, Piispanneva</t>
  </si>
  <si>
    <t>711:343</t>
  </si>
  <si>
    <t>Haapavesi, Suotuperä</t>
  </si>
  <si>
    <t>710:341</t>
  </si>
  <si>
    <t>Haapavesi, Möyrylä</t>
  </si>
  <si>
    <t>710:342</t>
  </si>
  <si>
    <t>Hailuoto, Mäntyniemi</t>
  </si>
  <si>
    <t>722:338</t>
  </si>
  <si>
    <t>Hailuoto, Hietaniemi</t>
  </si>
  <si>
    <t>722:339</t>
  </si>
  <si>
    <t>Hailuoto, Santosenkari</t>
  </si>
  <si>
    <t>722:340</t>
  </si>
  <si>
    <t>Hailuoto, Marjaniemi</t>
  </si>
  <si>
    <t>721:338</t>
  </si>
  <si>
    <t>Hailuoto, Hailuodon kk</t>
  </si>
  <si>
    <t>721:339</t>
  </si>
  <si>
    <t>Hailuoto, Santonen</t>
  </si>
  <si>
    <t>721:340</t>
  </si>
  <si>
    <t>Hailuoto, Itänenä</t>
  </si>
  <si>
    <t>720:338</t>
  </si>
  <si>
    <t>Hailuoto, Syökari</t>
  </si>
  <si>
    <t>720:339</t>
  </si>
  <si>
    <t>Kärsämäki, Ojalehto</t>
  </si>
  <si>
    <t>710:343</t>
  </si>
  <si>
    <t>Kärsämäki, Ristisenperä</t>
  </si>
  <si>
    <t>710:344</t>
  </si>
  <si>
    <t>Kärsämäki, Saviselkä</t>
  </si>
  <si>
    <t>710:345</t>
  </si>
  <si>
    <t>Kärsämäki, Karsikas</t>
  </si>
  <si>
    <t>709:342</t>
  </si>
  <si>
    <t>Kärsämäki, Kärsämäen keskusta</t>
  </si>
  <si>
    <t>709:343</t>
  </si>
  <si>
    <t>Kärsämäki, Koposenperä</t>
  </si>
  <si>
    <t>709:344</t>
  </si>
  <si>
    <t>Kärsämäki, Miiluranta</t>
  </si>
  <si>
    <t>709:345</t>
  </si>
  <si>
    <t>Haapajärvi, Ruhaperä</t>
  </si>
  <si>
    <t>708:343</t>
  </si>
  <si>
    <t>Kärsämäki, Venetpalo</t>
  </si>
  <si>
    <t>708:344</t>
  </si>
  <si>
    <t>Liminka, Limingan keskusta</t>
  </si>
  <si>
    <t>719:342</t>
  </si>
  <si>
    <t>Liminka, Tikkaperä</t>
  </si>
  <si>
    <t>718:341</t>
  </si>
  <si>
    <t>Liminka, Nuoluanneva</t>
  </si>
  <si>
    <t>717:342</t>
  </si>
  <si>
    <t>Liminka, Lauttaneva</t>
  </si>
  <si>
    <t>716:345</t>
  </si>
  <si>
    <t>Lumijoki, Lumijoenselkä</t>
  </si>
  <si>
    <t>720:341</t>
  </si>
  <si>
    <t>Lumijoki, Lumijoen keskusta</t>
  </si>
  <si>
    <t>719:341</t>
  </si>
  <si>
    <t>Merijärvi, Merijärven keskusta</t>
  </si>
  <si>
    <t>713:337</t>
  </si>
  <si>
    <t>Merijärvi, Kalapudas</t>
  </si>
  <si>
    <t>713:338</t>
  </si>
  <si>
    <t>Muhos, Laitasaaari</t>
  </si>
  <si>
    <t>719:344</t>
  </si>
  <si>
    <t>Muhos, Muhoksen keskusta</t>
  </si>
  <si>
    <t>719:345</t>
  </si>
  <si>
    <t>Muhos, Hyrkäs</t>
  </si>
  <si>
    <t>718:345</t>
  </si>
  <si>
    <t>Muhos, Huikola</t>
  </si>
  <si>
    <t>717:345</t>
  </si>
  <si>
    <t>Muhos, Hirsijärvi</t>
  </si>
  <si>
    <t>717:346</t>
  </si>
  <si>
    <t>Muhos, Kylmälä</t>
  </si>
  <si>
    <t>716:346</t>
  </si>
  <si>
    <t>Muhos, Tuulijärvi</t>
  </si>
  <si>
    <t>715:346</t>
  </si>
  <si>
    <t>Oulainen, Oulaisten keskusta</t>
  </si>
  <si>
    <t>713:339</t>
  </si>
  <si>
    <t>Oulainen, Aholanmäki</t>
  </si>
  <si>
    <t>713:340</t>
  </si>
  <si>
    <t>Oulainen, Hirvineva</t>
  </si>
  <si>
    <t>713:341</t>
  </si>
  <si>
    <t>Oulainen, Lampoperä</t>
  </si>
  <si>
    <t>712:338</t>
  </si>
  <si>
    <t>Oulainen, Törmäperä</t>
  </si>
  <si>
    <t>712:339</t>
  </si>
  <si>
    <t>Oulainen, Matkaniva</t>
  </si>
  <si>
    <t>712:340</t>
  </si>
  <si>
    <t>Pyhäjoki, Hanhikivi</t>
  </si>
  <si>
    <t>716:336</t>
  </si>
  <si>
    <t>Pyhäjoki, Ulko-Harmi</t>
  </si>
  <si>
    <t>715:335</t>
  </si>
  <si>
    <t>Pyhäjoki, Pyhäjoen keskusta</t>
  </si>
  <si>
    <t>715:336</t>
  </si>
  <si>
    <t>Pyhäjoki, Parhalahti</t>
  </si>
  <si>
    <t>715:337</t>
  </si>
  <si>
    <t>Pyhäjoki, Keskikylä</t>
  </si>
  <si>
    <t>715:338</t>
  </si>
  <si>
    <t>Pyhäjoki, Ojalanpuhto</t>
  </si>
  <si>
    <t>714:335</t>
  </si>
  <si>
    <t>Pyhäjoki, Yppäri</t>
  </si>
  <si>
    <t>714:336</t>
  </si>
  <si>
    <t>Pyhäjoki, Pyhänkoski</t>
  </si>
  <si>
    <t>714:337</t>
  </si>
  <si>
    <t>Pyhäjoki, Liminkakylä</t>
  </si>
  <si>
    <t>714:338</t>
  </si>
  <si>
    <t>Pyhäjoki, Pelkosperä</t>
  </si>
  <si>
    <t>714:339</t>
  </si>
  <si>
    <t>Pyhäntä, Kuurajärvi</t>
  </si>
  <si>
    <t>712:348</t>
  </si>
  <si>
    <t>Pyhäntä, Pyhännän keskusta</t>
  </si>
  <si>
    <t>711:346</t>
  </si>
  <si>
    <t>Pyhäntä, Tavastkenkä</t>
  </si>
  <si>
    <t>711:347</t>
  </si>
  <si>
    <t>Pyhäntä, Iso Lamujärvi</t>
  </si>
  <si>
    <t>710:346</t>
  </si>
  <si>
    <t>Pyhäntä, Muurainsuo</t>
  </si>
  <si>
    <t>710:347</t>
  </si>
  <si>
    <t>Pyhäntä, Juutinen</t>
  </si>
  <si>
    <t>710:348</t>
  </si>
  <si>
    <t>Pyhäntä, Maaralanperä</t>
  </si>
  <si>
    <t>709:346</t>
  </si>
  <si>
    <t>Pyhäntä, Ahokylä</t>
  </si>
  <si>
    <t>709:347</t>
  </si>
  <si>
    <t>Raahe, Tasku</t>
  </si>
  <si>
    <t>718:337</t>
  </si>
  <si>
    <t>Raahe, Olkijoki</t>
  </si>
  <si>
    <t>718:338</t>
  </si>
  <si>
    <t>Raahe, Satamakangas</t>
  </si>
  <si>
    <t>717:337</t>
  </si>
  <si>
    <t>Raahe, Antinkangas</t>
  </si>
  <si>
    <t>717:338</t>
  </si>
  <si>
    <t>Raahe, Piehinki</t>
  </si>
  <si>
    <t>716:337</t>
  </si>
  <si>
    <t>Raahe, Mattilanperä</t>
  </si>
  <si>
    <t>716:338</t>
  </si>
  <si>
    <t>Raahe, Möykkyperä</t>
  </si>
  <si>
    <t>716:339</t>
  </si>
  <si>
    <t>Raahe, Pitkäsneva</t>
  </si>
  <si>
    <t>715:339</t>
  </si>
  <si>
    <t>Raahe, Vihannin keskusta</t>
  </si>
  <si>
    <t>715:340</t>
  </si>
  <si>
    <t>Raahe, Korvenkylä</t>
  </si>
  <si>
    <t>714:340</t>
  </si>
  <si>
    <t>Raahe, Alpua</t>
  </si>
  <si>
    <t>714:341</t>
  </si>
  <si>
    <t>Siikajoki, Säärenperä</t>
  </si>
  <si>
    <t>720:340</t>
  </si>
  <si>
    <t>Siikajoki, Tauvo</t>
  </si>
  <si>
    <t>719:338</t>
  </si>
  <si>
    <t>Siikajoki, Siikajoen keskusta</t>
  </si>
  <si>
    <t>719:339</t>
  </si>
  <si>
    <t>Siikajoki, Karinkanta</t>
  </si>
  <si>
    <t>719:340</t>
  </si>
  <si>
    <t>Siikajoki, Hummastinjärvet</t>
  </si>
  <si>
    <t>718:339</t>
  </si>
  <si>
    <t>Siikajoki, Revonlahti</t>
  </si>
  <si>
    <t>718:340</t>
  </si>
  <si>
    <t>Siikajoki, Relletti</t>
  </si>
  <si>
    <t>717:339</t>
  </si>
  <si>
    <t>Siikajoki, Ruukki</t>
  </si>
  <si>
    <t>717:340</t>
  </si>
  <si>
    <t>Siikajoki, Tuohimaanperä</t>
  </si>
  <si>
    <t>717:341</t>
  </si>
  <si>
    <t>Siikajoki, Tuomioja</t>
  </si>
  <si>
    <t>716:340</t>
  </si>
  <si>
    <t>Siikajoki, Paavola</t>
  </si>
  <si>
    <t>716:341</t>
  </si>
  <si>
    <t>Siikajoki, Rankinen</t>
  </si>
  <si>
    <t>715:341</t>
  </si>
  <si>
    <t>Siikalatva, Mankila</t>
  </si>
  <si>
    <t>716:342</t>
  </si>
  <si>
    <t>Siikalatva, Mankilanjärvi</t>
  </si>
  <si>
    <t>716:343</t>
  </si>
  <si>
    <t>Siikalatva, Kärsämä</t>
  </si>
  <si>
    <t>716:344</t>
  </si>
  <si>
    <t>Siikalatva, Isokylä</t>
  </si>
  <si>
    <t>715:342</t>
  </si>
  <si>
    <t>Siikalatva, Rantsila</t>
  </si>
  <si>
    <t>715:343</t>
  </si>
  <si>
    <t>Siikalatva, Rahkon Kupukka</t>
  </si>
  <si>
    <t>715:344</t>
  </si>
  <si>
    <t>Siikalatva, Viirinneva</t>
  </si>
  <si>
    <t>715:345</t>
  </si>
  <si>
    <t>Siikalatva, Pelkoperä</t>
  </si>
  <si>
    <t>714:342</t>
  </si>
  <si>
    <t>Siikalatva, Leuvanjärvi</t>
  </si>
  <si>
    <t>714:343</t>
  </si>
  <si>
    <t>Siikalatva, Sipola</t>
  </si>
  <si>
    <t>714:344</t>
  </si>
  <si>
    <t>Siikalatva, Kurranjärvi</t>
  </si>
  <si>
    <t>714:345</t>
  </si>
  <si>
    <t>Siikalatva, Mäläskä</t>
  </si>
  <si>
    <t>714:346</t>
  </si>
  <si>
    <t>Siikalatva, Hyvärilä</t>
  </si>
  <si>
    <t>713:343</t>
  </si>
  <si>
    <t>Siikalatva, Pulkkila</t>
  </si>
  <si>
    <t>713:344</t>
  </si>
  <si>
    <t>Siikalatva, Pihkalanranta</t>
  </si>
  <si>
    <t>713:345</t>
  </si>
  <si>
    <t>Siikalatva, Kestilä</t>
  </si>
  <si>
    <t>713:346</t>
  </si>
  <si>
    <t>Siikalatva, Rivinperä</t>
  </si>
  <si>
    <t>713:347</t>
  </si>
  <si>
    <t>Siikalatva, Oudonrimmit</t>
  </si>
  <si>
    <t>713:348</t>
  </si>
  <si>
    <t>Siikalatva, Piippola</t>
  </si>
  <si>
    <t>712:344</t>
  </si>
  <si>
    <t>Siikalatva, Ritokoski</t>
  </si>
  <si>
    <t>712:345</t>
  </si>
  <si>
    <t>Siikalatva, Hyvölänranta</t>
  </si>
  <si>
    <t>712:346</t>
  </si>
  <si>
    <t>Siikalatva, Törmäsenrimpi</t>
  </si>
  <si>
    <t>712:347</t>
  </si>
  <si>
    <t>Siikalatva, Ruonasenneva</t>
  </si>
  <si>
    <t>711:344</t>
  </si>
  <si>
    <t>Siikalatva, Kortteisen tekojärvi</t>
  </si>
  <si>
    <t>711:345</t>
  </si>
  <si>
    <t>Siikalatva, Itämäki</t>
  </si>
  <si>
    <t>711:348</t>
  </si>
  <si>
    <t>Tyrnävä, Murto</t>
  </si>
  <si>
    <t>719:343</t>
  </si>
  <si>
    <t>Tyrnävä, Lapinkangas</t>
  </si>
  <si>
    <t>718:342</t>
  </si>
  <si>
    <t>Tyrnävä, Tyrnävän keskusta</t>
  </si>
  <si>
    <t>718:343</t>
  </si>
  <si>
    <t>Tyrnävä, Ylipää</t>
  </si>
  <si>
    <t>718:344</t>
  </si>
  <si>
    <t>Tyrnävä, Temmes</t>
  </si>
  <si>
    <t>717:343</t>
  </si>
  <si>
    <t>Tyrnävä, Suutarinkylä</t>
  </si>
  <si>
    <t>717:344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</si>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</sst>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0.0\ 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48118533890809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165" fontId="1" fillId="0" borderId="2" xfId="0" applyNumberFormat="1" applyFont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left"/>
    </xf>
  </cellXfs>
  <cellStyles count="1">
    <cellStyle name="Normaali" xfId="0" builtinId="0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B0F0"/>
      <color rgb="FF0070C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FE1A-1F1D-4518-A3D7-506AFFF709FE}">
  <dimension ref="A1:X22"/>
  <sheetViews>
    <sheetView tabSelected="1" workbookViewId="0"/>
  </sheetViews>
  <sheetFormatPr defaultRowHeight="15" x14ac:dyDescent="0.25"/>
  <cols>
    <col min="1" max="1" width="12" customWidth="1"/>
    <col min="2" max="2" width="6.140625" customWidth="1"/>
    <col min="3" max="3" width="5" customWidth="1"/>
    <col min="4" max="4" width="8" customWidth="1"/>
    <col min="5" max="5" width="3.140625" customWidth="1"/>
    <col min="6" max="6" width="12" customWidth="1"/>
    <col min="7" max="7" width="6.140625" customWidth="1"/>
    <col min="8" max="8" width="5" customWidth="1"/>
    <col min="9" max="9" width="8" customWidth="1"/>
    <col min="10" max="10" width="3.140625" customWidth="1"/>
    <col min="11" max="11" width="12" customWidth="1"/>
    <col min="12" max="12" width="6.140625" customWidth="1"/>
    <col min="13" max="13" width="5" customWidth="1"/>
    <col min="14" max="14" width="8" customWidth="1"/>
    <col min="15" max="15" width="3.140625" customWidth="1"/>
    <col min="16" max="16" width="12" customWidth="1"/>
    <col min="17" max="17" width="6.140625" customWidth="1"/>
    <col min="18" max="18" width="5" customWidth="1"/>
    <col min="19" max="19" width="8" customWidth="1"/>
    <col min="20" max="20" width="2.7109375" customWidth="1"/>
    <col min="21" max="21" width="11.140625" customWidth="1"/>
    <col min="22" max="22" width="6.7109375" customWidth="1"/>
    <col min="23" max="23" width="6.5703125" customWidth="1"/>
  </cols>
  <sheetData>
    <row r="1" spans="1:24" ht="15.75" thickBot="1" x14ac:dyDescent="0.3">
      <c r="A1" s="15">
        <v>45170</v>
      </c>
      <c r="B1" s="11" t="s">
        <v>274</v>
      </c>
      <c r="C1" s="11" t="s">
        <v>275</v>
      </c>
      <c r="D1" s="11"/>
      <c r="F1" s="15">
        <v>45139</v>
      </c>
      <c r="G1" s="11" t="s">
        <v>274</v>
      </c>
      <c r="H1" s="11" t="s">
        <v>275</v>
      </c>
      <c r="I1" s="11"/>
      <c r="K1" s="15">
        <v>45130</v>
      </c>
      <c r="L1" s="11" t="s">
        <v>274</v>
      </c>
      <c r="M1" s="11" t="s">
        <v>275</v>
      </c>
      <c r="N1" s="11"/>
      <c r="P1" s="15">
        <v>45123</v>
      </c>
      <c r="Q1" s="11" t="s">
        <v>274</v>
      </c>
      <c r="R1" s="11" t="s">
        <v>275</v>
      </c>
      <c r="S1" s="11"/>
      <c r="U1" s="14">
        <v>45118</v>
      </c>
      <c r="V1" s="11" t="s">
        <v>274</v>
      </c>
      <c r="W1" s="11" t="s">
        <v>275</v>
      </c>
      <c r="X1" s="11"/>
    </row>
    <row r="2" spans="1:24" x14ac:dyDescent="0.25">
      <c r="A2" t="s">
        <v>254</v>
      </c>
      <c r="B2">
        <f>HAA!$D$1</f>
        <v>3</v>
      </c>
      <c r="C2">
        <v>10</v>
      </c>
      <c r="D2" s="10">
        <f t="shared" ref="D2:D11" si="0">IF(B2&gt;0,B2/C2,"")</f>
        <v>0.3</v>
      </c>
      <c r="F2" t="s">
        <v>254</v>
      </c>
      <c r="G2">
        <v>3</v>
      </c>
      <c r="H2">
        <v>10</v>
      </c>
      <c r="I2" s="10">
        <f t="shared" ref="I2:I11" si="1">IF(G2&gt;0,G2/H2,"")</f>
        <v>0.3</v>
      </c>
      <c r="K2" t="s">
        <v>254</v>
      </c>
      <c r="L2">
        <v>3</v>
      </c>
      <c r="M2">
        <v>10</v>
      </c>
      <c r="N2" s="10">
        <v>0.3</v>
      </c>
      <c r="P2" t="s">
        <v>254</v>
      </c>
      <c r="Q2">
        <v>3</v>
      </c>
      <c r="R2">
        <v>10</v>
      </c>
      <c r="S2" s="10">
        <v>0.3</v>
      </c>
      <c r="U2" t="s">
        <v>254</v>
      </c>
      <c r="V2">
        <v>2</v>
      </c>
      <c r="W2">
        <v>10</v>
      </c>
      <c r="X2" s="10">
        <v>0.2</v>
      </c>
    </row>
    <row r="3" spans="1:24" x14ac:dyDescent="0.25">
      <c r="A3" t="s">
        <v>255</v>
      </c>
      <c r="B3">
        <f>HAI!$D$1</f>
        <v>3</v>
      </c>
      <c r="C3">
        <v>8</v>
      </c>
      <c r="D3" s="10">
        <f t="shared" si="0"/>
        <v>0.375</v>
      </c>
      <c r="F3" t="s">
        <v>255</v>
      </c>
      <c r="G3">
        <v>3</v>
      </c>
      <c r="H3">
        <v>8</v>
      </c>
      <c r="I3" s="10">
        <f t="shared" si="1"/>
        <v>0.375</v>
      </c>
      <c r="K3" t="s">
        <v>255</v>
      </c>
      <c r="L3">
        <v>3</v>
      </c>
      <c r="M3">
        <v>8</v>
      </c>
      <c r="N3" s="10">
        <v>0.375</v>
      </c>
      <c r="P3" t="s">
        <v>255</v>
      </c>
      <c r="Q3">
        <v>3</v>
      </c>
      <c r="R3">
        <v>8</v>
      </c>
      <c r="S3" s="10">
        <v>0.375</v>
      </c>
      <c r="U3" t="s">
        <v>255</v>
      </c>
      <c r="V3">
        <v>3</v>
      </c>
      <c r="W3">
        <v>8</v>
      </c>
      <c r="X3" s="10">
        <v>0.375</v>
      </c>
    </row>
    <row r="4" spans="1:24" x14ac:dyDescent="0.25">
      <c r="A4" t="s">
        <v>256</v>
      </c>
      <c r="B4">
        <f>II!$D$1</f>
        <v>8</v>
      </c>
      <c r="C4">
        <v>26</v>
      </c>
      <c r="D4" s="10">
        <f t="shared" si="0"/>
        <v>0.30769230769230771</v>
      </c>
      <c r="F4" t="s">
        <v>256</v>
      </c>
      <c r="G4">
        <v>8</v>
      </c>
      <c r="H4">
        <v>26</v>
      </c>
      <c r="I4" s="10">
        <f t="shared" si="1"/>
        <v>0.30769230769230771</v>
      </c>
      <c r="K4" t="s">
        <v>256</v>
      </c>
      <c r="L4">
        <v>8</v>
      </c>
      <c r="M4">
        <v>26</v>
      </c>
      <c r="N4" s="10">
        <v>0.30769230769230771</v>
      </c>
      <c r="P4" t="s">
        <v>256</v>
      </c>
      <c r="Q4">
        <v>8</v>
      </c>
      <c r="R4">
        <v>26</v>
      </c>
      <c r="S4" s="10">
        <v>0.30769230769230771</v>
      </c>
      <c r="U4" t="s">
        <v>256</v>
      </c>
      <c r="V4">
        <v>7</v>
      </c>
      <c r="W4">
        <v>26</v>
      </c>
      <c r="X4" s="10">
        <v>0.26923076923076922</v>
      </c>
    </row>
    <row r="5" spans="1:24" x14ac:dyDescent="0.25">
      <c r="A5" t="s">
        <v>257</v>
      </c>
      <c r="D5" s="10" t="str">
        <f t="shared" si="0"/>
        <v/>
      </c>
      <c r="F5" t="s">
        <v>257</v>
      </c>
      <c r="I5" s="10" t="str">
        <f t="shared" si="1"/>
        <v/>
      </c>
      <c r="K5" t="s">
        <v>257</v>
      </c>
      <c r="N5" s="10" t="s">
        <v>633</v>
      </c>
      <c r="P5" t="s">
        <v>257</v>
      </c>
      <c r="S5" s="10" t="s">
        <v>633</v>
      </c>
      <c r="U5" t="s">
        <v>257</v>
      </c>
      <c r="X5" s="10" t="s">
        <v>633</v>
      </c>
    </row>
    <row r="6" spans="1:24" x14ac:dyDescent="0.25">
      <c r="A6" t="s">
        <v>258</v>
      </c>
      <c r="B6">
        <f>KÄR!$D$1</f>
        <v>2</v>
      </c>
      <c r="C6">
        <v>9</v>
      </c>
      <c r="D6" s="10">
        <f t="shared" si="0"/>
        <v>0.22222222222222221</v>
      </c>
      <c r="F6" t="s">
        <v>258</v>
      </c>
      <c r="G6">
        <v>2</v>
      </c>
      <c r="H6">
        <v>9</v>
      </c>
      <c r="I6" s="10">
        <f t="shared" si="1"/>
        <v>0.22222222222222221</v>
      </c>
      <c r="K6" t="s">
        <v>258</v>
      </c>
      <c r="L6">
        <v>2</v>
      </c>
      <c r="M6">
        <v>9</v>
      </c>
      <c r="N6" s="10">
        <v>0.22222222222222221</v>
      </c>
      <c r="P6" t="s">
        <v>258</v>
      </c>
      <c r="Q6">
        <v>2</v>
      </c>
      <c r="R6">
        <v>9</v>
      </c>
      <c r="S6" s="10">
        <v>0.22222222222222221</v>
      </c>
      <c r="U6" t="s">
        <v>258</v>
      </c>
      <c r="V6">
        <v>2</v>
      </c>
      <c r="W6">
        <v>9</v>
      </c>
      <c r="X6" s="10">
        <v>0.22222222222222221</v>
      </c>
    </row>
    <row r="7" spans="1:24" x14ac:dyDescent="0.25">
      <c r="A7" t="s">
        <v>259</v>
      </c>
      <c r="B7">
        <f>'LIM '!D1</f>
        <v>3</v>
      </c>
      <c r="C7">
        <v>4</v>
      </c>
      <c r="D7" s="10">
        <f t="shared" si="0"/>
        <v>0.75</v>
      </c>
      <c r="F7" t="s">
        <v>259</v>
      </c>
      <c r="G7">
        <v>3</v>
      </c>
      <c r="H7">
        <v>4</v>
      </c>
      <c r="I7" s="10">
        <f t="shared" si="1"/>
        <v>0.75</v>
      </c>
      <c r="K7" t="s">
        <v>259</v>
      </c>
      <c r="L7">
        <v>0</v>
      </c>
      <c r="M7">
        <v>4</v>
      </c>
      <c r="N7" s="10" t="s">
        <v>633</v>
      </c>
      <c r="P7" t="s">
        <v>259</v>
      </c>
      <c r="Q7">
        <v>3</v>
      </c>
      <c r="R7">
        <v>4</v>
      </c>
      <c r="S7" s="10">
        <v>0.75</v>
      </c>
      <c r="U7" t="s">
        <v>259</v>
      </c>
      <c r="V7">
        <v>3</v>
      </c>
      <c r="W7">
        <v>4</v>
      </c>
      <c r="X7" s="10">
        <v>0.75</v>
      </c>
    </row>
    <row r="8" spans="1:24" x14ac:dyDescent="0.25">
      <c r="A8" t="s">
        <v>260</v>
      </c>
      <c r="B8">
        <f>LUM!D1</f>
        <v>2</v>
      </c>
      <c r="C8">
        <v>2</v>
      </c>
      <c r="D8" s="10">
        <f t="shared" si="0"/>
        <v>1</v>
      </c>
      <c r="F8" t="s">
        <v>260</v>
      </c>
      <c r="G8">
        <v>2</v>
      </c>
      <c r="H8">
        <v>2</v>
      </c>
      <c r="I8" s="10">
        <f t="shared" si="1"/>
        <v>1</v>
      </c>
      <c r="K8" t="s">
        <v>260</v>
      </c>
      <c r="L8">
        <v>0</v>
      </c>
      <c r="M8">
        <v>2</v>
      </c>
      <c r="N8" s="10" t="s">
        <v>633</v>
      </c>
      <c r="P8" t="s">
        <v>260</v>
      </c>
      <c r="Q8">
        <v>2</v>
      </c>
      <c r="R8">
        <v>2</v>
      </c>
      <c r="S8" s="10">
        <v>1</v>
      </c>
      <c r="U8" t="s">
        <v>260</v>
      </c>
      <c r="V8">
        <v>2</v>
      </c>
      <c r="W8">
        <v>2</v>
      </c>
      <c r="X8" s="10">
        <v>1</v>
      </c>
    </row>
    <row r="9" spans="1:24" x14ac:dyDescent="0.25">
      <c r="A9" t="s">
        <v>261</v>
      </c>
      <c r="B9">
        <f>MER!$D$1</f>
        <v>2</v>
      </c>
      <c r="C9">
        <v>2</v>
      </c>
      <c r="D9" s="10">
        <f t="shared" si="0"/>
        <v>1</v>
      </c>
      <c r="F9" t="s">
        <v>261</v>
      </c>
      <c r="G9">
        <v>2</v>
      </c>
      <c r="H9">
        <v>2</v>
      </c>
      <c r="I9" s="10">
        <f t="shared" si="1"/>
        <v>1</v>
      </c>
      <c r="K9" t="s">
        <v>261</v>
      </c>
      <c r="L9">
        <v>2</v>
      </c>
      <c r="M9">
        <v>2</v>
      </c>
      <c r="N9" s="10">
        <v>1</v>
      </c>
      <c r="P9" t="s">
        <v>261</v>
      </c>
      <c r="Q9">
        <v>2</v>
      </c>
      <c r="R9">
        <v>2</v>
      </c>
      <c r="S9" s="10">
        <v>1</v>
      </c>
      <c r="U9" t="s">
        <v>261</v>
      </c>
      <c r="V9">
        <v>2</v>
      </c>
      <c r="W9">
        <v>2</v>
      </c>
      <c r="X9" s="10">
        <v>1</v>
      </c>
    </row>
    <row r="10" spans="1:24" x14ac:dyDescent="0.25">
      <c r="A10" t="s">
        <v>262</v>
      </c>
      <c r="B10">
        <f>MUH!$D$1</f>
        <v>7</v>
      </c>
      <c r="C10">
        <v>8</v>
      </c>
      <c r="D10" s="10">
        <f t="shared" si="0"/>
        <v>0.875</v>
      </c>
      <c r="F10" t="s">
        <v>262</v>
      </c>
      <c r="G10">
        <v>7</v>
      </c>
      <c r="H10">
        <v>8</v>
      </c>
      <c r="I10" s="10">
        <f t="shared" si="1"/>
        <v>0.875</v>
      </c>
      <c r="K10" t="s">
        <v>262</v>
      </c>
      <c r="L10">
        <v>7</v>
      </c>
      <c r="M10">
        <v>8</v>
      </c>
      <c r="N10" s="10">
        <v>0.875</v>
      </c>
      <c r="P10" t="s">
        <v>262</v>
      </c>
      <c r="Q10">
        <v>6</v>
      </c>
      <c r="R10">
        <v>8</v>
      </c>
      <c r="S10" s="10">
        <v>0.75</v>
      </c>
      <c r="U10" t="s">
        <v>262</v>
      </c>
      <c r="V10">
        <v>6</v>
      </c>
      <c r="W10">
        <v>8</v>
      </c>
      <c r="X10" s="10">
        <v>0.75</v>
      </c>
    </row>
    <row r="11" spans="1:24" x14ac:dyDescent="0.25">
      <c r="A11" t="s">
        <v>263</v>
      </c>
      <c r="B11">
        <f>OUN!$D$1</f>
        <v>3</v>
      </c>
      <c r="C11">
        <v>6</v>
      </c>
      <c r="D11" s="10">
        <f t="shared" si="0"/>
        <v>0.5</v>
      </c>
      <c r="F11" t="s">
        <v>263</v>
      </c>
      <c r="G11">
        <v>3</v>
      </c>
      <c r="H11">
        <v>6</v>
      </c>
      <c r="I11" s="10">
        <f t="shared" si="1"/>
        <v>0.5</v>
      </c>
      <c r="K11" t="s">
        <v>263</v>
      </c>
      <c r="L11">
        <v>3</v>
      </c>
      <c r="M11">
        <v>6</v>
      </c>
      <c r="N11" s="10">
        <v>0.5</v>
      </c>
      <c r="P11" t="s">
        <v>263</v>
      </c>
      <c r="Q11">
        <v>3</v>
      </c>
      <c r="R11">
        <v>6</v>
      </c>
      <c r="S11" s="10">
        <v>0.5</v>
      </c>
      <c r="U11" t="s">
        <v>263</v>
      </c>
      <c r="V11">
        <v>3</v>
      </c>
      <c r="W11">
        <v>6</v>
      </c>
      <c r="X11" s="10">
        <v>0.5</v>
      </c>
    </row>
    <row r="12" spans="1:24" x14ac:dyDescent="0.25">
      <c r="A12" t="s">
        <v>264</v>
      </c>
      <c r="B12">
        <f>OUL!$D$1</f>
        <v>33</v>
      </c>
      <c r="C12">
        <v>33</v>
      </c>
      <c r="D12" s="10">
        <f>IF(B12&gt;0,B12/C12,"")</f>
        <v>1</v>
      </c>
      <c r="F12" t="s">
        <v>264</v>
      </c>
      <c r="G12">
        <v>33</v>
      </c>
      <c r="H12">
        <v>33</v>
      </c>
      <c r="I12" s="10">
        <f>IF(G12&gt;0,G12/H12,"")</f>
        <v>1</v>
      </c>
      <c r="K12" t="s">
        <v>264</v>
      </c>
      <c r="L12">
        <v>33</v>
      </c>
      <c r="M12">
        <v>33</v>
      </c>
      <c r="N12" s="10">
        <v>1</v>
      </c>
      <c r="P12" t="s">
        <v>264</v>
      </c>
      <c r="Q12">
        <v>33</v>
      </c>
      <c r="R12">
        <v>33</v>
      </c>
      <c r="S12" s="10">
        <v>1</v>
      </c>
      <c r="U12" t="s">
        <v>264</v>
      </c>
      <c r="V12">
        <v>32</v>
      </c>
      <c r="W12">
        <v>33</v>
      </c>
      <c r="X12" s="10">
        <v>0.96969696969696972</v>
      </c>
    </row>
    <row r="13" spans="1:24" x14ac:dyDescent="0.25">
      <c r="A13" t="s">
        <v>265</v>
      </c>
      <c r="B13">
        <f>PUD!$D$1</f>
        <v>6</v>
      </c>
      <c r="C13">
        <v>61</v>
      </c>
      <c r="D13" s="10">
        <f t="shared" ref="D13:D22" si="2">IF(B13&gt;0,B13/C13,"")</f>
        <v>9.8360655737704916E-2</v>
      </c>
      <c r="F13" t="s">
        <v>265</v>
      </c>
      <c r="G13">
        <v>6</v>
      </c>
      <c r="H13">
        <v>61</v>
      </c>
      <c r="I13" s="10">
        <f t="shared" ref="I13:I22" si="3">IF(G13&gt;0,G13/H13,"")</f>
        <v>9.8360655737704916E-2</v>
      </c>
      <c r="K13" t="s">
        <v>265</v>
      </c>
      <c r="L13">
        <v>6</v>
      </c>
      <c r="M13">
        <v>61</v>
      </c>
      <c r="N13" s="10">
        <v>9.8360655737704916E-2</v>
      </c>
      <c r="P13" t="s">
        <v>265</v>
      </c>
      <c r="Q13">
        <v>5</v>
      </c>
      <c r="R13">
        <v>61</v>
      </c>
      <c r="S13" s="10">
        <v>8.1967213114754092E-2</v>
      </c>
      <c r="U13" t="s">
        <v>265</v>
      </c>
      <c r="V13">
        <v>5</v>
      </c>
      <c r="W13">
        <v>61</v>
      </c>
      <c r="X13" s="10">
        <v>8.1967213114754092E-2</v>
      </c>
    </row>
    <row r="14" spans="1:24" x14ac:dyDescent="0.25">
      <c r="A14" t="s">
        <v>266</v>
      </c>
      <c r="B14">
        <f>PYI!$D$1</f>
        <v>8</v>
      </c>
      <c r="C14">
        <v>10</v>
      </c>
      <c r="D14" s="10">
        <f t="shared" si="2"/>
        <v>0.8</v>
      </c>
      <c r="F14" t="s">
        <v>266</v>
      </c>
      <c r="G14">
        <v>8</v>
      </c>
      <c r="H14">
        <v>10</v>
      </c>
      <c r="I14" s="10">
        <f t="shared" si="3"/>
        <v>0.8</v>
      </c>
      <c r="K14" t="s">
        <v>266</v>
      </c>
      <c r="L14">
        <v>8</v>
      </c>
      <c r="M14">
        <v>10</v>
      </c>
      <c r="N14" s="10">
        <v>0.8</v>
      </c>
      <c r="P14" t="s">
        <v>266</v>
      </c>
      <c r="Q14">
        <v>8</v>
      </c>
      <c r="R14">
        <v>10</v>
      </c>
      <c r="S14" s="10">
        <v>0.8</v>
      </c>
      <c r="U14" t="s">
        <v>266</v>
      </c>
      <c r="V14">
        <v>7</v>
      </c>
      <c r="W14">
        <v>10</v>
      </c>
      <c r="X14" s="10">
        <v>0.7</v>
      </c>
    </row>
    <row r="15" spans="1:24" x14ac:dyDescent="0.25">
      <c r="A15" t="s">
        <v>267</v>
      </c>
      <c r="B15">
        <f>PYÄ!$D$1</f>
        <v>2</v>
      </c>
      <c r="C15">
        <v>8</v>
      </c>
      <c r="D15" s="10">
        <f t="shared" si="2"/>
        <v>0.25</v>
      </c>
      <c r="F15" t="s">
        <v>267</v>
      </c>
      <c r="G15">
        <v>2</v>
      </c>
      <c r="H15">
        <v>8</v>
      </c>
      <c r="I15" s="10">
        <f t="shared" si="3"/>
        <v>0.25</v>
      </c>
      <c r="K15" t="s">
        <v>267</v>
      </c>
      <c r="L15">
        <v>2</v>
      </c>
      <c r="M15">
        <v>8</v>
      </c>
      <c r="N15" s="10">
        <v>0.25</v>
      </c>
      <c r="P15" t="s">
        <v>267</v>
      </c>
      <c r="Q15">
        <v>2</v>
      </c>
      <c r="R15">
        <v>8</v>
      </c>
      <c r="S15" s="10">
        <v>0.25</v>
      </c>
      <c r="U15" t="s">
        <v>267</v>
      </c>
      <c r="V15">
        <v>2</v>
      </c>
      <c r="W15">
        <v>8</v>
      </c>
      <c r="X15" s="10">
        <v>0.25</v>
      </c>
    </row>
    <row r="16" spans="1:24" x14ac:dyDescent="0.25">
      <c r="A16" t="s">
        <v>268</v>
      </c>
      <c r="B16">
        <f>RAA!$D$1</f>
        <v>8</v>
      </c>
      <c r="C16">
        <v>11</v>
      </c>
      <c r="D16" s="10">
        <f t="shared" si="2"/>
        <v>0.72727272727272729</v>
      </c>
      <c r="F16" t="s">
        <v>268</v>
      </c>
      <c r="G16">
        <v>8</v>
      </c>
      <c r="H16">
        <v>11</v>
      </c>
      <c r="I16" s="10">
        <f t="shared" si="3"/>
        <v>0.72727272727272729</v>
      </c>
      <c r="K16" t="s">
        <v>268</v>
      </c>
      <c r="L16">
        <v>8</v>
      </c>
      <c r="M16">
        <v>11</v>
      </c>
      <c r="N16" s="10">
        <v>0.72727272727272729</v>
      </c>
      <c r="P16" t="s">
        <v>268</v>
      </c>
      <c r="Q16">
        <v>8</v>
      </c>
      <c r="R16">
        <v>11</v>
      </c>
      <c r="S16" s="10">
        <v>0.72727272727272729</v>
      </c>
      <c r="U16" t="s">
        <v>268</v>
      </c>
      <c r="V16">
        <v>8</v>
      </c>
      <c r="W16">
        <v>11</v>
      </c>
      <c r="X16" s="10">
        <v>0.72727272727272729</v>
      </c>
    </row>
    <row r="17" spans="1:24" x14ac:dyDescent="0.25">
      <c r="A17" t="s">
        <v>269</v>
      </c>
      <c r="B17">
        <f>SII!$D$1</f>
        <v>10</v>
      </c>
      <c r="C17">
        <v>12</v>
      </c>
      <c r="D17" s="10">
        <f t="shared" si="2"/>
        <v>0.83333333333333337</v>
      </c>
      <c r="F17" t="s">
        <v>269</v>
      </c>
      <c r="G17">
        <v>10</v>
      </c>
      <c r="H17">
        <v>12</v>
      </c>
      <c r="I17" s="10">
        <f t="shared" si="3"/>
        <v>0.83333333333333337</v>
      </c>
      <c r="K17" t="s">
        <v>269</v>
      </c>
      <c r="L17">
        <v>10</v>
      </c>
      <c r="M17">
        <v>12</v>
      </c>
      <c r="N17" s="10">
        <v>0.83333333333333337</v>
      </c>
      <c r="P17" t="s">
        <v>269</v>
      </c>
      <c r="Q17">
        <v>10</v>
      </c>
      <c r="R17">
        <v>12</v>
      </c>
      <c r="S17" s="10">
        <v>0.83333333333333337</v>
      </c>
      <c r="U17" t="s">
        <v>269</v>
      </c>
      <c r="V17">
        <v>10</v>
      </c>
      <c r="W17">
        <v>12</v>
      </c>
      <c r="X17" s="10">
        <v>0.83333333333333337</v>
      </c>
    </row>
    <row r="18" spans="1:24" x14ac:dyDescent="0.25">
      <c r="A18" t="s">
        <v>270</v>
      </c>
      <c r="B18">
        <f>SIL!$D$1</f>
        <v>7</v>
      </c>
      <c r="C18">
        <v>25</v>
      </c>
      <c r="D18" s="10">
        <f t="shared" si="2"/>
        <v>0.28000000000000003</v>
      </c>
      <c r="F18" t="s">
        <v>270</v>
      </c>
      <c r="G18">
        <v>7</v>
      </c>
      <c r="H18">
        <v>25</v>
      </c>
      <c r="I18" s="10">
        <f t="shared" si="3"/>
        <v>0.28000000000000003</v>
      </c>
      <c r="K18" t="s">
        <v>270</v>
      </c>
      <c r="L18">
        <v>7</v>
      </c>
      <c r="M18">
        <v>25</v>
      </c>
      <c r="N18" s="10">
        <v>0.28000000000000003</v>
      </c>
      <c r="P18" t="s">
        <v>270</v>
      </c>
      <c r="Q18">
        <v>7</v>
      </c>
      <c r="R18">
        <v>25</v>
      </c>
      <c r="S18" s="10">
        <v>0.28000000000000003</v>
      </c>
      <c r="U18" t="s">
        <v>270</v>
      </c>
      <c r="V18">
        <v>7</v>
      </c>
      <c r="W18">
        <v>25</v>
      </c>
      <c r="X18" s="10">
        <v>0.28000000000000003</v>
      </c>
    </row>
    <row r="19" spans="1:24" x14ac:dyDescent="0.25">
      <c r="A19" t="s">
        <v>271</v>
      </c>
      <c r="B19">
        <f>TAI!$D$1</f>
        <v>26</v>
      </c>
      <c r="C19">
        <v>26</v>
      </c>
      <c r="D19" s="10">
        <f t="shared" si="2"/>
        <v>1</v>
      </c>
      <c r="F19" t="s">
        <v>271</v>
      </c>
      <c r="G19">
        <v>26</v>
      </c>
      <c r="H19">
        <v>26</v>
      </c>
      <c r="I19" s="10">
        <f t="shared" si="3"/>
        <v>1</v>
      </c>
      <c r="K19" t="s">
        <v>271</v>
      </c>
      <c r="L19">
        <v>26</v>
      </c>
      <c r="M19">
        <v>26</v>
      </c>
      <c r="N19" s="10">
        <v>1</v>
      </c>
      <c r="P19" t="s">
        <v>271</v>
      </c>
      <c r="Q19">
        <v>26</v>
      </c>
      <c r="R19">
        <v>26</v>
      </c>
      <c r="S19" s="10">
        <v>1</v>
      </c>
      <c r="U19" t="s">
        <v>271</v>
      </c>
      <c r="V19">
        <v>24</v>
      </c>
      <c r="W19">
        <v>26</v>
      </c>
      <c r="X19" s="10">
        <v>0.92307692307692313</v>
      </c>
    </row>
    <row r="20" spans="1:24" x14ac:dyDescent="0.25">
      <c r="A20" t="s">
        <v>272</v>
      </c>
      <c r="B20">
        <f>TYR!$D$1</f>
        <v>6</v>
      </c>
      <c r="C20">
        <v>6</v>
      </c>
      <c r="D20" s="10">
        <f t="shared" si="2"/>
        <v>1</v>
      </c>
      <c r="F20" t="s">
        <v>272</v>
      </c>
      <c r="G20">
        <v>6</v>
      </c>
      <c r="H20">
        <v>6</v>
      </c>
      <c r="I20" s="10">
        <f t="shared" si="3"/>
        <v>1</v>
      </c>
      <c r="K20" t="s">
        <v>272</v>
      </c>
      <c r="L20">
        <v>6</v>
      </c>
      <c r="M20">
        <v>6</v>
      </c>
      <c r="N20" s="10">
        <v>1</v>
      </c>
      <c r="P20" t="s">
        <v>272</v>
      </c>
      <c r="Q20">
        <v>5</v>
      </c>
      <c r="R20">
        <v>6</v>
      </c>
      <c r="S20" s="10">
        <v>0.83333333333333337</v>
      </c>
      <c r="U20" t="s">
        <v>272</v>
      </c>
      <c r="V20">
        <v>5</v>
      </c>
      <c r="W20">
        <v>6</v>
      </c>
      <c r="X20" s="10">
        <v>0.83333333333333337</v>
      </c>
    </row>
    <row r="21" spans="1:24" ht="15.75" thickBot="1" x14ac:dyDescent="0.3">
      <c r="A21" t="s">
        <v>273</v>
      </c>
      <c r="B21">
        <f>UTA!$D$1</f>
        <v>11</v>
      </c>
      <c r="C21">
        <v>20</v>
      </c>
      <c r="D21" s="10">
        <f t="shared" si="2"/>
        <v>0.55000000000000004</v>
      </c>
      <c r="F21" t="s">
        <v>273</v>
      </c>
      <c r="G21">
        <v>11</v>
      </c>
      <c r="H21">
        <v>20</v>
      </c>
      <c r="I21" s="10">
        <f t="shared" si="3"/>
        <v>0.55000000000000004</v>
      </c>
      <c r="K21" t="s">
        <v>273</v>
      </c>
      <c r="L21">
        <v>8</v>
      </c>
      <c r="M21">
        <v>20</v>
      </c>
      <c r="N21" s="10">
        <v>0.4</v>
      </c>
      <c r="P21" t="s">
        <v>273</v>
      </c>
      <c r="Q21">
        <v>8</v>
      </c>
      <c r="R21">
        <v>20</v>
      </c>
      <c r="S21" s="10">
        <v>0.4</v>
      </c>
      <c r="U21" t="s">
        <v>273</v>
      </c>
      <c r="V21">
        <v>8</v>
      </c>
      <c r="W21">
        <v>20</v>
      </c>
      <c r="X21" s="10">
        <v>0.4</v>
      </c>
    </row>
    <row r="22" spans="1:24" ht="15.75" thickTop="1" x14ac:dyDescent="0.25">
      <c r="A22" s="12" t="s">
        <v>391</v>
      </c>
      <c r="B22" s="12">
        <f>SUM(B2:B21)</f>
        <v>150</v>
      </c>
      <c r="C22" s="12">
        <f>SUM(C2:C21)</f>
        <v>287</v>
      </c>
      <c r="D22" s="13">
        <f t="shared" si="2"/>
        <v>0.52264808362369342</v>
      </c>
      <c r="F22" s="12" t="s">
        <v>391</v>
      </c>
      <c r="G22" s="12">
        <f>SUM(G2:G21)</f>
        <v>150</v>
      </c>
      <c r="H22" s="12">
        <f>SUM(H2:H21)</f>
        <v>287</v>
      </c>
      <c r="I22" s="13">
        <f t="shared" si="3"/>
        <v>0.52264808362369342</v>
      </c>
      <c r="K22" s="12" t="s">
        <v>391</v>
      </c>
      <c r="L22" s="12">
        <v>142</v>
      </c>
      <c r="M22" s="12">
        <v>287</v>
      </c>
      <c r="N22" s="13">
        <v>0.49477351916376305</v>
      </c>
      <c r="P22" s="12" t="s">
        <v>391</v>
      </c>
      <c r="Q22" s="12">
        <v>144</v>
      </c>
      <c r="R22" s="12">
        <v>287</v>
      </c>
      <c r="S22" s="13">
        <v>0.50174216027874563</v>
      </c>
      <c r="U22" s="12" t="s">
        <v>391</v>
      </c>
      <c r="V22" s="12">
        <v>138</v>
      </c>
      <c r="W22" s="12">
        <v>287</v>
      </c>
      <c r="X22" s="13">
        <v>0.4808362369337979</v>
      </c>
    </row>
  </sheetData>
  <conditionalFormatting sqref="A2:D21 K2:N21">
    <cfRule type="expression" dxfId="3" priority="4">
      <formula>MOD(ROW(),2)=0</formula>
    </cfRule>
  </conditionalFormatting>
  <conditionalFormatting sqref="F2:I21">
    <cfRule type="expression" dxfId="2" priority="1">
      <formula>MOD(ROW(),2)=0</formula>
    </cfRule>
  </conditionalFormatting>
  <conditionalFormatting sqref="P2:S21">
    <cfRule type="expression" dxfId="1" priority="2">
      <formula>MOD(ROW(),2)=0</formula>
    </cfRule>
  </conditionalFormatting>
  <conditionalFormatting sqref="U2:X21">
    <cfRule type="expression" dxfId="0" priority="3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CADC-BFB9-454A-93B3-16EADC318BEE}">
  <dimension ref="A1:K10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7.5703125" customWidth="1"/>
    <col min="10" max="10" width="1.85546875" customWidth="1"/>
    <col min="11" max="11" width="6.7109375" customWidth="1"/>
  </cols>
  <sheetData>
    <row r="1" spans="1:11" x14ac:dyDescent="0.25">
      <c r="D1" s="7">
        <f>COUNTIF(D2:D9,"x")</f>
        <v>3</v>
      </c>
      <c r="E1" s="9">
        <v>45170</v>
      </c>
      <c r="F1" s="9">
        <v>45139</v>
      </c>
      <c r="G1" s="9">
        <v>45130</v>
      </c>
      <c r="H1" s="9">
        <v>45123</v>
      </c>
      <c r="I1" s="9">
        <v>45118</v>
      </c>
      <c r="K1" s="9">
        <v>44994</v>
      </c>
    </row>
    <row r="2" spans="1:1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K2" s="6"/>
    </row>
    <row r="3" spans="1:11" x14ac:dyDescent="0.25">
      <c r="A3" t="s">
        <v>447</v>
      </c>
      <c r="B3" s="7" t="s">
        <v>448</v>
      </c>
      <c r="C3" t="s">
        <v>336</v>
      </c>
      <c r="D3" s="7" t="s">
        <v>276</v>
      </c>
      <c r="E3" s="2">
        <v>335</v>
      </c>
      <c r="F3" s="2">
        <v>334</v>
      </c>
      <c r="G3" s="2">
        <v>332</v>
      </c>
      <c r="H3" s="2">
        <v>332</v>
      </c>
      <c r="I3" s="2">
        <v>331</v>
      </c>
    </row>
    <row r="4" spans="1:11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K4" s="6"/>
    </row>
    <row r="5" spans="1:11" x14ac:dyDescent="0.25">
      <c r="A5" t="s">
        <v>449</v>
      </c>
      <c r="B5" s="7" t="s">
        <v>450</v>
      </c>
      <c r="C5" t="s">
        <v>364</v>
      </c>
      <c r="D5" s="7" t="s">
        <v>276</v>
      </c>
      <c r="E5" s="1">
        <v>134</v>
      </c>
      <c r="F5" s="1">
        <v>134</v>
      </c>
      <c r="G5" s="1">
        <v>134</v>
      </c>
      <c r="H5" s="1">
        <v>134</v>
      </c>
      <c r="I5" s="1">
        <v>134</v>
      </c>
    </row>
    <row r="6" spans="1:11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K6" s="6"/>
    </row>
    <row r="7" spans="1:11" x14ac:dyDescent="0.25">
      <c r="A7" t="s">
        <v>451</v>
      </c>
      <c r="B7" s="7" t="s">
        <v>452</v>
      </c>
      <c r="C7" t="s">
        <v>365</v>
      </c>
      <c r="D7" s="7" t="s">
        <v>276</v>
      </c>
      <c r="E7" s="1">
        <v>165</v>
      </c>
      <c r="F7" s="1">
        <v>165</v>
      </c>
      <c r="G7" s="1">
        <v>164</v>
      </c>
      <c r="H7" s="1">
        <v>162</v>
      </c>
      <c r="I7" s="1">
        <v>162</v>
      </c>
    </row>
    <row r="8" spans="1:11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K8" s="6"/>
    </row>
    <row r="9" spans="1:11" x14ac:dyDescent="0.25">
      <c r="A9" t="s">
        <v>453</v>
      </c>
      <c r="B9" s="7" t="s">
        <v>454</v>
      </c>
      <c r="C9" t="s">
        <v>366</v>
      </c>
      <c r="E9" s="4">
        <v>26</v>
      </c>
      <c r="F9" s="4">
        <v>26</v>
      </c>
      <c r="G9" s="4">
        <v>26</v>
      </c>
      <c r="H9" s="4">
        <v>26</v>
      </c>
      <c r="I9" s="4">
        <v>26</v>
      </c>
    </row>
    <row r="10" spans="1:11" ht="4.5" customHeight="1" x14ac:dyDescent="0.25">
      <c r="A10" s="6"/>
      <c r="B10" s="8"/>
      <c r="C10" s="6"/>
      <c r="D10" s="8"/>
      <c r="E10" s="6"/>
      <c r="F10" s="6"/>
      <c r="G10" s="6"/>
      <c r="H10" s="6"/>
      <c r="I10" s="6"/>
      <c r="K10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F203-8F99-4B2F-80EA-C9147C9A571D}">
  <dimension ref="A1:K6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7.5703125" customWidth="1"/>
    <col min="10" max="10" width="1.85546875" customWidth="1"/>
    <col min="11" max="11" width="6.7109375" customWidth="1"/>
  </cols>
  <sheetData>
    <row r="1" spans="1:11" x14ac:dyDescent="0.25">
      <c r="D1" s="7">
        <f>COUNTIF(D3:D5,"x")</f>
        <v>2</v>
      </c>
      <c r="E1" s="9">
        <v>45170</v>
      </c>
      <c r="F1" s="9">
        <v>45139</v>
      </c>
      <c r="G1" s="9">
        <v>45130</v>
      </c>
      <c r="H1" s="9">
        <v>45123</v>
      </c>
      <c r="I1" s="9">
        <v>45118</v>
      </c>
      <c r="K1" s="9">
        <v>44994</v>
      </c>
    </row>
    <row r="2" spans="1:1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K2" s="6"/>
    </row>
    <row r="3" spans="1:11" x14ac:dyDescent="0.25">
      <c r="A3" t="s">
        <v>455</v>
      </c>
      <c r="B3" s="7" t="s">
        <v>456</v>
      </c>
      <c r="C3" t="s">
        <v>309</v>
      </c>
      <c r="D3" s="7" t="s">
        <v>276</v>
      </c>
      <c r="E3" s="5">
        <v>265</v>
      </c>
      <c r="F3" s="5">
        <v>264</v>
      </c>
      <c r="G3" s="5">
        <v>263</v>
      </c>
      <c r="H3" s="5">
        <v>261</v>
      </c>
      <c r="I3" s="5">
        <v>249</v>
      </c>
    </row>
    <row r="4" spans="1:11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K4" s="6"/>
    </row>
    <row r="5" spans="1:11" x14ac:dyDescent="0.25">
      <c r="A5" t="s">
        <v>457</v>
      </c>
      <c r="B5" s="7" t="s">
        <v>458</v>
      </c>
      <c r="C5" t="s">
        <v>336</v>
      </c>
      <c r="D5" s="7" t="s">
        <v>276</v>
      </c>
      <c r="E5" s="2">
        <v>377</v>
      </c>
      <c r="F5" s="2">
        <v>370</v>
      </c>
      <c r="G5" s="2">
        <v>355</v>
      </c>
      <c r="H5" s="2">
        <v>355</v>
      </c>
      <c r="I5" s="2">
        <v>341</v>
      </c>
    </row>
    <row r="6" spans="1:11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K6" s="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B7A1-DFAA-4A2F-9476-56D19DCF02B4}">
  <dimension ref="A1:K5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7.5703125" customWidth="1"/>
    <col min="10" max="10" width="1.85546875" customWidth="1"/>
    <col min="11" max="11" width="6.7109375" customWidth="1"/>
  </cols>
  <sheetData>
    <row r="1" spans="1:11" x14ac:dyDescent="0.25">
      <c r="D1" s="7">
        <f>COUNTIF(D3:D4,"x")</f>
        <v>2</v>
      </c>
      <c r="E1" s="9">
        <v>45170</v>
      </c>
      <c r="F1" s="9">
        <v>45139</v>
      </c>
      <c r="G1" s="9">
        <v>45130</v>
      </c>
      <c r="H1" s="9">
        <v>45123</v>
      </c>
      <c r="I1" s="9">
        <v>45118</v>
      </c>
      <c r="K1" s="9">
        <v>44994</v>
      </c>
    </row>
    <row r="2" spans="1:1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K2" s="6"/>
    </row>
    <row r="3" spans="1:11" x14ac:dyDescent="0.25">
      <c r="A3" t="s">
        <v>459</v>
      </c>
      <c r="B3" s="7" t="s">
        <v>460</v>
      </c>
      <c r="C3" t="s">
        <v>384</v>
      </c>
      <c r="D3" s="7" t="s">
        <v>276</v>
      </c>
      <c r="E3" s="5">
        <v>190</v>
      </c>
      <c r="F3" s="5">
        <v>190</v>
      </c>
      <c r="G3" s="5">
        <v>190</v>
      </c>
      <c r="H3" s="5">
        <v>190</v>
      </c>
      <c r="I3" s="5">
        <v>190</v>
      </c>
    </row>
    <row r="4" spans="1:11" x14ac:dyDescent="0.25">
      <c r="A4" t="s">
        <v>461</v>
      </c>
      <c r="B4" s="7" t="s">
        <v>462</v>
      </c>
      <c r="C4" t="s">
        <v>384</v>
      </c>
      <c r="D4" s="7" t="s">
        <v>276</v>
      </c>
      <c r="E4" s="2">
        <v>246</v>
      </c>
      <c r="F4" s="2">
        <v>246</v>
      </c>
      <c r="G4" s="2">
        <v>246</v>
      </c>
      <c r="H4" s="2">
        <v>244</v>
      </c>
      <c r="I4" s="2">
        <v>243</v>
      </c>
    </row>
    <row r="5" spans="1:11" ht="4.5" customHeight="1" x14ac:dyDescent="0.25">
      <c r="A5" s="6"/>
      <c r="B5" s="8"/>
      <c r="C5" s="6"/>
      <c r="D5" s="8"/>
      <c r="E5" s="6"/>
      <c r="F5" s="6"/>
      <c r="G5" s="6"/>
      <c r="H5" s="6"/>
      <c r="I5" s="6"/>
      <c r="K5" s="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7AB0-E9DE-4613-9624-D1718E1D1845}">
  <dimension ref="A1:K16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7.5703125" customWidth="1"/>
    <col min="10" max="10" width="1.85546875" customWidth="1"/>
    <col min="11" max="11" width="6.7109375" customWidth="1"/>
  </cols>
  <sheetData>
    <row r="1" spans="1:11" x14ac:dyDescent="0.25">
      <c r="D1" s="7">
        <f>COUNTIF(D2:D15,"x")</f>
        <v>7</v>
      </c>
      <c r="E1" s="9">
        <v>45170</v>
      </c>
      <c r="F1" s="9">
        <v>45139</v>
      </c>
      <c r="G1" s="9">
        <v>45130</v>
      </c>
      <c r="H1" s="9">
        <v>45123</v>
      </c>
      <c r="I1" s="9">
        <v>45118</v>
      </c>
      <c r="K1" s="9">
        <v>44994</v>
      </c>
    </row>
    <row r="2" spans="1:1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K2" s="6"/>
    </row>
    <row r="3" spans="1:11" x14ac:dyDescent="0.25">
      <c r="A3" t="s">
        <v>17</v>
      </c>
      <c r="B3" s="7" t="s">
        <v>18</v>
      </c>
      <c r="C3" t="s">
        <v>1</v>
      </c>
      <c r="D3" s="7" t="s">
        <v>276</v>
      </c>
      <c r="E3" s="1">
        <v>155</v>
      </c>
      <c r="F3" s="1">
        <v>155</v>
      </c>
      <c r="G3" s="1">
        <v>155</v>
      </c>
      <c r="H3" s="1">
        <v>147</v>
      </c>
      <c r="I3" s="1">
        <v>147</v>
      </c>
    </row>
    <row r="4" spans="1:11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K4" s="6"/>
    </row>
    <row r="5" spans="1:11" x14ac:dyDescent="0.25">
      <c r="A5" t="s">
        <v>463</v>
      </c>
      <c r="B5" s="7" t="s">
        <v>464</v>
      </c>
      <c r="C5" t="s">
        <v>336</v>
      </c>
      <c r="D5" s="7" t="s">
        <v>276</v>
      </c>
      <c r="E5" s="5">
        <v>200</v>
      </c>
      <c r="F5" s="5">
        <v>198</v>
      </c>
      <c r="G5" s="5">
        <v>196</v>
      </c>
      <c r="H5" s="5">
        <v>196</v>
      </c>
      <c r="I5" s="5">
        <v>196</v>
      </c>
    </row>
    <row r="6" spans="1:11" x14ac:dyDescent="0.25">
      <c r="A6" t="s">
        <v>465</v>
      </c>
      <c r="B6" s="7" t="s">
        <v>466</v>
      </c>
      <c r="C6" t="s">
        <v>336</v>
      </c>
      <c r="D6" s="7" t="s">
        <v>276</v>
      </c>
      <c r="E6" s="2">
        <v>219</v>
      </c>
      <c r="F6" s="2">
        <v>214</v>
      </c>
      <c r="G6" s="2">
        <v>214</v>
      </c>
      <c r="H6" s="2">
        <v>214</v>
      </c>
      <c r="I6" s="2">
        <v>214</v>
      </c>
    </row>
    <row r="7" spans="1:11" ht="4.5" customHeight="1" x14ac:dyDescent="0.25">
      <c r="A7" s="6"/>
      <c r="B7" s="8"/>
      <c r="C7" s="6"/>
      <c r="D7" s="8"/>
      <c r="E7" s="6"/>
      <c r="F7" s="6"/>
      <c r="G7" s="6"/>
      <c r="H7" s="6"/>
      <c r="I7" s="6"/>
      <c r="K7" s="6"/>
    </row>
    <row r="8" spans="1:11" x14ac:dyDescent="0.25">
      <c r="A8" t="s">
        <v>467</v>
      </c>
      <c r="B8" s="7" t="s">
        <v>468</v>
      </c>
      <c r="C8" t="s">
        <v>364</v>
      </c>
      <c r="D8" s="7" t="s">
        <v>276</v>
      </c>
      <c r="E8" s="2">
        <v>236</v>
      </c>
      <c r="F8" s="2">
        <v>236</v>
      </c>
      <c r="G8" s="2">
        <v>235</v>
      </c>
      <c r="H8" s="2">
        <v>235</v>
      </c>
      <c r="I8" s="2">
        <v>235</v>
      </c>
    </row>
    <row r="9" spans="1:11" ht="4.5" customHeight="1" x14ac:dyDescent="0.25">
      <c r="A9" s="6"/>
      <c r="B9" s="8"/>
      <c r="C9" s="6"/>
      <c r="D9" s="8"/>
      <c r="E9" s="6"/>
      <c r="F9" s="6"/>
      <c r="G9" s="6"/>
      <c r="H9" s="6"/>
      <c r="I9" s="6"/>
      <c r="K9" s="6"/>
    </row>
    <row r="10" spans="1:11" x14ac:dyDescent="0.25">
      <c r="A10" t="s">
        <v>469</v>
      </c>
      <c r="B10" s="7" t="s">
        <v>470</v>
      </c>
      <c r="C10" t="s">
        <v>365</v>
      </c>
      <c r="D10" s="7" t="s">
        <v>276</v>
      </c>
      <c r="E10" s="1">
        <v>148</v>
      </c>
      <c r="F10" s="1">
        <v>145</v>
      </c>
      <c r="G10" s="1">
        <v>145</v>
      </c>
      <c r="H10" s="1">
        <v>143</v>
      </c>
      <c r="I10" s="1">
        <v>142</v>
      </c>
    </row>
    <row r="11" spans="1:11" x14ac:dyDescent="0.25">
      <c r="A11" t="s">
        <v>471</v>
      </c>
      <c r="B11" s="7" t="s">
        <v>472</v>
      </c>
      <c r="C11" t="s">
        <v>365</v>
      </c>
      <c r="D11" s="7" t="s">
        <v>276</v>
      </c>
      <c r="E11" s="5">
        <v>191</v>
      </c>
      <c r="F11" s="5">
        <v>191</v>
      </c>
      <c r="G11" s="5">
        <v>186</v>
      </c>
      <c r="H11" s="5">
        <v>186</v>
      </c>
      <c r="I11" s="5">
        <v>186</v>
      </c>
    </row>
    <row r="12" spans="1:11" ht="4.5" customHeight="1" x14ac:dyDescent="0.25">
      <c r="A12" s="6"/>
      <c r="B12" s="8"/>
      <c r="C12" s="6"/>
      <c r="D12" s="8"/>
      <c r="E12" s="6"/>
      <c r="F12" s="6"/>
      <c r="G12" s="6"/>
      <c r="H12" s="6"/>
      <c r="I12" s="6"/>
      <c r="K12" s="6"/>
    </row>
    <row r="13" spans="1:11" x14ac:dyDescent="0.25">
      <c r="A13" t="s">
        <v>473</v>
      </c>
      <c r="B13" s="7" t="s">
        <v>474</v>
      </c>
      <c r="C13" t="s">
        <v>366</v>
      </c>
      <c r="D13" s="7" t="s">
        <v>276</v>
      </c>
      <c r="E13" s="1">
        <v>130</v>
      </c>
      <c r="F13" s="1">
        <v>130</v>
      </c>
      <c r="G13" s="1">
        <v>130</v>
      </c>
      <c r="H13" s="3">
        <v>123</v>
      </c>
      <c r="I13" s="3">
        <v>116</v>
      </c>
    </row>
    <row r="14" spans="1:11" ht="4.5" customHeight="1" x14ac:dyDescent="0.25">
      <c r="A14" s="6"/>
      <c r="B14" s="8"/>
      <c r="C14" s="6"/>
      <c r="D14" s="8"/>
      <c r="E14" s="6"/>
      <c r="F14" s="6"/>
      <c r="G14" s="6"/>
      <c r="H14" s="6"/>
      <c r="I14" s="6"/>
      <c r="K14" s="6"/>
    </row>
    <row r="15" spans="1:11" x14ac:dyDescent="0.25">
      <c r="A15" t="s">
        <v>475</v>
      </c>
      <c r="B15" s="7" t="s">
        <v>476</v>
      </c>
      <c r="C15" t="s">
        <v>381</v>
      </c>
      <c r="E15" s="3">
        <v>121</v>
      </c>
      <c r="F15" s="3">
        <v>121</v>
      </c>
      <c r="G15" s="3">
        <v>121</v>
      </c>
      <c r="H15" s="3">
        <v>103</v>
      </c>
      <c r="I15" s="3">
        <v>99</v>
      </c>
    </row>
    <row r="16" spans="1:11" ht="4.5" customHeight="1" x14ac:dyDescent="0.25">
      <c r="A16" s="6"/>
      <c r="B16" s="8"/>
      <c r="C16" s="6"/>
      <c r="D16" s="8"/>
      <c r="E16" s="6"/>
      <c r="F16" s="6"/>
      <c r="G16" s="6"/>
      <c r="H16" s="6"/>
      <c r="I16" s="6"/>
      <c r="K16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1BA9-9BBA-4B56-AD03-77BC043DA5AB}">
  <dimension ref="A1:K10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7.5703125" customWidth="1"/>
    <col min="10" max="10" width="1.85546875" customWidth="1"/>
    <col min="11" max="11" width="6.7109375" customWidth="1"/>
  </cols>
  <sheetData>
    <row r="1" spans="1:11" x14ac:dyDescent="0.25">
      <c r="D1" s="7">
        <f>COUNTIF(D3:D9,"x")</f>
        <v>3</v>
      </c>
      <c r="E1" s="9">
        <v>45170</v>
      </c>
      <c r="F1" s="9">
        <v>45139</v>
      </c>
      <c r="G1" s="9">
        <v>45130</v>
      </c>
      <c r="H1" s="9">
        <v>45123</v>
      </c>
      <c r="I1" s="9">
        <v>45118</v>
      </c>
      <c r="K1" s="9">
        <v>44994</v>
      </c>
    </row>
    <row r="2" spans="1:1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K2" s="6"/>
    </row>
    <row r="3" spans="1:11" x14ac:dyDescent="0.25">
      <c r="A3" t="s">
        <v>477</v>
      </c>
      <c r="B3" s="7" t="s">
        <v>478</v>
      </c>
      <c r="C3" t="s">
        <v>384</v>
      </c>
      <c r="D3" s="7" t="s">
        <v>276</v>
      </c>
      <c r="E3" s="5">
        <v>221</v>
      </c>
      <c r="F3" s="5">
        <v>221</v>
      </c>
      <c r="G3" s="5">
        <v>220</v>
      </c>
      <c r="H3" s="5">
        <v>202</v>
      </c>
      <c r="I3" s="5">
        <v>199</v>
      </c>
    </row>
    <row r="4" spans="1:11" x14ac:dyDescent="0.25">
      <c r="A4" t="s">
        <v>479</v>
      </c>
      <c r="B4" s="7" t="s">
        <v>480</v>
      </c>
      <c r="C4" t="s">
        <v>384</v>
      </c>
      <c r="E4" s="3">
        <v>116</v>
      </c>
      <c r="F4" s="3">
        <v>116</v>
      </c>
      <c r="G4" s="3">
        <v>116</v>
      </c>
      <c r="H4" s="3">
        <v>116</v>
      </c>
      <c r="I4" s="3">
        <v>116</v>
      </c>
    </row>
    <row r="5" spans="1:11" x14ac:dyDescent="0.25">
      <c r="A5" t="s">
        <v>481</v>
      </c>
      <c r="B5" s="7" t="s">
        <v>482</v>
      </c>
      <c r="C5" t="s">
        <v>384</v>
      </c>
      <c r="E5" s="3">
        <v>78</v>
      </c>
      <c r="F5" s="3">
        <v>78</v>
      </c>
      <c r="G5" s="3">
        <v>78</v>
      </c>
      <c r="H5" s="3">
        <v>78</v>
      </c>
      <c r="I5" s="4">
        <v>78</v>
      </c>
    </row>
    <row r="6" spans="1:11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K6" s="6"/>
    </row>
    <row r="7" spans="1:11" x14ac:dyDescent="0.25">
      <c r="A7" t="s">
        <v>483</v>
      </c>
      <c r="B7" s="7" t="s">
        <v>484</v>
      </c>
      <c r="C7" t="s">
        <v>385</v>
      </c>
      <c r="D7" s="7" t="s">
        <v>276</v>
      </c>
      <c r="E7" s="5">
        <v>200</v>
      </c>
      <c r="F7" s="5">
        <v>199</v>
      </c>
      <c r="G7" s="5">
        <v>199</v>
      </c>
      <c r="H7" s="5">
        <v>199</v>
      </c>
      <c r="I7" s="5">
        <v>199</v>
      </c>
    </row>
    <row r="8" spans="1:11" x14ac:dyDescent="0.25">
      <c r="A8" t="s">
        <v>485</v>
      </c>
      <c r="B8" s="7" t="s">
        <v>486</v>
      </c>
      <c r="C8" t="s">
        <v>385</v>
      </c>
      <c r="D8" s="7" t="s">
        <v>276</v>
      </c>
      <c r="E8" s="5">
        <v>199</v>
      </c>
      <c r="F8" s="5">
        <v>198</v>
      </c>
      <c r="G8" s="5">
        <v>198</v>
      </c>
      <c r="H8" s="5">
        <v>198</v>
      </c>
      <c r="I8" s="5">
        <v>198</v>
      </c>
    </row>
    <row r="9" spans="1:11" x14ac:dyDescent="0.25">
      <c r="A9" t="s">
        <v>487</v>
      </c>
      <c r="B9" s="7" t="s">
        <v>488</v>
      </c>
      <c r="C9" t="s">
        <v>385</v>
      </c>
      <c r="E9" s="3">
        <v>99</v>
      </c>
      <c r="F9" s="3">
        <v>99</v>
      </c>
      <c r="G9" s="3">
        <v>99</v>
      </c>
      <c r="H9" s="3">
        <v>96</v>
      </c>
      <c r="I9" s="3">
        <v>94</v>
      </c>
    </row>
    <row r="10" spans="1:11" ht="4.5" customHeight="1" x14ac:dyDescent="0.25">
      <c r="A10" s="6"/>
      <c r="B10" s="8"/>
      <c r="C10" s="6"/>
      <c r="D10" s="8"/>
      <c r="E10" s="6"/>
      <c r="F10" s="6"/>
      <c r="G10" s="6"/>
      <c r="H10" s="6"/>
      <c r="I10" s="6"/>
      <c r="K10" s="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2E4F1-2B5C-4677-B239-FDA5CA8532B3}">
  <dimension ref="A1:U43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85546875" style="7" customWidth="1"/>
    <col min="5" max="18" width="7.5703125" customWidth="1"/>
    <col min="19" max="19" width="6.7109375" customWidth="1"/>
    <col min="20" max="20" width="1.85546875" customWidth="1"/>
    <col min="21" max="21" width="6.7109375" customWidth="1"/>
  </cols>
  <sheetData>
    <row r="1" spans="1:21" x14ac:dyDescent="0.25">
      <c r="D1" s="7">
        <f>COUNTIF(D3:D40,"x")</f>
        <v>33</v>
      </c>
      <c r="E1" s="9">
        <v>45170</v>
      </c>
      <c r="F1" s="9">
        <v>45139</v>
      </c>
      <c r="G1" s="9">
        <v>45130</v>
      </c>
      <c r="H1" s="9">
        <v>45123</v>
      </c>
      <c r="I1" s="9">
        <v>45118</v>
      </c>
      <c r="J1" s="9">
        <v>45114</v>
      </c>
      <c r="K1" s="9">
        <v>45113</v>
      </c>
      <c r="L1" s="9">
        <v>45110</v>
      </c>
      <c r="M1" s="9">
        <v>45107</v>
      </c>
      <c r="N1" s="9">
        <v>45105</v>
      </c>
      <c r="O1" s="9">
        <v>45104</v>
      </c>
      <c r="P1" s="9">
        <v>45099</v>
      </c>
      <c r="Q1" s="9">
        <v>45092</v>
      </c>
      <c r="R1" s="9">
        <v>45089</v>
      </c>
      <c r="S1" s="9">
        <v>45085</v>
      </c>
      <c r="U1" s="9">
        <v>44994</v>
      </c>
    </row>
    <row r="2" spans="1:2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U2" s="6"/>
    </row>
    <row r="3" spans="1:21" x14ac:dyDescent="0.25">
      <c r="A3" t="s">
        <v>73</v>
      </c>
      <c r="B3" s="7" t="s">
        <v>74</v>
      </c>
      <c r="C3" t="s">
        <v>10</v>
      </c>
      <c r="D3" s="7" t="s">
        <v>276</v>
      </c>
      <c r="E3" s="5">
        <v>194</v>
      </c>
      <c r="F3" s="5">
        <v>184</v>
      </c>
      <c r="G3" s="5">
        <v>176</v>
      </c>
      <c r="H3" s="5">
        <v>176</v>
      </c>
      <c r="I3" s="5">
        <v>171</v>
      </c>
      <c r="J3" s="5">
        <v>171</v>
      </c>
      <c r="K3" s="1">
        <v>168</v>
      </c>
      <c r="L3" s="1">
        <v>164</v>
      </c>
      <c r="M3" s="1">
        <v>164</v>
      </c>
      <c r="N3" s="1">
        <v>157</v>
      </c>
      <c r="O3" s="1">
        <v>150</v>
      </c>
      <c r="P3" s="1">
        <v>133</v>
      </c>
      <c r="Q3" s="1">
        <v>129</v>
      </c>
      <c r="R3" s="3">
        <v>99</v>
      </c>
      <c r="S3" s="3">
        <v>92</v>
      </c>
      <c r="U3" s="4"/>
    </row>
    <row r="4" spans="1:21" x14ac:dyDescent="0.25">
      <c r="A4" t="s">
        <v>75</v>
      </c>
      <c r="B4" s="7" t="s">
        <v>76</v>
      </c>
      <c r="C4" t="s">
        <v>10</v>
      </c>
      <c r="D4" s="7" t="s">
        <v>276</v>
      </c>
      <c r="E4" s="5">
        <v>178</v>
      </c>
      <c r="F4" s="5">
        <v>177</v>
      </c>
      <c r="G4" s="5">
        <v>177</v>
      </c>
      <c r="H4" s="5">
        <v>177</v>
      </c>
      <c r="I4" s="5">
        <v>177</v>
      </c>
      <c r="J4" s="5">
        <v>177</v>
      </c>
      <c r="K4" s="5">
        <v>177</v>
      </c>
      <c r="L4" s="5">
        <v>177</v>
      </c>
      <c r="M4" s="5">
        <v>177</v>
      </c>
      <c r="N4" s="5">
        <v>177</v>
      </c>
      <c r="O4" s="5">
        <v>177</v>
      </c>
      <c r="P4" s="5">
        <v>177</v>
      </c>
      <c r="Q4" s="5">
        <v>177</v>
      </c>
      <c r="R4" s="5">
        <v>177</v>
      </c>
      <c r="S4" s="5">
        <v>177</v>
      </c>
      <c r="U4" s="5"/>
    </row>
    <row r="5" spans="1:21" x14ac:dyDescent="0.25">
      <c r="A5" t="s">
        <v>77</v>
      </c>
      <c r="B5" s="7" t="s">
        <v>78</v>
      </c>
      <c r="C5" t="s">
        <v>10</v>
      </c>
      <c r="D5" s="7" t="s">
        <v>276</v>
      </c>
      <c r="E5" s="1">
        <v>136</v>
      </c>
      <c r="F5" s="1">
        <v>129</v>
      </c>
      <c r="G5" s="1">
        <v>129</v>
      </c>
      <c r="H5" s="1">
        <v>129</v>
      </c>
      <c r="I5" s="1">
        <v>130</v>
      </c>
      <c r="J5" s="1">
        <v>127</v>
      </c>
      <c r="K5" s="1">
        <v>127</v>
      </c>
      <c r="L5" s="1">
        <v>123</v>
      </c>
      <c r="M5" s="1">
        <v>120</v>
      </c>
      <c r="N5" s="1">
        <v>120</v>
      </c>
      <c r="O5" s="3">
        <v>112</v>
      </c>
      <c r="P5" s="3">
        <v>112</v>
      </c>
      <c r="Q5" s="3">
        <v>111</v>
      </c>
      <c r="R5" s="3">
        <v>111</v>
      </c>
      <c r="S5" s="3">
        <v>103</v>
      </c>
      <c r="U5" s="4"/>
    </row>
    <row r="6" spans="1:21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U6" s="6"/>
    </row>
    <row r="7" spans="1:21" x14ac:dyDescent="0.25">
      <c r="A7" t="s">
        <v>67</v>
      </c>
      <c r="B7" s="7" t="s">
        <v>68</v>
      </c>
      <c r="C7" t="s">
        <v>9</v>
      </c>
      <c r="D7" s="7" t="s">
        <v>276</v>
      </c>
      <c r="E7" s="1">
        <v>128</v>
      </c>
      <c r="F7" s="1">
        <v>128</v>
      </c>
      <c r="G7" s="1">
        <v>128</v>
      </c>
      <c r="H7" s="1">
        <v>128</v>
      </c>
      <c r="I7" s="1">
        <v>125</v>
      </c>
      <c r="J7" s="1">
        <v>124</v>
      </c>
      <c r="K7" s="1">
        <v>120</v>
      </c>
      <c r="L7" s="3">
        <v>95</v>
      </c>
      <c r="M7" s="3">
        <v>95</v>
      </c>
      <c r="N7" s="3">
        <v>95</v>
      </c>
      <c r="O7" s="3">
        <v>95</v>
      </c>
      <c r="P7" s="3">
        <v>90</v>
      </c>
      <c r="Q7" s="3">
        <v>90</v>
      </c>
      <c r="R7" s="3">
        <v>88</v>
      </c>
      <c r="S7" s="3">
        <v>86</v>
      </c>
      <c r="U7" s="3"/>
    </row>
    <row r="8" spans="1:21" x14ac:dyDescent="0.25">
      <c r="A8" t="s">
        <v>69</v>
      </c>
      <c r="B8" s="7" t="s">
        <v>70</v>
      </c>
      <c r="C8" t="s">
        <v>9</v>
      </c>
      <c r="D8" s="7" t="s">
        <v>276</v>
      </c>
      <c r="E8" s="1">
        <v>130</v>
      </c>
      <c r="F8" s="1">
        <v>130</v>
      </c>
      <c r="G8" s="1">
        <v>130</v>
      </c>
      <c r="H8" s="1">
        <v>130</v>
      </c>
      <c r="I8" s="1">
        <v>130</v>
      </c>
      <c r="J8" s="1">
        <v>124</v>
      </c>
      <c r="K8" s="3">
        <v>96</v>
      </c>
      <c r="L8" s="3">
        <v>81</v>
      </c>
      <c r="M8" s="3">
        <v>81</v>
      </c>
      <c r="N8" s="3">
        <v>81</v>
      </c>
      <c r="O8" s="3">
        <v>81</v>
      </c>
      <c r="P8" s="3">
        <v>81</v>
      </c>
      <c r="Q8" s="3">
        <v>81</v>
      </c>
      <c r="R8" s="3">
        <v>78</v>
      </c>
      <c r="S8" s="4">
        <v>58</v>
      </c>
      <c r="U8" s="4"/>
    </row>
    <row r="9" spans="1:21" x14ac:dyDescent="0.25">
      <c r="A9" t="s">
        <v>71</v>
      </c>
      <c r="B9" s="7" t="s">
        <v>72</v>
      </c>
      <c r="C9" t="s">
        <v>9</v>
      </c>
      <c r="D9" s="7" t="s">
        <v>276</v>
      </c>
      <c r="E9" s="1">
        <v>141</v>
      </c>
      <c r="F9" s="1">
        <v>141</v>
      </c>
      <c r="G9" s="1">
        <v>136</v>
      </c>
      <c r="H9" s="1">
        <v>136</v>
      </c>
      <c r="I9" s="1">
        <v>136</v>
      </c>
      <c r="J9" s="1">
        <v>128</v>
      </c>
      <c r="K9" s="3">
        <v>87</v>
      </c>
      <c r="L9" s="3">
        <v>87</v>
      </c>
      <c r="M9" s="3">
        <v>87</v>
      </c>
      <c r="N9" s="3">
        <v>87</v>
      </c>
      <c r="O9" s="3">
        <v>87</v>
      </c>
      <c r="P9" s="3">
        <v>86</v>
      </c>
      <c r="Q9" s="3">
        <v>86</v>
      </c>
      <c r="R9" s="3">
        <v>85</v>
      </c>
      <c r="S9" s="3">
        <v>82</v>
      </c>
      <c r="U9" s="4"/>
    </row>
    <row r="10" spans="1:21" ht="4.5" customHeight="1" x14ac:dyDescent="0.25">
      <c r="A10" s="6"/>
      <c r="B10" s="8"/>
      <c r="C10" s="6"/>
      <c r="D10" s="8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6"/>
    </row>
    <row r="11" spans="1:21" x14ac:dyDescent="0.25">
      <c r="A11" t="s">
        <v>53</v>
      </c>
      <c r="B11" s="7" t="s">
        <v>54</v>
      </c>
      <c r="C11" t="s">
        <v>7</v>
      </c>
      <c r="D11" s="7" t="s">
        <v>276</v>
      </c>
      <c r="E11" s="5">
        <v>53</v>
      </c>
      <c r="F11" s="1">
        <v>50</v>
      </c>
      <c r="G11" s="1">
        <v>50</v>
      </c>
      <c r="H11" s="1">
        <v>50</v>
      </c>
      <c r="I11" s="3">
        <v>34</v>
      </c>
      <c r="J11" s="3">
        <v>33</v>
      </c>
      <c r="K11" s="3">
        <v>30</v>
      </c>
      <c r="L11" s="3">
        <v>30</v>
      </c>
      <c r="M11" s="4">
        <v>3</v>
      </c>
      <c r="N11" s="4">
        <v>3</v>
      </c>
      <c r="O11" s="4">
        <v>3</v>
      </c>
      <c r="P11">
        <v>0</v>
      </c>
      <c r="Q11">
        <v>0</v>
      </c>
      <c r="R11">
        <v>0</v>
      </c>
      <c r="S11">
        <v>0</v>
      </c>
      <c r="U11">
        <v>0</v>
      </c>
    </row>
    <row r="12" spans="1:21" x14ac:dyDescent="0.25">
      <c r="A12" t="s">
        <v>55</v>
      </c>
      <c r="B12" s="7" t="s">
        <v>56</v>
      </c>
      <c r="C12" t="s">
        <v>2</v>
      </c>
      <c r="D12" s="7" t="s">
        <v>276</v>
      </c>
      <c r="E12" s="5">
        <v>187</v>
      </c>
      <c r="F12" s="5">
        <v>185</v>
      </c>
      <c r="G12" s="5">
        <v>185</v>
      </c>
      <c r="H12" s="1">
        <v>179</v>
      </c>
      <c r="I12" s="1">
        <v>172</v>
      </c>
      <c r="J12" s="3">
        <v>141</v>
      </c>
      <c r="K12" s="3">
        <v>137</v>
      </c>
      <c r="L12" s="3">
        <v>136</v>
      </c>
      <c r="M12" s="3">
        <v>136</v>
      </c>
      <c r="N12" s="3">
        <v>136</v>
      </c>
      <c r="O12" s="3">
        <v>136</v>
      </c>
      <c r="P12" s="3">
        <v>130</v>
      </c>
      <c r="Q12" s="3">
        <v>130</v>
      </c>
      <c r="R12" s="3">
        <v>130</v>
      </c>
      <c r="S12" s="3">
        <v>130</v>
      </c>
      <c r="U12" s="3"/>
    </row>
    <row r="13" spans="1:21" x14ac:dyDescent="0.25">
      <c r="A13" t="s">
        <v>57</v>
      </c>
      <c r="B13" s="7" t="s">
        <v>58</v>
      </c>
      <c r="C13" t="s">
        <v>8</v>
      </c>
      <c r="D13" s="7" t="s">
        <v>276</v>
      </c>
      <c r="E13" s="2">
        <v>237</v>
      </c>
      <c r="F13" s="2">
        <v>235</v>
      </c>
      <c r="G13" s="2">
        <v>235</v>
      </c>
      <c r="H13" s="2">
        <v>234</v>
      </c>
      <c r="I13" s="2">
        <v>234</v>
      </c>
      <c r="J13" s="2">
        <v>234</v>
      </c>
      <c r="K13" s="2">
        <v>234</v>
      </c>
      <c r="L13" s="2">
        <v>233</v>
      </c>
      <c r="M13" s="2">
        <v>226</v>
      </c>
      <c r="N13" s="2">
        <v>226</v>
      </c>
      <c r="O13" s="2">
        <v>226</v>
      </c>
      <c r="P13" s="2">
        <v>226</v>
      </c>
      <c r="Q13" s="2">
        <v>220</v>
      </c>
      <c r="R13" s="2">
        <v>217</v>
      </c>
      <c r="S13" s="2">
        <v>217</v>
      </c>
      <c r="U13" s="5"/>
    </row>
    <row r="14" spans="1:21" x14ac:dyDescent="0.25">
      <c r="A14" t="s">
        <v>59</v>
      </c>
      <c r="B14" s="7" t="s">
        <v>60</v>
      </c>
      <c r="C14" t="s">
        <v>8</v>
      </c>
      <c r="D14" s="7" t="s">
        <v>276</v>
      </c>
      <c r="E14" s="1">
        <v>143</v>
      </c>
      <c r="F14" s="1">
        <v>143</v>
      </c>
      <c r="G14" s="1">
        <v>143</v>
      </c>
      <c r="H14" s="1">
        <v>143</v>
      </c>
      <c r="I14" s="1">
        <v>143</v>
      </c>
      <c r="J14" s="1">
        <v>143</v>
      </c>
      <c r="K14" s="1">
        <v>143</v>
      </c>
      <c r="L14" s="1">
        <v>143</v>
      </c>
      <c r="M14" s="1">
        <v>143</v>
      </c>
      <c r="N14" s="1">
        <v>140</v>
      </c>
      <c r="O14" s="1">
        <v>140</v>
      </c>
      <c r="P14" s="3">
        <v>114</v>
      </c>
      <c r="Q14" s="3">
        <v>110</v>
      </c>
      <c r="R14" s="3">
        <v>110</v>
      </c>
      <c r="S14" s="3">
        <v>108</v>
      </c>
      <c r="U14" s="3"/>
    </row>
    <row r="15" spans="1:21" x14ac:dyDescent="0.25">
      <c r="A15" t="s">
        <v>61</v>
      </c>
      <c r="B15" s="7" t="s">
        <v>62</v>
      </c>
      <c r="C15" t="s">
        <v>8</v>
      </c>
      <c r="D15" s="7" t="s">
        <v>276</v>
      </c>
      <c r="E15" s="1">
        <v>121</v>
      </c>
      <c r="F15" s="1">
        <v>120</v>
      </c>
      <c r="G15" s="1">
        <v>120</v>
      </c>
      <c r="H15" s="1">
        <v>119</v>
      </c>
      <c r="I15" s="1">
        <v>119</v>
      </c>
      <c r="J15" s="1">
        <v>119</v>
      </c>
      <c r="K15" s="1">
        <v>119</v>
      </c>
      <c r="L15" s="1">
        <v>119</v>
      </c>
      <c r="M15" s="1">
        <v>119</v>
      </c>
      <c r="N15" s="1">
        <v>119</v>
      </c>
      <c r="O15" s="1">
        <v>119</v>
      </c>
      <c r="P15" s="3">
        <v>117</v>
      </c>
      <c r="Q15" s="3">
        <v>100</v>
      </c>
      <c r="R15" s="3">
        <v>100</v>
      </c>
      <c r="S15" s="3">
        <v>86</v>
      </c>
      <c r="U15" s="3"/>
    </row>
    <row r="16" spans="1:21" x14ac:dyDescent="0.25">
      <c r="A16" t="s">
        <v>63</v>
      </c>
      <c r="B16" s="7" t="s">
        <v>64</v>
      </c>
      <c r="C16" t="s">
        <v>8</v>
      </c>
      <c r="D16" s="7" t="s">
        <v>276</v>
      </c>
      <c r="E16" s="1">
        <v>132</v>
      </c>
      <c r="F16" s="1">
        <v>132</v>
      </c>
      <c r="G16" s="1">
        <v>132</v>
      </c>
      <c r="H16" s="1">
        <v>132</v>
      </c>
      <c r="I16" s="1">
        <v>132</v>
      </c>
      <c r="J16" s="1">
        <v>129</v>
      </c>
      <c r="K16" s="1">
        <v>127</v>
      </c>
      <c r="L16" s="3">
        <v>106</v>
      </c>
      <c r="M16" s="3">
        <v>106</v>
      </c>
      <c r="N16" s="3">
        <v>106</v>
      </c>
      <c r="O16" s="3">
        <v>106</v>
      </c>
      <c r="P16" s="3">
        <v>106</v>
      </c>
      <c r="Q16" s="3">
        <v>86</v>
      </c>
      <c r="R16" s="3">
        <v>86</v>
      </c>
      <c r="S16" s="4">
        <v>62</v>
      </c>
      <c r="U16" s="4"/>
    </row>
    <row r="17" spans="1:21" x14ac:dyDescent="0.25">
      <c r="A17" t="s">
        <v>65</v>
      </c>
      <c r="B17" s="7" t="s">
        <v>66</v>
      </c>
      <c r="C17" t="s">
        <v>8</v>
      </c>
      <c r="D17" s="7" t="s">
        <v>276</v>
      </c>
      <c r="E17" s="1">
        <v>129</v>
      </c>
      <c r="F17" s="1">
        <v>129</v>
      </c>
      <c r="G17" s="1">
        <v>127</v>
      </c>
      <c r="H17" s="1">
        <v>127</v>
      </c>
      <c r="I17" s="1">
        <v>127</v>
      </c>
      <c r="J17" s="1">
        <v>122</v>
      </c>
      <c r="K17" s="3">
        <v>115</v>
      </c>
      <c r="L17" s="3">
        <v>78</v>
      </c>
      <c r="M17" s="3">
        <v>78</v>
      </c>
      <c r="N17" s="3">
        <v>78</v>
      </c>
      <c r="O17" s="3">
        <v>78</v>
      </c>
      <c r="P17" s="3">
        <v>78</v>
      </c>
      <c r="Q17" s="3">
        <v>77</v>
      </c>
      <c r="R17" s="3">
        <v>76</v>
      </c>
      <c r="S17" s="4">
        <v>69</v>
      </c>
      <c r="U17" s="4"/>
    </row>
    <row r="18" spans="1:21" ht="4.5" customHeight="1" x14ac:dyDescent="0.25">
      <c r="A18" s="6"/>
      <c r="B18" s="8"/>
      <c r="C18" s="6"/>
      <c r="D18" s="8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U18" s="6"/>
    </row>
    <row r="19" spans="1:21" x14ac:dyDescent="0.25">
      <c r="A19" t="s">
        <v>39</v>
      </c>
      <c r="B19" s="7" t="s">
        <v>40</v>
      </c>
      <c r="C19" t="s">
        <v>5</v>
      </c>
      <c r="D19" s="7" t="s">
        <v>276</v>
      </c>
      <c r="E19" s="5">
        <v>232</v>
      </c>
      <c r="F19" s="5">
        <v>230</v>
      </c>
      <c r="G19" s="5">
        <v>227</v>
      </c>
      <c r="H19" s="5">
        <v>220</v>
      </c>
      <c r="I19" s="5">
        <v>220</v>
      </c>
      <c r="J19" s="5">
        <v>220</v>
      </c>
      <c r="K19" s="5">
        <v>218</v>
      </c>
      <c r="L19" s="5">
        <v>216</v>
      </c>
      <c r="M19" s="5">
        <v>211</v>
      </c>
      <c r="N19" s="1">
        <v>209</v>
      </c>
      <c r="O19" s="1">
        <v>209</v>
      </c>
      <c r="P19" s="1">
        <v>194</v>
      </c>
      <c r="Q19" s="1">
        <v>192</v>
      </c>
      <c r="R19" s="1">
        <v>191</v>
      </c>
      <c r="S19" s="1">
        <v>191</v>
      </c>
      <c r="U19" s="1"/>
    </row>
    <row r="20" spans="1:21" x14ac:dyDescent="0.25">
      <c r="A20" t="s">
        <v>41</v>
      </c>
      <c r="B20" s="7" t="s">
        <v>42</v>
      </c>
      <c r="C20" t="s">
        <v>6</v>
      </c>
      <c r="D20" s="7" t="s">
        <v>276</v>
      </c>
      <c r="E20" s="2">
        <v>337</v>
      </c>
      <c r="F20" s="2">
        <v>336</v>
      </c>
      <c r="G20" s="2">
        <v>336</v>
      </c>
      <c r="H20" s="2">
        <v>331</v>
      </c>
      <c r="I20" s="2">
        <v>330</v>
      </c>
      <c r="J20" s="2">
        <v>330</v>
      </c>
      <c r="K20" s="2">
        <v>329</v>
      </c>
      <c r="L20" s="2">
        <v>327</v>
      </c>
      <c r="M20" s="2">
        <v>323</v>
      </c>
      <c r="N20" s="2">
        <v>322</v>
      </c>
      <c r="O20" s="2">
        <v>322</v>
      </c>
      <c r="P20" s="2">
        <v>320</v>
      </c>
      <c r="Q20" s="2">
        <v>319</v>
      </c>
      <c r="R20" s="2">
        <v>313</v>
      </c>
      <c r="S20" s="2">
        <v>313</v>
      </c>
      <c r="U20" s="2"/>
    </row>
    <row r="21" spans="1:21" x14ac:dyDescent="0.25">
      <c r="A21" t="s">
        <v>43</v>
      </c>
      <c r="B21" s="7" t="s">
        <v>44</v>
      </c>
      <c r="C21" t="s">
        <v>6</v>
      </c>
      <c r="D21" s="7" t="s">
        <v>276</v>
      </c>
      <c r="E21" s="2">
        <v>222</v>
      </c>
      <c r="F21" s="2">
        <v>222</v>
      </c>
      <c r="G21" s="2">
        <v>221</v>
      </c>
      <c r="H21" s="2">
        <v>217</v>
      </c>
      <c r="I21" s="2">
        <v>217</v>
      </c>
      <c r="J21" s="2">
        <v>217</v>
      </c>
      <c r="K21" s="2">
        <v>217</v>
      </c>
      <c r="L21" s="2">
        <v>211</v>
      </c>
      <c r="M21" s="2">
        <v>211</v>
      </c>
      <c r="N21" s="5">
        <v>208</v>
      </c>
      <c r="O21" s="5">
        <v>208</v>
      </c>
      <c r="P21" s="5">
        <v>206</v>
      </c>
      <c r="Q21" s="5">
        <v>203</v>
      </c>
      <c r="R21" s="5">
        <v>200</v>
      </c>
      <c r="S21" s="5">
        <v>197</v>
      </c>
      <c r="U21" s="5"/>
    </row>
    <row r="22" spans="1:21" x14ac:dyDescent="0.25">
      <c r="A22" t="s">
        <v>45</v>
      </c>
      <c r="B22" s="7" t="s">
        <v>46</v>
      </c>
      <c r="C22" t="s">
        <v>6</v>
      </c>
      <c r="D22" s="7" t="s">
        <v>276</v>
      </c>
      <c r="E22" s="1">
        <v>154</v>
      </c>
      <c r="F22" s="1">
        <v>154</v>
      </c>
      <c r="G22" s="1">
        <v>154</v>
      </c>
      <c r="H22" s="1">
        <v>153</v>
      </c>
      <c r="I22" s="1">
        <v>153</v>
      </c>
      <c r="J22" s="1">
        <v>152</v>
      </c>
      <c r="K22" s="1">
        <v>152</v>
      </c>
      <c r="L22" s="1">
        <v>152</v>
      </c>
      <c r="M22" s="1">
        <v>152</v>
      </c>
      <c r="N22" s="1">
        <v>152</v>
      </c>
      <c r="O22" s="1">
        <v>149</v>
      </c>
      <c r="P22" s="1">
        <v>149</v>
      </c>
      <c r="Q22" s="1">
        <v>148</v>
      </c>
      <c r="R22" s="1">
        <v>148</v>
      </c>
      <c r="S22" s="1">
        <v>144</v>
      </c>
      <c r="U22" s="1"/>
    </row>
    <row r="23" spans="1:21" x14ac:dyDescent="0.25">
      <c r="A23" t="s">
        <v>47</v>
      </c>
      <c r="B23" s="7" t="s">
        <v>48</v>
      </c>
      <c r="C23" t="s">
        <v>6</v>
      </c>
      <c r="D23" s="7" t="s">
        <v>276</v>
      </c>
      <c r="E23" s="5">
        <v>189</v>
      </c>
      <c r="F23" s="5">
        <v>189</v>
      </c>
      <c r="G23" s="5">
        <v>189</v>
      </c>
      <c r="H23" s="5">
        <v>188</v>
      </c>
      <c r="I23" s="5">
        <v>180</v>
      </c>
      <c r="J23" s="5">
        <v>180</v>
      </c>
      <c r="K23" s="5">
        <v>180</v>
      </c>
      <c r="L23" s="1">
        <v>171</v>
      </c>
      <c r="M23" s="1">
        <v>156</v>
      </c>
      <c r="N23" s="1">
        <v>156</v>
      </c>
      <c r="O23" s="1">
        <v>156</v>
      </c>
      <c r="P23" s="1">
        <v>156</v>
      </c>
      <c r="Q23" s="1">
        <v>153</v>
      </c>
      <c r="R23" s="1">
        <v>153</v>
      </c>
      <c r="S23" s="1">
        <v>152</v>
      </c>
      <c r="U23" s="1"/>
    </row>
    <row r="24" spans="1:21" x14ac:dyDescent="0.25">
      <c r="A24" t="s">
        <v>49</v>
      </c>
      <c r="B24" s="7" t="s">
        <v>50</v>
      </c>
      <c r="C24" t="s">
        <v>6</v>
      </c>
      <c r="D24" s="7" t="s">
        <v>276</v>
      </c>
      <c r="E24" s="1">
        <v>159</v>
      </c>
      <c r="F24" s="1">
        <v>159</v>
      </c>
      <c r="G24" s="1">
        <v>159</v>
      </c>
      <c r="H24" s="1">
        <v>159</v>
      </c>
      <c r="I24" s="1">
        <v>159</v>
      </c>
      <c r="J24" s="1">
        <v>159</v>
      </c>
      <c r="K24" s="1">
        <v>159</v>
      </c>
      <c r="L24" s="1">
        <v>159</v>
      </c>
      <c r="M24" s="1">
        <v>159</v>
      </c>
      <c r="N24" s="1">
        <v>159</v>
      </c>
      <c r="O24" s="1">
        <v>157</v>
      </c>
      <c r="P24" s="1">
        <v>157</v>
      </c>
      <c r="Q24" s="1">
        <v>146</v>
      </c>
      <c r="R24" s="1">
        <v>141</v>
      </c>
      <c r="S24" s="3">
        <v>95</v>
      </c>
      <c r="U24" s="3"/>
    </row>
    <row r="25" spans="1:21" x14ac:dyDescent="0.25">
      <c r="A25" t="s">
        <v>51</v>
      </c>
      <c r="B25" s="7" t="s">
        <v>52</v>
      </c>
      <c r="C25" t="s">
        <v>6</v>
      </c>
      <c r="D25" s="7" t="s">
        <v>276</v>
      </c>
      <c r="E25" s="1">
        <v>122</v>
      </c>
      <c r="F25" s="1">
        <v>122</v>
      </c>
      <c r="G25" s="1">
        <v>122</v>
      </c>
      <c r="H25" s="1">
        <v>122</v>
      </c>
      <c r="I25" s="1">
        <v>122</v>
      </c>
      <c r="J25" s="1">
        <v>122</v>
      </c>
      <c r="K25" s="1">
        <v>122</v>
      </c>
      <c r="L25" s="1">
        <v>122</v>
      </c>
      <c r="M25" s="1">
        <v>121</v>
      </c>
      <c r="N25" s="1">
        <v>121</v>
      </c>
      <c r="O25" s="3">
        <v>78</v>
      </c>
      <c r="P25" s="3">
        <v>78</v>
      </c>
      <c r="Q25" s="3">
        <v>78</v>
      </c>
      <c r="R25" s="3">
        <v>73</v>
      </c>
      <c r="S25" s="4">
        <v>18</v>
      </c>
      <c r="U25" s="4"/>
    </row>
    <row r="26" spans="1:21" ht="4.5" customHeight="1" x14ac:dyDescent="0.25">
      <c r="A26" s="6"/>
      <c r="B26" s="8"/>
      <c r="C26" s="6"/>
      <c r="D26" s="8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U26" s="6"/>
    </row>
    <row r="27" spans="1:21" x14ac:dyDescent="0.25">
      <c r="A27" t="s">
        <v>25</v>
      </c>
      <c r="B27" s="7" t="s">
        <v>26</v>
      </c>
      <c r="C27" t="s">
        <v>2</v>
      </c>
      <c r="D27" s="7" t="s">
        <v>276</v>
      </c>
      <c r="E27" s="5">
        <v>211</v>
      </c>
      <c r="F27" s="5">
        <v>208</v>
      </c>
      <c r="G27" s="5">
        <v>199</v>
      </c>
      <c r="H27" s="5">
        <v>199</v>
      </c>
      <c r="I27" s="5">
        <v>199</v>
      </c>
      <c r="J27" s="5">
        <v>199</v>
      </c>
      <c r="K27" s="5">
        <v>199</v>
      </c>
      <c r="L27" s="5">
        <v>199</v>
      </c>
      <c r="M27" s="5">
        <v>199</v>
      </c>
      <c r="N27" s="5">
        <v>199</v>
      </c>
      <c r="O27" s="5">
        <v>199</v>
      </c>
      <c r="P27" s="5">
        <v>198</v>
      </c>
      <c r="Q27" s="5">
        <v>197</v>
      </c>
      <c r="R27" s="5">
        <v>196</v>
      </c>
      <c r="S27" s="5">
        <v>196</v>
      </c>
      <c r="U27" s="5"/>
    </row>
    <row r="28" spans="1:21" x14ac:dyDescent="0.25">
      <c r="A28" t="s">
        <v>27</v>
      </c>
      <c r="B28" s="7" t="s">
        <v>28</v>
      </c>
      <c r="C28" t="s">
        <v>3</v>
      </c>
      <c r="D28" s="7" t="s">
        <v>276</v>
      </c>
      <c r="E28" s="2">
        <v>327</v>
      </c>
      <c r="F28" s="2">
        <v>326</v>
      </c>
      <c r="G28" s="2">
        <v>322</v>
      </c>
      <c r="H28" s="2">
        <v>321</v>
      </c>
      <c r="I28" s="2">
        <v>321</v>
      </c>
      <c r="J28" s="2">
        <v>320</v>
      </c>
      <c r="K28" s="2">
        <v>318</v>
      </c>
      <c r="L28" s="2">
        <v>316</v>
      </c>
      <c r="M28" s="2">
        <v>313</v>
      </c>
      <c r="N28" s="2">
        <v>313</v>
      </c>
      <c r="O28" s="2">
        <v>312</v>
      </c>
      <c r="P28" s="2">
        <v>311</v>
      </c>
      <c r="Q28" s="2">
        <v>308</v>
      </c>
      <c r="R28" s="2">
        <v>307</v>
      </c>
      <c r="S28" s="2">
        <v>307</v>
      </c>
      <c r="U28" s="2"/>
    </row>
    <row r="29" spans="1:21" x14ac:dyDescent="0.25">
      <c r="A29" t="s">
        <v>29</v>
      </c>
      <c r="B29" s="7" t="s">
        <v>30</v>
      </c>
      <c r="C29" t="s">
        <v>4</v>
      </c>
      <c r="D29" s="7" t="s">
        <v>276</v>
      </c>
      <c r="E29" s="2">
        <v>255</v>
      </c>
      <c r="F29" s="2">
        <v>255</v>
      </c>
      <c r="G29" s="2">
        <v>255</v>
      </c>
      <c r="H29" s="2">
        <v>252</v>
      </c>
      <c r="I29" s="2">
        <v>252</v>
      </c>
      <c r="J29" s="2">
        <v>252</v>
      </c>
      <c r="K29" s="2">
        <v>246</v>
      </c>
      <c r="L29" s="2">
        <v>246</v>
      </c>
      <c r="M29" s="2">
        <v>245</v>
      </c>
      <c r="N29" s="2">
        <v>245</v>
      </c>
      <c r="O29" s="2">
        <v>245</v>
      </c>
      <c r="P29" s="2">
        <v>243</v>
      </c>
      <c r="Q29" s="2">
        <v>239</v>
      </c>
      <c r="R29" s="2">
        <v>239</v>
      </c>
      <c r="S29" s="2">
        <v>239</v>
      </c>
      <c r="U29" s="2"/>
    </row>
    <row r="30" spans="1:21" x14ac:dyDescent="0.25">
      <c r="A30" t="s">
        <v>31</v>
      </c>
      <c r="B30" s="7" t="s">
        <v>32</v>
      </c>
      <c r="C30" t="s">
        <v>4</v>
      </c>
      <c r="D30" s="7" t="s">
        <v>276</v>
      </c>
      <c r="E30" s="1">
        <v>160</v>
      </c>
      <c r="F30" s="1">
        <v>160</v>
      </c>
      <c r="G30" s="1">
        <v>160</v>
      </c>
      <c r="H30" s="1">
        <v>160</v>
      </c>
      <c r="I30" s="1">
        <v>160</v>
      </c>
      <c r="J30" s="1">
        <v>160</v>
      </c>
      <c r="K30" s="1">
        <v>160</v>
      </c>
      <c r="L30" s="1">
        <v>160</v>
      </c>
      <c r="M30" s="1">
        <v>150</v>
      </c>
      <c r="N30" s="1">
        <v>146</v>
      </c>
      <c r="O30" s="1">
        <v>146</v>
      </c>
      <c r="P30" s="1">
        <v>143</v>
      </c>
      <c r="Q30" s="1">
        <v>143</v>
      </c>
      <c r="R30" s="1">
        <v>141</v>
      </c>
      <c r="S30" s="1">
        <v>141</v>
      </c>
      <c r="U30" s="3"/>
    </row>
    <row r="31" spans="1:21" x14ac:dyDescent="0.25">
      <c r="A31" t="s">
        <v>33</v>
      </c>
      <c r="B31" s="7" t="s">
        <v>34</v>
      </c>
      <c r="C31" t="s">
        <v>4</v>
      </c>
      <c r="D31" s="7" t="s">
        <v>276</v>
      </c>
      <c r="E31" s="5">
        <v>188</v>
      </c>
      <c r="F31" s="5">
        <v>181</v>
      </c>
      <c r="G31" s="5">
        <v>181</v>
      </c>
      <c r="H31" s="5">
        <v>179</v>
      </c>
      <c r="I31" s="1">
        <v>170</v>
      </c>
      <c r="J31" s="1">
        <v>170</v>
      </c>
      <c r="K31" s="1">
        <v>170</v>
      </c>
      <c r="L31" s="1">
        <v>170</v>
      </c>
      <c r="M31" s="1">
        <v>162</v>
      </c>
      <c r="N31" s="1">
        <v>143</v>
      </c>
      <c r="O31" s="1">
        <v>143</v>
      </c>
      <c r="P31" s="1">
        <v>142</v>
      </c>
      <c r="Q31" s="1">
        <v>142</v>
      </c>
      <c r="R31" s="1">
        <v>139</v>
      </c>
      <c r="S31" s="1">
        <v>135</v>
      </c>
      <c r="U31" s="3"/>
    </row>
    <row r="32" spans="1:21" x14ac:dyDescent="0.25">
      <c r="A32" t="s">
        <v>35</v>
      </c>
      <c r="B32" s="7" t="s">
        <v>36</v>
      </c>
      <c r="C32" t="s">
        <v>4</v>
      </c>
      <c r="D32" s="7" t="s">
        <v>276</v>
      </c>
      <c r="E32" s="1">
        <v>142</v>
      </c>
      <c r="F32" s="1">
        <v>139</v>
      </c>
      <c r="G32" s="1">
        <v>138</v>
      </c>
      <c r="H32" s="1">
        <v>137</v>
      </c>
      <c r="I32" s="1">
        <v>137</v>
      </c>
      <c r="J32" s="1">
        <v>137</v>
      </c>
      <c r="K32" s="1">
        <v>137</v>
      </c>
      <c r="L32" s="1">
        <v>136</v>
      </c>
      <c r="M32" s="1">
        <v>131</v>
      </c>
      <c r="N32" s="1">
        <v>131</v>
      </c>
      <c r="O32" s="3">
        <v>118</v>
      </c>
      <c r="P32" s="3">
        <v>110</v>
      </c>
      <c r="Q32" s="3">
        <v>110</v>
      </c>
      <c r="R32" s="3">
        <v>102</v>
      </c>
      <c r="S32" s="3">
        <v>93</v>
      </c>
      <c r="U32" s="4"/>
    </row>
    <row r="33" spans="1:21" x14ac:dyDescent="0.25">
      <c r="A33" t="s">
        <v>37</v>
      </c>
      <c r="B33" s="7" t="s">
        <v>38</v>
      </c>
      <c r="C33" t="s">
        <v>4</v>
      </c>
      <c r="D33" s="7" t="s">
        <v>276</v>
      </c>
      <c r="E33" s="1">
        <v>158</v>
      </c>
      <c r="F33" s="1">
        <v>157</v>
      </c>
      <c r="G33" s="1">
        <v>156</v>
      </c>
      <c r="H33" s="1">
        <v>156</v>
      </c>
      <c r="I33" s="1">
        <v>152</v>
      </c>
      <c r="J33" s="1">
        <v>152</v>
      </c>
      <c r="K33" s="1">
        <v>152</v>
      </c>
      <c r="L33" s="1">
        <v>152</v>
      </c>
      <c r="M33" s="1">
        <v>141</v>
      </c>
      <c r="N33" s="1">
        <v>135</v>
      </c>
      <c r="O33" s="3">
        <v>80</v>
      </c>
      <c r="P33" s="3">
        <v>80</v>
      </c>
      <c r="Q33" s="3">
        <v>80</v>
      </c>
      <c r="R33" s="4">
        <v>52</v>
      </c>
      <c r="S33" s="4">
        <v>50</v>
      </c>
      <c r="U33">
        <v>0</v>
      </c>
    </row>
    <row r="34" spans="1:21" ht="4.5" customHeight="1" x14ac:dyDescent="0.25">
      <c r="A34" s="6"/>
      <c r="B34" s="8"/>
      <c r="C34" s="6"/>
      <c r="D34" s="8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U34" s="6"/>
    </row>
    <row r="35" spans="1:21" x14ac:dyDescent="0.25">
      <c r="A35" t="s">
        <v>11</v>
      </c>
      <c r="B35" s="7" t="s">
        <v>12</v>
      </c>
      <c r="C35" t="s">
        <v>0</v>
      </c>
      <c r="D35" s="7" t="s">
        <v>276</v>
      </c>
      <c r="E35" s="2">
        <v>347</v>
      </c>
      <c r="F35" s="2">
        <v>346</v>
      </c>
      <c r="G35" s="2">
        <v>343</v>
      </c>
      <c r="H35" s="2">
        <v>340</v>
      </c>
      <c r="I35" s="2">
        <v>340</v>
      </c>
      <c r="J35" s="2">
        <v>338</v>
      </c>
      <c r="K35" s="2">
        <v>338</v>
      </c>
      <c r="L35" s="2">
        <v>338</v>
      </c>
      <c r="M35" s="2">
        <v>335</v>
      </c>
      <c r="N35" s="2">
        <v>335</v>
      </c>
      <c r="O35" s="2">
        <v>335</v>
      </c>
      <c r="P35" s="2">
        <v>335</v>
      </c>
      <c r="Q35" s="2">
        <v>332</v>
      </c>
      <c r="R35" s="2">
        <v>331</v>
      </c>
      <c r="S35" s="2">
        <v>329</v>
      </c>
      <c r="U35" s="5"/>
    </row>
    <row r="36" spans="1:21" x14ac:dyDescent="0.25">
      <c r="A36" t="s">
        <v>13</v>
      </c>
      <c r="B36" s="7" t="s">
        <v>14</v>
      </c>
      <c r="C36" t="s">
        <v>1</v>
      </c>
      <c r="D36" s="7" t="s">
        <v>276</v>
      </c>
      <c r="E36" s="2">
        <v>297</v>
      </c>
      <c r="F36" s="2">
        <v>296</v>
      </c>
      <c r="G36" s="2">
        <v>295</v>
      </c>
      <c r="H36" s="2">
        <v>294</v>
      </c>
      <c r="I36" s="2">
        <v>294</v>
      </c>
      <c r="J36" s="2">
        <v>294</v>
      </c>
      <c r="K36" s="2">
        <v>290</v>
      </c>
      <c r="L36" s="2">
        <v>290</v>
      </c>
      <c r="M36" s="2">
        <v>290</v>
      </c>
      <c r="N36" s="2">
        <v>290</v>
      </c>
      <c r="O36" s="2">
        <v>290</v>
      </c>
      <c r="P36" s="2">
        <v>287</v>
      </c>
      <c r="Q36" s="2">
        <v>286</v>
      </c>
      <c r="R36" s="2">
        <v>284</v>
      </c>
      <c r="S36" s="2">
        <v>282</v>
      </c>
      <c r="U36" s="2"/>
    </row>
    <row r="37" spans="1:21" x14ac:dyDescent="0.25">
      <c r="A37" t="s">
        <v>15</v>
      </c>
      <c r="B37" s="7" t="s">
        <v>16</v>
      </c>
      <c r="C37" t="s">
        <v>1</v>
      </c>
      <c r="D37" s="7" t="s">
        <v>276</v>
      </c>
      <c r="E37" s="5">
        <v>176</v>
      </c>
      <c r="F37" s="5">
        <v>176</v>
      </c>
      <c r="G37" s="5">
        <v>176</v>
      </c>
      <c r="H37" s="5">
        <v>176</v>
      </c>
      <c r="I37" s="1">
        <v>175</v>
      </c>
      <c r="J37" s="1">
        <v>174</v>
      </c>
      <c r="K37" s="1">
        <v>161</v>
      </c>
      <c r="L37" s="1">
        <v>161</v>
      </c>
      <c r="M37" s="1">
        <v>158</v>
      </c>
      <c r="N37" s="1">
        <v>158</v>
      </c>
      <c r="O37" s="1">
        <v>158</v>
      </c>
      <c r="P37" s="1">
        <v>157</v>
      </c>
      <c r="Q37" s="1">
        <v>157</v>
      </c>
      <c r="R37" s="1">
        <v>157</v>
      </c>
      <c r="S37" s="1">
        <v>153</v>
      </c>
      <c r="U37" s="1"/>
    </row>
    <row r="38" spans="1:21" x14ac:dyDescent="0.25">
      <c r="A38" t="s">
        <v>19</v>
      </c>
      <c r="B38" s="7" t="s">
        <v>20</v>
      </c>
      <c r="C38" t="s">
        <v>1</v>
      </c>
      <c r="D38" s="7" t="s">
        <v>276</v>
      </c>
      <c r="E38" s="1">
        <v>138</v>
      </c>
      <c r="F38" s="1">
        <v>137</v>
      </c>
      <c r="G38" s="1">
        <v>137</v>
      </c>
      <c r="H38" s="1">
        <v>137</v>
      </c>
      <c r="I38" s="1">
        <v>137</v>
      </c>
      <c r="J38" s="1">
        <v>137</v>
      </c>
      <c r="K38" s="1">
        <v>137</v>
      </c>
      <c r="L38" s="1">
        <v>137</v>
      </c>
      <c r="M38" s="1">
        <v>136</v>
      </c>
      <c r="N38" s="3">
        <v>100</v>
      </c>
      <c r="O38" s="3">
        <v>100</v>
      </c>
      <c r="P38" s="3">
        <v>100</v>
      </c>
      <c r="Q38" s="3">
        <v>100</v>
      </c>
      <c r="R38" s="3">
        <v>94</v>
      </c>
      <c r="S38" s="3">
        <v>94</v>
      </c>
      <c r="U38" s="4"/>
    </row>
    <row r="39" spans="1:21" x14ac:dyDescent="0.25">
      <c r="A39" t="s">
        <v>21</v>
      </c>
      <c r="B39" s="7" t="s">
        <v>22</v>
      </c>
      <c r="C39" t="s">
        <v>1</v>
      </c>
      <c r="D39" s="7" t="s">
        <v>276</v>
      </c>
      <c r="E39" s="1">
        <v>125</v>
      </c>
      <c r="F39" s="1">
        <v>125</v>
      </c>
      <c r="G39" s="1">
        <v>125</v>
      </c>
      <c r="H39" s="1">
        <v>125</v>
      </c>
      <c r="I39" s="1">
        <v>125</v>
      </c>
      <c r="J39" s="1">
        <v>125</v>
      </c>
      <c r="K39" s="1">
        <v>125</v>
      </c>
      <c r="L39" s="1">
        <v>123</v>
      </c>
      <c r="M39" s="3">
        <v>97</v>
      </c>
      <c r="N39" s="3">
        <v>85</v>
      </c>
      <c r="O39" s="3">
        <v>85</v>
      </c>
      <c r="P39" s="3">
        <v>85</v>
      </c>
      <c r="Q39" s="3">
        <v>85</v>
      </c>
      <c r="R39" s="3">
        <v>79</v>
      </c>
      <c r="S39" s="3">
        <v>74</v>
      </c>
      <c r="U39" s="4"/>
    </row>
    <row r="40" spans="1:21" x14ac:dyDescent="0.25">
      <c r="A40" t="s">
        <v>23</v>
      </c>
      <c r="B40" s="7" t="s">
        <v>24</v>
      </c>
      <c r="C40" t="s">
        <v>1</v>
      </c>
      <c r="D40" s="7" t="s">
        <v>276</v>
      </c>
      <c r="E40" s="1">
        <v>124</v>
      </c>
      <c r="F40" s="1">
        <v>124</v>
      </c>
      <c r="G40" s="1">
        <v>124</v>
      </c>
      <c r="H40" s="1">
        <v>124</v>
      </c>
      <c r="I40" s="1">
        <v>123</v>
      </c>
      <c r="J40" s="3">
        <v>118</v>
      </c>
      <c r="K40" s="3">
        <v>118</v>
      </c>
      <c r="L40" s="3">
        <v>111</v>
      </c>
      <c r="M40" s="3">
        <v>76</v>
      </c>
      <c r="N40" s="3">
        <v>76</v>
      </c>
      <c r="O40" s="3">
        <v>76</v>
      </c>
      <c r="P40" s="3">
        <v>76</v>
      </c>
      <c r="Q40" s="3">
        <v>75</v>
      </c>
      <c r="R40" s="4">
        <v>39</v>
      </c>
      <c r="S40" s="4">
        <v>31</v>
      </c>
      <c r="U40">
        <v>0</v>
      </c>
    </row>
    <row r="41" spans="1:21" ht="4.5" customHeight="1" x14ac:dyDescent="0.25">
      <c r="A41" s="6"/>
      <c r="B41" s="8"/>
      <c r="C41" s="6"/>
      <c r="D41" s="8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U41" s="6"/>
    </row>
    <row r="43" spans="1:21" x14ac:dyDescent="0.25">
      <c r="A43" t="s">
        <v>17</v>
      </c>
      <c r="B43" s="7" t="s">
        <v>18</v>
      </c>
      <c r="C43" t="s">
        <v>1</v>
      </c>
      <c r="D43" s="7" t="s">
        <v>276</v>
      </c>
      <c r="E43" s="1">
        <v>147</v>
      </c>
      <c r="F43" s="1">
        <v>147</v>
      </c>
      <c r="G43" s="1">
        <v>147</v>
      </c>
      <c r="H43" s="1">
        <v>147</v>
      </c>
      <c r="I43" s="1">
        <v>147</v>
      </c>
      <c r="J43" s="1">
        <v>146</v>
      </c>
      <c r="K43" s="1">
        <v>146</v>
      </c>
      <c r="L43" s="1">
        <v>146</v>
      </c>
      <c r="M43" s="1">
        <v>146</v>
      </c>
      <c r="N43" s="1">
        <v>137</v>
      </c>
      <c r="O43" s="1">
        <v>137</v>
      </c>
      <c r="P43" s="1">
        <v>137</v>
      </c>
      <c r="Q43" s="1">
        <v>136</v>
      </c>
      <c r="R43" s="1">
        <v>133</v>
      </c>
      <c r="S43" s="1">
        <v>133</v>
      </c>
      <c r="U43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5018-5E00-434F-917C-6AE2AD620DE9}">
  <dimension ref="A1:L73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42578125" style="7" customWidth="1"/>
    <col min="5" max="10" width="7.5703125" customWidth="1"/>
    <col min="11" max="11" width="1.85546875" customWidth="1"/>
    <col min="12" max="12" width="6.7109375" customWidth="1"/>
  </cols>
  <sheetData>
    <row r="1" spans="1:12" x14ac:dyDescent="0.25">
      <c r="D1" s="7">
        <f>COUNTIF(D3:D72,"x")</f>
        <v>6</v>
      </c>
      <c r="E1" s="9">
        <v>45170</v>
      </c>
      <c r="F1" s="9">
        <v>45139</v>
      </c>
      <c r="G1" s="9">
        <v>45131</v>
      </c>
      <c r="H1" s="9">
        <v>45130</v>
      </c>
      <c r="I1" s="9">
        <v>45123</v>
      </c>
      <c r="J1" s="9">
        <v>45118</v>
      </c>
      <c r="L1" s="9">
        <v>44994</v>
      </c>
    </row>
    <row r="2" spans="1:12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L2" s="6"/>
    </row>
    <row r="3" spans="1:12" x14ac:dyDescent="0.25">
      <c r="A3" t="s">
        <v>390</v>
      </c>
      <c r="B3" s="7" t="s">
        <v>80</v>
      </c>
      <c r="C3" t="s">
        <v>79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L3">
        <v>0</v>
      </c>
    </row>
    <row r="4" spans="1:12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L4" s="6"/>
    </row>
    <row r="5" spans="1:12" x14ac:dyDescent="0.25">
      <c r="A5" t="s">
        <v>115</v>
      </c>
      <c r="B5" s="7" t="s">
        <v>116</v>
      </c>
      <c r="C5" t="s">
        <v>81</v>
      </c>
      <c r="E5" s="4">
        <v>17</v>
      </c>
      <c r="F5" s="4">
        <v>17</v>
      </c>
      <c r="G5" s="4">
        <v>17</v>
      </c>
      <c r="H5" s="4">
        <v>17</v>
      </c>
      <c r="I5" s="4">
        <v>17</v>
      </c>
      <c r="J5" s="4">
        <v>17</v>
      </c>
      <c r="L5" s="4"/>
    </row>
    <row r="6" spans="1:12" x14ac:dyDescent="0.25">
      <c r="A6" t="s">
        <v>117</v>
      </c>
      <c r="B6" s="7" t="s">
        <v>118</v>
      </c>
      <c r="C6" t="s">
        <v>81</v>
      </c>
      <c r="E6" s="4">
        <v>20</v>
      </c>
      <c r="F6" s="4">
        <v>15</v>
      </c>
      <c r="G6" s="4">
        <v>4</v>
      </c>
      <c r="H6" s="4">
        <v>4</v>
      </c>
      <c r="I6" s="4">
        <v>4</v>
      </c>
      <c r="J6" s="4">
        <v>4</v>
      </c>
      <c r="L6" s="4"/>
    </row>
    <row r="7" spans="1:12" x14ac:dyDescent="0.25">
      <c r="A7" t="s">
        <v>119</v>
      </c>
      <c r="B7" s="7" t="s">
        <v>120</v>
      </c>
      <c r="C7" t="s">
        <v>81</v>
      </c>
      <c r="E7" s="4">
        <v>21</v>
      </c>
      <c r="F7" s="4">
        <v>21</v>
      </c>
      <c r="G7" s="4">
        <v>21</v>
      </c>
      <c r="H7" s="4">
        <v>21</v>
      </c>
      <c r="I7" s="4">
        <v>21</v>
      </c>
      <c r="J7" s="4">
        <v>21</v>
      </c>
      <c r="L7" s="4"/>
    </row>
    <row r="8" spans="1:12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L8" s="6"/>
    </row>
    <row r="9" spans="1:12" x14ac:dyDescent="0.25">
      <c r="A9" t="s">
        <v>121</v>
      </c>
      <c r="B9" s="7" t="s">
        <v>122</v>
      </c>
      <c r="C9" t="s">
        <v>82</v>
      </c>
      <c r="E9" s="4">
        <v>24</v>
      </c>
      <c r="F9" s="4">
        <v>24</v>
      </c>
      <c r="G9" s="4">
        <v>24</v>
      </c>
      <c r="H9" s="4">
        <v>24</v>
      </c>
      <c r="I9" s="4">
        <v>24</v>
      </c>
      <c r="J9" s="4">
        <v>24</v>
      </c>
      <c r="L9" s="4"/>
    </row>
    <row r="10" spans="1:12" x14ac:dyDescent="0.25">
      <c r="A10" t="s">
        <v>123</v>
      </c>
      <c r="B10" s="7" t="s">
        <v>124</v>
      </c>
      <c r="C10" t="s">
        <v>82</v>
      </c>
      <c r="E10" s="4">
        <v>10</v>
      </c>
      <c r="F10" s="4">
        <v>10</v>
      </c>
      <c r="G10" s="4">
        <v>10</v>
      </c>
      <c r="H10" s="4">
        <v>10</v>
      </c>
      <c r="I10" s="4">
        <v>10</v>
      </c>
      <c r="J10" s="4">
        <v>10</v>
      </c>
      <c r="L10" s="4"/>
    </row>
    <row r="11" spans="1:12" x14ac:dyDescent="0.25">
      <c r="A11" t="s">
        <v>125</v>
      </c>
      <c r="B11" s="7" t="s">
        <v>126</v>
      </c>
      <c r="C11" t="s">
        <v>82</v>
      </c>
      <c r="E11" s="4">
        <v>1</v>
      </c>
      <c r="F11" s="4">
        <v>1</v>
      </c>
      <c r="G11" s="4">
        <v>1</v>
      </c>
      <c r="H11" s="4">
        <v>1</v>
      </c>
      <c r="I11" s="4">
        <v>1</v>
      </c>
      <c r="J11" s="4">
        <v>1</v>
      </c>
      <c r="L11" s="4"/>
    </row>
    <row r="12" spans="1:12" x14ac:dyDescent="0.25">
      <c r="A12" t="s">
        <v>127</v>
      </c>
      <c r="B12" s="7" t="s">
        <v>128</v>
      </c>
      <c r="C12" t="s">
        <v>82</v>
      </c>
      <c r="E12" s="3">
        <v>105</v>
      </c>
      <c r="F12" s="3">
        <v>105</v>
      </c>
      <c r="G12" s="3">
        <v>105</v>
      </c>
      <c r="H12" s="3">
        <v>105</v>
      </c>
      <c r="I12" s="3">
        <v>105</v>
      </c>
      <c r="J12" s="3">
        <v>105</v>
      </c>
      <c r="L12" s="4"/>
    </row>
    <row r="13" spans="1:12" ht="4.5" customHeight="1" x14ac:dyDescent="0.25">
      <c r="A13" s="6"/>
      <c r="B13" s="8"/>
      <c r="C13" s="6"/>
      <c r="D13" s="8"/>
      <c r="E13" s="6"/>
      <c r="F13" s="6"/>
      <c r="G13" s="6"/>
      <c r="H13" s="6"/>
      <c r="I13" s="6"/>
      <c r="J13" s="6"/>
      <c r="L13" s="6"/>
    </row>
    <row r="14" spans="1:12" x14ac:dyDescent="0.25">
      <c r="A14" t="s">
        <v>129</v>
      </c>
      <c r="B14" s="7" t="s">
        <v>130</v>
      </c>
      <c r="C14" t="s">
        <v>83</v>
      </c>
      <c r="E14" s="4">
        <v>43</v>
      </c>
      <c r="F14" s="4">
        <v>43</v>
      </c>
      <c r="G14" s="4">
        <v>43</v>
      </c>
      <c r="H14" s="4">
        <v>22</v>
      </c>
      <c r="I14" s="4">
        <v>22</v>
      </c>
      <c r="J14" s="4">
        <v>9</v>
      </c>
      <c r="L14" s="4"/>
    </row>
    <row r="15" spans="1:12" x14ac:dyDescent="0.25">
      <c r="A15" t="s">
        <v>131</v>
      </c>
      <c r="B15" s="7" t="s">
        <v>132</v>
      </c>
      <c r="C15" t="s">
        <v>83</v>
      </c>
      <c r="E15" s="4">
        <v>50</v>
      </c>
      <c r="F15" s="4">
        <v>50</v>
      </c>
      <c r="G15" s="4">
        <v>49</v>
      </c>
      <c r="H15">
        <v>0</v>
      </c>
      <c r="I15">
        <v>0</v>
      </c>
      <c r="J15">
        <v>0</v>
      </c>
      <c r="L15">
        <v>0</v>
      </c>
    </row>
    <row r="16" spans="1:12" x14ac:dyDescent="0.25">
      <c r="A16" t="s">
        <v>133</v>
      </c>
      <c r="B16" s="7" t="s">
        <v>134</v>
      </c>
      <c r="C16" t="s">
        <v>83</v>
      </c>
      <c r="E16" s="4">
        <v>64</v>
      </c>
      <c r="F16" s="4">
        <v>61</v>
      </c>
      <c r="G16" s="4">
        <v>60</v>
      </c>
      <c r="H16" s="4">
        <v>55</v>
      </c>
      <c r="I16" s="4">
        <v>55</v>
      </c>
      <c r="J16" s="4">
        <v>55</v>
      </c>
      <c r="L16" s="4"/>
    </row>
    <row r="17" spans="1:12" x14ac:dyDescent="0.25">
      <c r="A17" t="s">
        <v>135</v>
      </c>
      <c r="B17" s="7" t="s">
        <v>136</v>
      </c>
      <c r="C17" t="s">
        <v>83</v>
      </c>
      <c r="E17" s="4">
        <v>30</v>
      </c>
      <c r="F17" s="4">
        <v>30</v>
      </c>
      <c r="G17" s="4">
        <v>30</v>
      </c>
      <c r="H17" s="4">
        <v>30</v>
      </c>
      <c r="I17" s="4">
        <v>30</v>
      </c>
      <c r="J17" s="4">
        <v>30</v>
      </c>
      <c r="L17" s="4"/>
    </row>
    <row r="18" spans="1:12" x14ac:dyDescent="0.25">
      <c r="A18" t="s">
        <v>137</v>
      </c>
      <c r="B18" s="7" t="s">
        <v>138</v>
      </c>
      <c r="C18" t="s">
        <v>83</v>
      </c>
      <c r="E18" s="4">
        <v>11</v>
      </c>
      <c r="F18" s="4">
        <v>11</v>
      </c>
      <c r="G18" s="4">
        <v>3</v>
      </c>
      <c r="H18" s="4">
        <v>3</v>
      </c>
      <c r="I18" s="4">
        <v>3</v>
      </c>
      <c r="J18" s="4">
        <v>3</v>
      </c>
      <c r="L18" s="4"/>
    </row>
    <row r="19" spans="1:12" x14ac:dyDescent="0.25">
      <c r="A19" t="s">
        <v>139</v>
      </c>
      <c r="B19" s="7" t="s">
        <v>140</v>
      </c>
      <c r="C19" t="s">
        <v>83</v>
      </c>
      <c r="E19" s="3">
        <v>67</v>
      </c>
      <c r="F19" s="3">
        <v>67</v>
      </c>
      <c r="G19" s="4">
        <v>65</v>
      </c>
      <c r="H19" s="4">
        <v>65</v>
      </c>
      <c r="I19" s="4">
        <v>65</v>
      </c>
      <c r="J19" s="4">
        <v>65</v>
      </c>
      <c r="L19" s="4"/>
    </row>
    <row r="20" spans="1:12" x14ac:dyDescent="0.25">
      <c r="A20" t="s">
        <v>141</v>
      </c>
      <c r="B20" s="7" t="s">
        <v>142</v>
      </c>
      <c r="C20" t="s">
        <v>83</v>
      </c>
      <c r="E20" s="3">
        <v>76</v>
      </c>
      <c r="F20" s="3">
        <v>76</v>
      </c>
      <c r="G20" s="3">
        <v>69</v>
      </c>
      <c r="H20" s="3">
        <v>69</v>
      </c>
      <c r="I20" s="3">
        <v>69</v>
      </c>
      <c r="J20" s="4">
        <v>41</v>
      </c>
      <c r="L20" s="4"/>
    </row>
    <row r="21" spans="1:12" x14ac:dyDescent="0.25">
      <c r="A21" t="s">
        <v>143</v>
      </c>
      <c r="B21" s="7" t="s">
        <v>144</v>
      </c>
      <c r="C21" t="s">
        <v>83</v>
      </c>
      <c r="E21" s="3">
        <v>80</v>
      </c>
      <c r="F21" s="3">
        <v>80</v>
      </c>
      <c r="G21" s="3">
        <v>80</v>
      </c>
      <c r="H21" s="3">
        <v>80</v>
      </c>
      <c r="I21" s="3">
        <v>80</v>
      </c>
      <c r="J21" s="3">
        <v>78</v>
      </c>
      <c r="L21" s="4"/>
    </row>
    <row r="22" spans="1:12" ht="4.5" customHeight="1" x14ac:dyDescent="0.25">
      <c r="A22" s="6"/>
      <c r="B22" s="8"/>
      <c r="C22" s="6"/>
      <c r="D22" s="8"/>
      <c r="E22" s="6"/>
      <c r="F22" s="6"/>
      <c r="G22" s="6"/>
      <c r="H22" s="6"/>
      <c r="I22" s="6"/>
      <c r="J22" s="6"/>
      <c r="L22" s="6"/>
    </row>
    <row r="23" spans="1:12" x14ac:dyDescent="0.25">
      <c r="A23" t="s">
        <v>145</v>
      </c>
      <c r="B23" s="7" t="s">
        <v>146</v>
      </c>
      <c r="C23" t="s">
        <v>84</v>
      </c>
      <c r="E23" s="3">
        <v>88</v>
      </c>
      <c r="F23" s="3">
        <v>88</v>
      </c>
      <c r="G23" s="3">
        <v>88</v>
      </c>
      <c r="H23" s="4">
        <v>36</v>
      </c>
      <c r="I23" s="4">
        <v>36</v>
      </c>
      <c r="J23" s="4">
        <v>36</v>
      </c>
      <c r="L23" s="4"/>
    </row>
    <row r="24" spans="1:12" x14ac:dyDescent="0.25">
      <c r="A24" t="s">
        <v>147</v>
      </c>
      <c r="B24" s="7" t="s">
        <v>148</v>
      </c>
      <c r="C24" t="s">
        <v>84</v>
      </c>
      <c r="E24" s="4">
        <v>33</v>
      </c>
      <c r="F24" s="4">
        <v>33</v>
      </c>
      <c r="G24" s="4">
        <v>33</v>
      </c>
      <c r="H24">
        <v>0</v>
      </c>
      <c r="I24">
        <v>0</v>
      </c>
      <c r="J24">
        <v>0</v>
      </c>
      <c r="L24">
        <v>0</v>
      </c>
    </row>
    <row r="25" spans="1:12" x14ac:dyDescent="0.25">
      <c r="A25" t="s">
        <v>149</v>
      </c>
      <c r="B25" s="7" t="s">
        <v>150</v>
      </c>
      <c r="C25" t="s">
        <v>84</v>
      </c>
      <c r="E25" s="4">
        <v>36</v>
      </c>
      <c r="F25" s="4">
        <v>36</v>
      </c>
      <c r="G25" s="4">
        <v>33</v>
      </c>
      <c r="H25" s="4">
        <v>33</v>
      </c>
      <c r="I25" s="4">
        <v>33</v>
      </c>
      <c r="J25" s="4">
        <v>33</v>
      </c>
      <c r="L25" s="4"/>
    </row>
    <row r="26" spans="1:12" x14ac:dyDescent="0.25">
      <c r="A26" t="s">
        <v>151</v>
      </c>
      <c r="B26" s="7" t="s">
        <v>152</v>
      </c>
      <c r="C26" t="s">
        <v>84</v>
      </c>
      <c r="E26" s="4">
        <v>13</v>
      </c>
      <c r="F26" s="4">
        <v>13</v>
      </c>
      <c r="G26" s="4">
        <v>13</v>
      </c>
      <c r="H26" s="4">
        <v>13</v>
      </c>
      <c r="I26" s="4">
        <v>13</v>
      </c>
      <c r="J26" s="4">
        <v>13</v>
      </c>
      <c r="L26" s="4"/>
    </row>
    <row r="27" spans="1:12" x14ac:dyDescent="0.25">
      <c r="A27" t="s">
        <v>153</v>
      </c>
      <c r="B27" s="7" t="s">
        <v>154</v>
      </c>
      <c r="C27" t="s">
        <v>84</v>
      </c>
      <c r="E27" s="4">
        <v>14</v>
      </c>
      <c r="F27" s="4">
        <v>14</v>
      </c>
      <c r="G27" s="4">
        <v>11</v>
      </c>
      <c r="H27" s="4">
        <v>11</v>
      </c>
      <c r="I27" s="4">
        <v>11</v>
      </c>
      <c r="J27" s="4">
        <v>11</v>
      </c>
      <c r="L27" s="4"/>
    </row>
    <row r="28" spans="1:12" x14ac:dyDescent="0.25">
      <c r="A28" t="s">
        <v>155</v>
      </c>
      <c r="B28" s="7" t="s">
        <v>156</v>
      </c>
      <c r="C28" t="s">
        <v>84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L28">
        <v>0</v>
      </c>
    </row>
    <row r="29" spans="1:12" x14ac:dyDescent="0.25">
      <c r="A29" t="s">
        <v>157</v>
      </c>
      <c r="B29" s="7" t="s">
        <v>158</v>
      </c>
      <c r="C29" t="s">
        <v>84</v>
      </c>
      <c r="E29" s="4">
        <v>46</v>
      </c>
      <c r="F29" s="4">
        <v>46</v>
      </c>
      <c r="G29" s="4">
        <v>46</v>
      </c>
      <c r="H29" s="4">
        <v>46</v>
      </c>
      <c r="I29" s="4">
        <v>40</v>
      </c>
      <c r="J29" s="4">
        <v>29</v>
      </c>
      <c r="L29" s="4"/>
    </row>
    <row r="30" spans="1:12" x14ac:dyDescent="0.25">
      <c r="A30" t="s">
        <v>159</v>
      </c>
      <c r="B30" s="7" t="s">
        <v>160</v>
      </c>
      <c r="C30" t="s">
        <v>84</v>
      </c>
      <c r="E30" s="3">
        <v>108</v>
      </c>
      <c r="F30" s="3">
        <v>108</v>
      </c>
      <c r="G30" s="3">
        <v>108</v>
      </c>
      <c r="H30" s="3">
        <v>108</v>
      </c>
      <c r="I30" s="3">
        <v>101</v>
      </c>
      <c r="J30" s="3">
        <v>101</v>
      </c>
      <c r="L30" s="4"/>
    </row>
    <row r="31" spans="1:12" ht="4.5" customHeight="1" x14ac:dyDescent="0.25">
      <c r="A31" s="6"/>
      <c r="B31" s="8"/>
      <c r="C31" s="6"/>
      <c r="D31" s="8"/>
      <c r="E31" s="6"/>
      <c r="F31" s="6"/>
      <c r="G31" s="6"/>
      <c r="H31" s="6"/>
      <c r="I31" s="6"/>
      <c r="J31" s="6"/>
      <c r="L31" s="6"/>
    </row>
    <row r="32" spans="1:12" x14ac:dyDescent="0.25">
      <c r="A32" t="s">
        <v>206</v>
      </c>
      <c r="B32" s="7" t="s">
        <v>207</v>
      </c>
      <c r="C32" t="s">
        <v>182</v>
      </c>
      <c r="E32" s="3">
        <v>73</v>
      </c>
      <c r="F32" s="3">
        <v>73</v>
      </c>
      <c r="G32" s="3">
        <v>73</v>
      </c>
      <c r="H32" s="3">
        <v>72</v>
      </c>
      <c r="I32" s="3">
        <v>72</v>
      </c>
      <c r="J32" s="3">
        <v>72</v>
      </c>
      <c r="L32" s="4"/>
    </row>
    <row r="33" spans="1:12" x14ac:dyDescent="0.25">
      <c r="A33" t="s">
        <v>208</v>
      </c>
      <c r="B33" s="7" t="s">
        <v>209</v>
      </c>
      <c r="C33" t="s">
        <v>182</v>
      </c>
      <c r="E33" s="4">
        <v>50</v>
      </c>
      <c r="F33" s="4">
        <v>50</v>
      </c>
      <c r="G33" s="4">
        <v>50</v>
      </c>
      <c r="H33" s="4">
        <v>35</v>
      </c>
      <c r="I33" s="4">
        <v>35</v>
      </c>
      <c r="J33" s="4">
        <v>35</v>
      </c>
      <c r="L33" s="4"/>
    </row>
    <row r="34" spans="1:12" x14ac:dyDescent="0.25">
      <c r="A34" t="s">
        <v>210</v>
      </c>
      <c r="B34" s="7" t="s">
        <v>211</v>
      </c>
      <c r="C34" t="s">
        <v>182</v>
      </c>
      <c r="E34" s="3">
        <v>94</v>
      </c>
      <c r="F34" s="3">
        <v>93</v>
      </c>
      <c r="G34" s="3">
        <v>93</v>
      </c>
      <c r="H34" s="3">
        <v>93</v>
      </c>
      <c r="I34" s="3">
        <v>93</v>
      </c>
      <c r="J34" s="3">
        <v>93</v>
      </c>
      <c r="L34" s="4"/>
    </row>
    <row r="35" spans="1:12" x14ac:dyDescent="0.25">
      <c r="A35" t="s">
        <v>212</v>
      </c>
      <c r="B35" s="7" t="s">
        <v>213</v>
      </c>
      <c r="C35" t="s">
        <v>182</v>
      </c>
      <c r="E35" s="4">
        <v>62</v>
      </c>
      <c r="F35" s="4">
        <v>62</v>
      </c>
      <c r="G35" s="4">
        <v>62</v>
      </c>
      <c r="H35" s="4">
        <v>62</v>
      </c>
      <c r="I35" s="4">
        <v>62</v>
      </c>
      <c r="J35" s="4">
        <v>62</v>
      </c>
      <c r="L35" s="4"/>
    </row>
    <row r="36" spans="1:12" x14ac:dyDescent="0.25">
      <c r="A36" t="s">
        <v>214</v>
      </c>
      <c r="B36" s="7" t="s">
        <v>215</v>
      </c>
      <c r="C36" t="s">
        <v>182</v>
      </c>
      <c r="E36" s="4">
        <v>25</v>
      </c>
      <c r="F36" s="4">
        <v>25</v>
      </c>
      <c r="G36" s="4">
        <v>25</v>
      </c>
      <c r="H36" s="4">
        <v>25</v>
      </c>
      <c r="I36" s="4">
        <v>25</v>
      </c>
      <c r="J36" s="4">
        <v>25</v>
      </c>
      <c r="L36" s="4"/>
    </row>
    <row r="37" spans="1:12" x14ac:dyDescent="0.25">
      <c r="A37" t="s">
        <v>216</v>
      </c>
      <c r="B37" s="7" t="s">
        <v>217</v>
      </c>
      <c r="C37" t="s">
        <v>182</v>
      </c>
      <c r="E37" s="4">
        <v>43</v>
      </c>
      <c r="F37" s="4">
        <v>43</v>
      </c>
      <c r="G37" s="4">
        <v>43</v>
      </c>
      <c r="H37" s="4">
        <v>43</v>
      </c>
      <c r="I37" s="4">
        <v>43</v>
      </c>
      <c r="J37" s="4">
        <v>43</v>
      </c>
      <c r="L37" s="4"/>
    </row>
    <row r="38" spans="1:12" x14ac:dyDescent="0.25">
      <c r="A38" t="s">
        <v>218</v>
      </c>
      <c r="B38" s="7" t="s">
        <v>219</v>
      </c>
      <c r="C38" t="s">
        <v>182</v>
      </c>
      <c r="E38" s="4">
        <v>23</v>
      </c>
      <c r="F38" s="4">
        <v>23</v>
      </c>
      <c r="G38" s="4">
        <v>23</v>
      </c>
      <c r="H38" s="4">
        <v>23</v>
      </c>
      <c r="I38" s="4">
        <v>23</v>
      </c>
      <c r="J38" s="4">
        <v>23</v>
      </c>
      <c r="L38" s="4"/>
    </row>
    <row r="39" spans="1:12" x14ac:dyDescent="0.25">
      <c r="A39" t="s">
        <v>220</v>
      </c>
      <c r="B39" s="7" t="s">
        <v>221</v>
      </c>
      <c r="C39" t="s">
        <v>182</v>
      </c>
      <c r="E39" s="3">
        <v>98</v>
      </c>
      <c r="F39" s="3">
        <v>98</v>
      </c>
      <c r="G39" s="3">
        <v>98</v>
      </c>
      <c r="H39" s="3">
        <v>98</v>
      </c>
      <c r="I39" s="3">
        <v>98</v>
      </c>
      <c r="J39" s="3">
        <v>84</v>
      </c>
      <c r="L39" s="4"/>
    </row>
    <row r="40" spans="1:12" ht="4.5" customHeight="1" x14ac:dyDescent="0.25">
      <c r="A40" s="6"/>
      <c r="B40" s="8"/>
      <c r="C40" s="6"/>
      <c r="D40" s="8"/>
      <c r="E40" s="6"/>
      <c r="F40" s="6"/>
      <c r="G40" s="6"/>
      <c r="H40" s="6"/>
      <c r="I40" s="6"/>
      <c r="J40" s="6"/>
      <c r="L40" s="6"/>
    </row>
    <row r="41" spans="1:12" x14ac:dyDescent="0.25">
      <c r="A41" t="s">
        <v>222</v>
      </c>
      <c r="B41" s="7" t="s">
        <v>223</v>
      </c>
      <c r="C41" t="s">
        <v>10</v>
      </c>
      <c r="E41" s="3">
        <v>75</v>
      </c>
      <c r="F41" s="3">
        <v>75</v>
      </c>
      <c r="G41" s="3">
        <v>75</v>
      </c>
      <c r="H41" s="3">
        <v>75</v>
      </c>
      <c r="I41" s="4">
        <v>67</v>
      </c>
      <c r="J41" s="4">
        <v>67</v>
      </c>
      <c r="L41" s="4"/>
    </row>
    <row r="42" spans="1:12" x14ac:dyDescent="0.25">
      <c r="A42" t="s">
        <v>224</v>
      </c>
      <c r="B42" s="7" t="s">
        <v>225</v>
      </c>
      <c r="C42" t="s">
        <v>10</v>
      </c>
      <c r="E42" s="4">
        <v>21</v>
      </c>
      <c r="F42" s="4">
        <v>21</v>
      </c>
      <c r="G42" s="4">
        <v>21</v>
      </c>
      <c r="H42" s="4">
        <v>21</v>
      </c>
      <c r="I42" s="4">
        <v>21</v>
      </c>
      <c r="J42" s="4">
        <v>21</v>
      </c>
      <c r="L42" s="4"/>
    </row>
    <row r="43" spans="1:12" x14ac:dyDescent="0.25">
      <c r="A43" t="s">
        <v>226</v>
      </c>
      <c r="B43" s="7" t="s">
        <v>227</v>
      </c>
      <c r="C43" t="s">
        <v>10</v>
      </c>
      <c r="E43" s="3">
        <v>78</v>
      </c>
      <c r="F43" s="3">
        <v>75</v>
      </c>
      <c r="G43" s="3">
        <v>75</v>
      </c>
      <c r="H43" s="3">
        <v>72</v>
      </c>
      <c r="I43" s="3">
        <v>72</v>
      </c>
      <c r="J43" s="3">
        <v>72</v>
      </c>
      <c r="L43" s="4"/>
    </row>
    <row r="44" spans="1:12" x14ac:dyDescent="0.25">
      <c r="A44" t="s">
        <v>228</v>
      </c>
      <c r="B44" s="7" t="s">
        <v>229</v>
      </c>
      <c r="C44" t="s">
        <v>10</v>
      </c>
      <c r="E44" s="3">
        <v>88</v>
      </c>
      <c r="F44" s="3">
        <v>88</v>
      </c>
      <c r="G44" s="3">
        <v>88</v>
      </c>
      <c r="H44" s="3">
        <v>88</v>
      </c>
      <c r="I44" s="3">
        <v>88</v>
      </c>
      <c r="J44" s="3">
        <v>88</v>
      </c>
      <c r="L44" s="4"/>
    </row>
    <row r="45" spans="1:12" x14ac:dyDescent="0.25">
      <c r="A45" t="s">
        <v>230</v>
      </c>
      <c r="B45" s="7" t="s">
        <v>231</v>
      </c>
      <c r="C45" t="s">
        <v>10</v>
      </c>
      <c r="E45" s="4">
        <v>45</v>
      </c>
      <c r="F45" s="4">
        <v>45</v>
      </c>
      <c r="G45" s="4">
        <v>45</v>
      </c>
      <c r="H45" s="4">
        <v>45</v>
      </c>
      <c r="I45" s="4">
        <v>45</v>
      </c>
      <c r="J45" s="4">
        <v>45</v>
      </c>
      <c r="L45" s="4"/>
    </row>
    <row r="46" spans="1:12" x14ac:dyDescent="0.25">
      <c r="A46" t="s">
        <v>232</v>
      </c>
      <c r="B46" s="7" t="s">
        <v>233</v>
      </c>
      <c r="C46" t="s">
        <v>10</v>
      </c>
      <c r="E46" s="4">
        <v>45</v>
      </c>
      <c r="F46" s="4">
        <v>45</v>
      </c>
      <c r="G46" s="4">
        <v>45</v>
      </c>
      <c r="H46" s="4">
        <v>45</v>
      </c>
      <c r="I46" s="4">
        <v>45</v>
      </c>
      <c r="J46" s="4">
        <v>9</v>
      </c>
      <c r="L46" s="4"/>
    </row>
    <row r="47" spans="1:12" x14ac:dyDescent="0.25">
      <c r="A47" t="s">
        <v>234</v>
      </c>
      <c r="B47" s="7" t="s">
        <v>235</v>
      </c>
      <c r="C47" t="s">
        <v>10</v>
      </c>
      <c r="E47" s="4">
        <v>10</v>
      </c>
      <c r="F47" s="4">
        <v>10</v>
      </c>
      <c r="G47" s="4">
        <v>10</v>
      </c>
      <c r="H47" s="4">
        <v>10</v>
      </c>
      <c r="I47" s="4">
        <v>10</v>
      </c>
      <c r="J47" s="4">
        <v>7</v>
      </c>
      <c r="L47" s="4"/>
    </row>
    <row r="48" spans="1:12" x14ac:dyDescent="0.25">
      <c r="A48" t="s">
        <v>236</v>
      </c>
      <c r="B48" s="7" t="s">
        <v>237</v>
      </c>
      <c r="C48" t="s">
        <v>10</v>
      </c>
      <c r="E48" s="4">
        <v>40</v>
      </c>
      <c r="F48" s="4">
        <v>40</v>
      </c>
      <c r="G48" s="4">
        <v>40</v>
      </c>
      <c r="H48" s="4">
        <v>40</v>
      </c>
      <c r="I48" s="4">
        <v>40</v>
      </c>
      <c r="J48" s="4">
        <v>34</v>
      </c>
      <c r="L48" s="4"/>
    </row>
    <row r="49" spans="1:12" ht="4.5" customHeight="1" x14ac:dyDescent="0.25">
      <c r="A49" s="6"/>
      <c r="B49" s="8"/>
      <c r="C49" s="6"/>
      <c r="D49" s="8"/>
      <c r="E49" s="6"/>
      <c r="F49" s="6"/>
      <c r="G49" s="6"/>
      <c r="H49" s="6"/>
      <c r="I49" s="6"/>
      <c r="J49" s="6"/>
      <c r="L49" s="6"/>
    </row>
    <row r="50" spans="1:12" x14ac:dyDescent="0.25">
      <c r="A50" t="s">
        <v>238</v>
      </c>
      <c r="B50" s="7" t="s">
        <v>239</v>
      </c>
      <c r="C50" t="s">
        <v>9</v>
      </c>
      <c r="D50" s="7" t="s">
        <v>276</v>
      </c>
      <c r="E50" s="1">
        <v>138</v>
      </c>
      <c r="F50" s="1">
        <v>138</v>
      </c>
      <c r="G50" s="1">
        <v>138</v>
      </c>
      <c r="H50" s="1">
        <v>138</v>
      </c>
      <c r="I50" s="1">
        <v>138</v>
      </c>
      <c r="J50" s="1">
        <v>137</v>
      </c>
      <c r="L50" s="4"/>
    </row>
    <row r="51" spans="1:12" x14ac:dyDescent="0.25">
      <c r="A51" t="s">
        <v>240</v>
      </c>
      <c r="B51" s="7" t="s">
        <v>241</v>
      </c>
      <c r="C51" t="s">
        <v>9</v>
      </c>
      <c r="D51" s="7" t="s">
        <v>276</v>
      </c>
      <c r="E51" s="2">
        <v>222</v>
      </c>
      <c r="F51" s="2">
        <v>222</v>
      </c>
      <c r="G51" s="2">
        <v>221</v>
      </c>
      <c r="H51" s="2">
        <v>221</v>
      </c>
      <c r="I51" s="2">
        <v>221</v>
      </c>
      <c r="J51" s="2">
        <v>219</v>
      </c>
      <c r="L51" s="4"/>
    </row>
    <row r="52" spans="1:12" x14ac:dyDescent="0.25">
      <c r="A52" t="s">
        <v>242</v>
      </c>
      <c r="B52" s="7" t="s">
        <v>243</v>
      </c>
      <c r="C52" t="s">
        <v>9</v>
      </c>
      <c r="D52" s="7" t="s">
        <v>276</v>
      </c>
      <c r="E52" s="1">
        <v>142</v>
      </c>
      <c r="F52" s="1">
        <v>142</v>
      </c>
      <c r="G52" s="1">
        <v>142</v>
      </c>
      <c r="H52" s="1">
        <v>139</v>
      </c>
      <c r="I52" s="1">
        <v>136</v>
      </c>
      <c r="J52" s="1">
        <v>136</v>
      </c>
      <c r="L52" s="4"/>
    </row>
    <row r="53" spans="1:12" x14ac:dyDescent="0.25">
      <c r="A53" t="s">
        <v>244</v>
      </c>
      <c r="B53" s="7" t="s">
        <v>245</v>
      </c>
      <c r="C53" t="s">
        <v>9</v>
      </c>
      <c r="E53" s="4">
        <v>11</v>
      </c>
      <c r="F53" s="4">
        <v>1</v>
      </c>
      <c r="G53" s="4">
        <v>1</v>
      </c>
      <c r="H53" s="4">
        <v>1</v>
      </c>
      <c r="I53" s="4">
        <v>1</v>
      </c>
      <c r="J53" s="4">
        <v>1</v>
      </c>
      <c r="L53" s="4"/>
    </row>
    <row r="54" spans="1:12" x14ac:dyDescent="0.25">
      <c r="A54" t="s">
        <v>246</v>
      </c>
      <c r="B54" s="7" t="s">
        <v>247</v>
      </c>
      <c r="C54" t="s">
        <v>9</v>
      </c>
      <c r="E54" s="4">
        <v>68</v>
      </c>
      <c r="F54" s="4">
        <v>68</v>
      </c>
      <c r="G54" s="4">
        <v>68</v>
      </c>
      <c r="H54" s="4">
        <v>68</v>
      </c>
      <c r="I54" s="4">
        <v>68</v>
      </c>
      <c r="J54" s="4">
        <v>68</v>
      </c>
      <c r="L54" s="4"/>
    </row>
    <row r="55" spans="1:12" x14ac:dyDescent="0.25">
      <c r="A55" t="s">
        <v>248</v>
      </c>
      <c r="B55" s="7" t="s">
        <v>249</v>
      </c>
      <c r="C55" t="s">
        <v>9</v>
      </c>
      <c r="E55" s="4">
        <v>22</v>
      </c>
      <c r="F55" s="4">
        <v>22</v>
      </c>
      <c r="G55" s="4">
        <v>22</v>
      </c>
      <c r="H55" s="4">
        <v>22</v>
      </c>
      <c r="I55" s="4">
        <v>22</v>
      </c>
      <c r="J55" s="4">
        <v>22</v>
      </c>
      <c r="L55" s="4"/>
    </row>
    <row r="56" spans="1:12" x14ac:dyDescent="0.25">
      <c r="A56" t="s">
        <v>250</v>
      </c>
      <c r="B56" s="7" t="s">
        <v>251</v>
      </c>
      <c r="C56" t="s">
        <v>9</v>
      </c>
      <c r="E56" s="4">
        <v>15</v>
      </c>
      <c r="F56" s="4">
        <v>15</v>
      </c>
      <c r="G56" s="4">
        <v>15</v>
      </c>
      <c r="H56" s="4">
        <v>15</v>
      </c>
      <c r="I56" s="4">
        <v>15</v>
      </c>
      <c r="J56" s="4">
        <v>15</v>
      </c>
      <c r="L56" s="4"/>
    </row>
    <row r="57" spans="1:12" x14ac:dyDescent="0.25">
      <c r="A57" t="s">
        <v>252</v>
      </c>
      <c r="B57" s="7" t="s">
        <v>253</v>
      </c>
      <c r="C57" t="s">
        <v>9</v>
      </c>
      <c r="E57" s="4">
        <v>22</v>
      </c>
      <c r="F57" s="4">
        <v>22</v>
      </c>
      <c r="G57" s="4">
        <v>22</v>
      </c>
      <c r="H57" s="4">
        <v>22</v>
      </c>
      <c r="I57" s="4">
        <v>22</v>
      </c>
      <c r="J57" s="4">
        <v>22</v>
      </c>
      <c r="L57" s="4"/>
    </row>
    <row r="58" spans="1:12" ht="4.5" customHeight="1" x14ac:dyDescent="0.25">
      <c r="A58" s="6"/>
      <c r="B58" s="8"/>
      <c r="C58" s="6"/>
      <c r="D58" s="8"/>
      <c r="E58" s="6"/>
      <c r="F58" s="6"/>
      <c r="G58" s="6"/>
      <c r="H58" s="6"/>
      <c r="I58" s="6"/>
      <c r="J58" s="6"/>
      <c r="L58" s="6"/>
    </row>
    <row r="59" spans="1:12" x14ac:dyDescent="0.25">
      <c r="A59" t="s">
        <v>310</v>
      </c>
      <c r="B59" s="7" t="s">
        <v>311</v>
      </c>
      <c r="C59" t="s">
        <v>8</v>
      </c>
      <c r="E59" s="3">
        <v>115</v>
      </c>
      <c r="F59" s="3">
        <v>110</v>
      </c>
      <c r="G59" s="3">
        <v>107</v>
      </c>
      <c r="H59" s="3">
        <v>105</v>
      </c>
      <c r="I59" s="3">
        <v>105</v>
      </c>
      <c r="J59" s="3">
        <v>97</v>
      </c>
    </row>
    <row r="60" spans="1:12" x14ac:dyDescent="0.25">
      <c r="A60" t="s">
        <v>312</v>
      </c>
      <c r="B60" s="7" t="s">
        <v>313</v>
      </c>
      <c r="C60" t="s">
        <v>8</v>
      </c>
      <c r="D60" s="7" t="s">
        <v>276</v>
      </c>
      <c r="E60" s="5">
        <v>194</v>
      </c>
      <c r="F60" s="5">
        <v>194</v>
      </c>
      <c r="G60" s="5">
        <v>194</v>
      </c>
      <c r="H60" s="5">
        <v>194</v>
      </c>
      <c r="I60" s="5">
        <v>191</v>
      </c>
      <c r="J60" s="5">
        <v>188</v>
      </c>
    </row>
    <row r="61" spans="1:12" x14ac:dyDescent="0.25">
      <c r="A61" t="s">
        <v>314</v>
      </c>
      <c r="B61" s="7" t="s">
        <v>315</v>
      </c>
      <c r="C61" t="s">
        <v>8</v>
      </c>
      <c r="E61" s="3">
        <v>76</v>
      </c>
      <c r="F61" s="3">
        <v>76</v>
      </c>
      <c r="G61" s="3">
        <v>76</v>
      </c>
      <c r="H61" s="3">
        <v>76</v>
      </c>
      <c r="I61" s="4">
        <v>67</v>
      </c>
      <c r="J61" s="4">
        <v>67</v>
      </c>
    </row>
    <row r="62" spans="1:12" x14ac:dyDescent="0.25">
      <c r="A62" t="s">
        <v>316</v>
      </c>
      <c r="B62" s="7" t="s">
        <v>317</v>
      </c>
      <c r="C62" t="s">
        <v>8</v>
      </c>
      <c r="E62" s="4">
        <v>65</v>
      </c>
      <c r="F62" s="4">
        <v>65</v>
      </c>
      <c r="G62" s="4">
        <v>65</v>
      </c>
      <c r="H62" s="4">
        <v>65</v>
      </c>
      <c r="I62" s="4">
        <v>65</v>
      </c>
      <c r="J62" s="4">
        <v>65</v>
      </c>
    </row>
    <row r="63" spans="1:12" x14ac:dyDescent="0.25">
      <c r="A63" t="s">
        <v>318</v>
      </c>
      <c r="B63" s="7" t="s">
        <v>319</v>
      </c>
      <c r="C63" t="s">
        <v>8</v>
      </c>
      <c r="E63" s="4">
        <v>9</v>
      </c>
      <c r="F63" s="4">
        <v>9</v>
      </c>
      <c r="G63" s="4">
        <v>9</v>
      </c>
      <c r="H63" s="4">
        <v>9</v>
      </c>
      <c r="I63" s="4">
        <v>9</v>
      </c>
      <c r="J63" s="4">
        <v>9</v>
      </c>
    </row>
    <row r="64" spans="1:12" x14ac:dyDescent="0.25">
      <c r="A64" t="s">
        <v>320</v>
      </c>
      <c r="B64" s="7" t="s">
        <v>321</v>
      </c>
      <c r="C64" t="s">
        <v>8</v>
      </c>
      <c r="E64" s="4">
        <v>13</v>
      </c>
      <c r="F64" s="4">
        <v>13</v>
      </c>
      <c r="G64" s="4">
        <v>13</v>
      </c>
      <c r="H64" s="4">
        <v>13</v>
      </c>
      <c r="I64" s="4">
        <v>13</v>
      </c>
      <c r="J64" s="4">
        <v>4</v>
      </c>
    </row>
    <row r="65" spans="1:12" x14ac:dyDescent="0.25">
      <c r="A65" t="s">
        <v>322</v>
      </c>
      <c r="B65" s="7" t="s">
        <v>323</v>
      </c>
      <c r="C65" t="s">
        <v>8</v>
      </c>
      <c r="D65" s="7" t="s">
        <v>276</v>
      </c>
      <c r="E65" s="1">
        <v>124</v>
      </c>
      <c r="F65" s="1">
        <v>124</v>
      </c>
      <c r="G65" s="1">
        <v>123</v>
      </c>
      <c r="H65" s="1">
        <v>120</v>
      </c>
      <c r="I65" s="4">
        <v>61</v>
      </c>
      <c r="J65" s="4">
        <v>61</v>
      </c>
    </row>
    <row r="66" spans="1:12" x14ac:dyDescent="0.25">
      <c r="A66" t="s">
        <v>324</v>
      </c>
      <c r="B66" s="7" t="s">
        <v>325</v>
      </c>
      <c r="C66" t="s">
        <v>8</v>
      </c>
      <c r="E66" s="3">
        <v>87</v>
      </c>
      <c r="F66" s="3">
        <v>85</v>
      </c>
      <c r="G66" s="3">
        <v>85</v>
      </c>
      <c r="H66" s="3">
        <v>85</v>
      </c>
      <c r="I66" s="3">
        <v>85</v>
      </c>
      <c r="J66" s="3">
        <v>85</v>
      </c>
    </row>
    <row r="67" spans="1:12" ht="4.5" customHeight="1" x14ac:dyDescent="0.25">
      <c r="A67" s="6"/>
      <c r="B67" s="8"/>
      <c r="C67" s="6"/>
      <c r="D67" s="8"/>
      <c r="E67" s="6"/>
      <c r="F67" s="6"/>
      <c r="G67" s="6"/>
      <c r="H67" s="6"/>
      <c r="I67" s="6"/>
      <c r="J67" s="6"/>
      <c r="L67" s="6"/>
    </row>
    <row r="68" spans="1:12" x14ac:dyDescent="0.25">
      <c r="A68" t="s">
        <v>326</v>
      </c>
      <c r="B68" s="7" t="s">
        <v>327</v>
      </c>
      <c r="C68" t="s">
        <v>6</v>
      </c>
      <c r="D68" s="7" t="s">
        <v>276</v>
      </c>
      <c r="E68" s="2">
        <v>220</v>
      </c>
      <c r="F68" s="2">
        <v>217</v>
      </c>
      <c r="G68" s="2">
        <v>217</v>
      </c>
      <c r="H68" s="2">
        <v>217</v>
      </c>
      <c r="I68" s="2">
        <v>217</v>
      </c>
      <c r="J68" s="2">
        <v>217</v>
      </c>
    </row>
    <row r="69" spans="1:12" x14ac:dyDescent="0.25">
      <c r="A69" t="s">
        <v>328</v>
      </c>
      <c r="B69" s="7" t="s">
        <v>329</v>
      </c>
      <c r="C69" t="s">
        <v>6</v>
      </c>
      <c r="E69" s="4">
        <v>24</v>
      </c>
      <c r="F69" s="4">
        <v>24</v>
      </c>
      <c r="G69" s="4">
        <v>24</v>
      </c>
      <c r="H69" s="4">
        <v>24</v>
      </c>
      <c r="I69" s="4">
        <v>24</v>
      </c>
      <c r="J69" s="4">
        <v>24</v>
      </c>
    </row>
    <row r="70" spans="1:12" x14ac:dyDescent="0.25">
      <c r="A70" t="s">
        <v>330</v>
      </c>
      <c r="B70" s="7" t="s">
        <v>331</v>
      </c>
      <c r="C70" t="s">
        <v>6</v>
      </c>
      <c r="E70" s="3">
        <v>82</v>
      </c>
      <c r="F70" s="3">
        <v>82</v>
      </c>
      <c r="G70" s="3">
        <v>82</v>
      </c>
      <c r="H70" s="3">
        <v>80</v>
      </c>
      <c r="I70" s="3">
        <v>80</v>
      </c>
      <c r="J70" s="3">
        <v>80</v>
      </c>
    </row>
    <row r="71" spans="1:12" x14ac:dyDescent="0.25">
      <c r="A71" t="s">
        <v>332</v>
      </c>
      <c r="B71" s="7" t="s">
        <v>333</v>
      </c>
      <c r="C71" t="s">
        <v>6</v>
      </c>
      <c r="E71" s="4">
        <v>22</v>
      </c>
      <c r="F71" s="4">
        <v>22</v>
      </c>
      <c r="G71" s="4">
        <v>22</v>
      </c>
      <c r="H71" s="4">
        <v>22</v>
      </c>
      <c r="I71" s="4">
        <v>22</v>
      </c>
      <c r="J71" s="4">
        <v>22</v>
      </c>
    </row>
    <row r="72" spans="1:12" x14ac:dyDescent="0.25">
      <c r="A72" t="s">
        <v>334</v>
      </c>
      <c r="B72" s="7" t="s">
        <v>335</v>
      </c>
      <c r="C72" t="s">
        <v>6</v>
      </c>
      <c r="E72" s="4">
        <v>11</v>
      </c>
      <c r="F72" s="4">
        <v>11</v>
      </c>
      <c r="G72" s="4">
        <v>11</v>
      </c>
      <c r="H72" s="4">
        <v>11</v>
      </c>
      <c r="I72" s="4">
        <v>11</v>
      </c>
      <c r="J72" s="4">
        <v>11</v>
      </c>
    </row>
    <row r="73" spans="1:12" ht="4.5" customHeight="1" x14ac:dyDescent="0.25">
      <c r="A73" s="6"/>
      <c r="B73" s="8"/>
      <c r="C73" s="6"/>
      <c r="D73" s="8"/>
      <c r="E73" s="6"/>
      <c r="F73" s="6"/>
      <c r="G73" s="6"/>
      <c r="H73" s="6"/>
      <c r="I73" s="6"/>
      <c r="J73" s="6"/>
      <c r="L73" s="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A956-5C3B-46C8-9D61-88DB21D9D498}">
  <dimension ref="A1:K15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7.5703125" customWidth="1"/>
    <col min="10" max="10" width="1.85546875" customWidth="1"/>
    <col min="11" max="11" width="6.7109375" customWidth="1"/>
  </cols>
  <sheetData>
    <row r="1" spans="1:11" x14ac:dyDescent="0.25">
      <c r="D1" s="7">
        <f>COUNTIF(D2:D14,"x")</f>
        <v>8</v>
      </c>
      <c r="E1" s="9">
        <v>45170</v>
      </c>
      <c r="F1" s="9">
        <v>45139</v>
      </c>
      <c r="G1" s="9">
        <v>45130</v>
      </c>
      <c r="H1" s="9">
        <v>45123</v>
      </c>
      <c r="I1" s="9">
        <v>45118</v>
      </c>
      <c r="K1" s="9">
        <v>44994</v>
      </c>
    </row>
    <row r="2" spans="1:1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K2" s="6"/>
    </row>
    <row r="3" spans="1:11" x14ac:dyDescent="0.25">
      <c r="A3" t="s">
        <v>489</v>
      </c>
      <c r="B3" s="7" t="s">
        <v>490</v>
      </c>
      <c r="C3" t="s">
        <v>183</v>
      </c>
      <c r="D3" s="7" t="s">
        <v>276</v>
      </c>
      <c r="E3" s="2">
        <v>165</v>
      </c>
      <c r="F3" s="2">
        <v>165</v>
      </c>
      <c r="G3" s="2">
        <v>165</v>
      </c>
      <c r="H3" s="2">
        <v>165</v>
      </c>
      <c r="I3" s="2">
        <v>162</v>
      </c>
    </row>
    <row r="4" spans="1:11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K4" s="6"/>
    </row>
    <row r="5" spans="1:11" x14ac:dyDescent="0.25">
      <c r="A5" t="s">
        <v>491</v>
      </c>
      <c r="B5" s="7" t="s">
        <v>492</v>
      </c>
      <c r="C5" t="s">
        <v>7</v>
      </c>
      <c r="E5" s="3">
        <v>28</v>
      </c>
      <c r="F5" s="3">
        <v>25</v>
      </c>
      <c r="G5" s="3">
        <v>25</v>
      </c>
      <c r="H5" s="3">
        <v>22</v>
      </c>
      <c r="I5" s="3">
        <v>22</v>
      </c>
    </row>
    <row r="6" spans="1:11" x14ac:dyDescent="0.25">
      <c r="A6" t="s">
        <v>493</v>
      </c>
      <c r="B6" s="7" t="s">
        <v>494</v>
      </c>
      <c r="C6" t="s">
        <v>382</v>
      </c>
      <c r="D6" s="7" t="s">
        <v>276</v>
      </c>
      <c r="E6" s="2">
        <v>309</v>
      </c>
      <c r="F6" s="2">
        <v>306</v>
      </c>
      <c r="G6" s="2">
        <v>300</v>
      </c>
      <c r="H6" s="2">
        <v>298</v>
      </c>
      <c r="I6" s="5">
        <v>295</v>
      </c>
    </row>
    <row r="7" spans="1:11" x14ac:dyDescent="0.25">
      <c r="A7" t="s">
        <v>495</v>
      </c>
      <c r="B7" s="7" t="s">
        <v>496</v>
      </c>
      <c r="C7" t="s">
        <v>381</v>
      </c>
      <c r="D7" s="7" t="s">
        <v>276</v>
      </c>
      <c r="E7" s="5">
        <v>205</v>
      </c>
      <c r="F7" s="5">
        <v>204</v>
      </c>
      <c r="G7" s="5">
        <v>204</v>
      </c>
      <c r="H7" s="5">
        <v>202</v>
      </c>
      <c r="I7" s="5">
        <v>200</v>
      </c>
    </row>
    <row r="8" spans="1:11" x14ac:dyDescent="0.25">
      <c r="A8" t="s">
        <v>497</v>
      </c>
      <c r="B8" s="7" t="s">
        <v>498</v>
      </c>
      <c r="C8" t="s">
        <v>381</v>
      </c>
      <c r="E8" s="3">
        <v>92</v>
      </c>
      <c r="F8" s="3">
        <v>92</v>
      </c>
      <c r="G8" s="3">
        <v>92</v>
      </c>
      <c r="H8" s="4">
        <v>73</v>
      </c>
      <c r="I8" s="4">
        <v>73</v>
      </c>
    </row>
    <row r="9" spans="1:11" ht="4.5" customHeight="1" x14ac:dyDescent="0.25">
      <c r="A9" s="6"/>
      <c r="B9" s="8"/>
      <c r="C9" s="6"/>
      <c r="D9" s="8"/>
      <c r="E9" s="6"/>
      <c r="F9" s="6"/>
      <c r="G9" s="6"/>
      <c r="H9" s="6"/>
      <c r="I9" s="6"/>
      <c r="K9" s="6"/>
    </row>
    <row r="10" spans="1:11" x14ac:dyDescent="0.25">
      <c r="A10" t="s">
        <v>499</v>
      </c>
      <c r="B10" s="7" t="s">
        <v>500</v>
      </c>
      <c r="C10" t="s">
        <v>382</v>
      </c>
      <c r="D10" s="7" t="s">
        <v>276</v>
      </c>
      <c r="E10" s="5">
        <v>278</v>
      </c>
      <c r="F10" s="5">
        <v>275</v>
      </c>
      <c r="G10" s="5">
        <v>275</v>
      </c>
      <c r="H10" s="5">
        <v>275</v>
      </c>
      <c r="I10" s="5">
        <v>275</v>
      </c>
    </row>
    <row r="11" spans="1:11" x14ac:dyDescent="0.25">
      <c r="A11" t="s">
        <v>501</v>
      </c>
      <c r="B11" s="7" t="s">
        <v>502</v>
      </c>
      <c r="C11" t="s">
        <v>383</v>
      </c>
      <c r="D11" s="7" t="s">
        <v>276</v>
      </c>
      <c r="E11" s="2">
        <v>252</v>
      </c>
      <c r="F11" s="2">
        <v>252</v>
      </c>
      <c r="G11" s="2">
        <v>251</v>
      </c>
      <c r="H11" s="2">
        <v>248</v>
      </c>
      <c r="I11" s="2">
        <v>248</v>
      </c>
    </row>
    <row r="12" spans="1:11" x14ac:dyDescent="0.25">
      <c r="A12" t="s">
        <v>503</v>
      </c>
      <c r="B12" s="7" t="s">
        <v>504</v>
      </c>
      <c r="C12" t="s">
        <v>383</v>
      </c>
      <c r="D12" s="7" t="s">
        <v>276</v>
      </c>
      <c r="E12" s="1">
        <v>175</v>
      </c>
      <c r="F12" s="1">
        <v>175</v>
      </c>
      <c r="G12" s="1">
        <v>161</v>
      </c>
      <c r="H12" s="1">
        <v>147</v>
      </c>
      <c r="I12" s="3">
        <v>97</v>
      </c>
    </row>
    <row r="13" spans="1:11" x14ac:dyDescent="0.25">
      <c r="A13" t="s">
        <v>505</v>
      </c>
      <c r="B13" s="7" t="s">
        <v>506</v>
      </c>
      <c r="C13" t="s">
        <v>383</v>
      </c>
      <c r="D13" s="7" t="s">
        <v>276</v>
      </c>
      <c r="E13" s="1">
        <v>160</v>
      </c>
      <c r="F13" s="1">
        <v>160</v>
      </c>
      <c r="G13" s="1">
        <v>155</v>
      </c>
      <c r="H13" s="1">
        <v>144</v>
      </c>
      <c r="I13" s="1">
        <v>140</v>
      </c>
    </row>
    <row r="14" spans="1:11" x14ac:dyDescent="0.25">
      <c r="A14" t="s">
        <v>507</v>
      </c>
      <c r="B14" s="7" t="s">
        <v>508</v>
      </c>
      <c r="C14" t="s">
        <v>383</v>
      </c>
      <c r="D14" s="7" t="s">
        <v>276</v>
      </c>
      <c r="E14" s="1">
        <v>152</v>
      </c>
      <c r="F14" s="1">
        <v>152</v>
      </c>
      <c r="G14" s="1">
        <v>151</v>
      </c>
      <c r="H14" s="1">
        <v>151</v>
      </c>
      <c r="I14" s="1">
        <v>150</v>
      </c>
    </row>
    <row r="15" spans="1:11" ht="4.5" customHeight="1" x14ac:dyDescent="0.25">
      <c r="A15" s="6"/>
      <c r="B15" s="8"/>
      <c r="C15" s="6"/>
      <c r="D15" s="8"/>
      <c r="E15" s="6"/>
      <c r="F15" s="6"/>
      <c r="G15" s="6"/>
      <c r="H15" s="6"/>
      <c r="I15" s="6"/>
      <c r="K15" s="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9BC34-7B08-4601-9F0D-C612CA328725}">
  <dimension ref="A1:K14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7.5703125" customWidth="1"/>
    <col min="10" max="10" width="1.85546875" customWidth="1"/>
    <col min="11" max="11" width="6.7109375" customWidth="1"/>
  </cols>
  <sheetData>
    <row r="1" spans="1:11" x14ac:dyDescent="0.25">
      <c r="D1" s="7">
        <f>COUNTIF(D3:D13,"x")</f>
        <v>2</v>
      </c>
      <c r="E1" s="9">
        <v>45170</v>
      </c>
      <c r="F1" s="9">
        <v>45139</v>
      </c>
      <c r="G1" s="9">
        <v>45130</v>
      </c>
      <c r="H1" s="9">
        <v>45123</v>
      </c>
      <c r="I1" s="9">
        <v>45118</v>
      </c>
      <c r="K1" s="9">
        <v>44994</v>
      </c>
    </row>
    <row r="2" spans="1:1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K2" s="6"/>
    </row>
    <row r="3" spans="1:11" x14ac:dyDescent="0.25">
      <c r="A3" t="s">
        <v>509</v>
      </c>
      <c r="B3" s="7" t="s">
        <v>510</v>
      </c>
      <c r="C3" t="s">
        <v>385</v>
      </c>
      <c r="E3" s="3">
        <v>79</v>
      </c>
      <c r="F3" s="3">
        <v>79</v>
      </c>
      <c r="G3" s="3">
        <v>79</v>
      </c>
      <c r="H3" s="3">
        <v>79</v>
      </c>
      <c r="I3" s="3">
        <v>79</v>
      </c>
    </row>
    <row r="4" spans="1:11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K4" s="6"/>
    </row>
    <row r="5" spans="1:11" x14ac:dyDescent="0.25">
      <c r="A5" t="s">
        <v>511</v>
      </c>
      <c r="B5" s="7" t="s">
        <v>512</v>
      </c>
      <c r="C5" t="s">
        <v>386</v>
      </c>
      <c r="E5" s="4">
        <v>61</v>
      </c>
      <c r="F5" s="4">
        <v>61</v>
      </c>
      <c r="G5" s="4">
        <v>61</v>
      </c>
      <c r="H5" s="4">
        <v>61</v>
      </c>
      <c r="I5" s="4">
        <v>48</v>
      </c>
    </row>
    <row r="6" spans="1:11" x14ac:dyDescent="0.25">
      <c r="A6" t="s">
        <v>513</v>
      </c>
      <c r="B6" s="7" t="s">
        <v>514</v>
      </c>
      <c r="C6" t="s">
        <v>386</v>
      </c>
      <c r="D6" s="7" t="s">
        <v>276</v>
      </c>
      <c r="E6" s="1">
        <v>156</v>
      </c>
      <c r="F6" s="1">
        <v>156</v>
      </c>
      <c r="G6" s="1">
        <v>156</v>
      </c>
      <c r="H6" s="1">
        <v>156</v>
      </c>
      <c r="I6" s="1">
        <v>156</v>
      </c>
    </row>
    <row r="7" spans="1:11" ht="4.5" customHeight="1" x14ac:dyDescent="0.25">
      <c r="A7" s="6"/>
      <c r="B7" s="8"/>
      <c r="C7" s="6"/>
      <c r="D7" s="8"/>
      <c r="E7" s="6"/>
      <c r="F7" s="6"/>
      <c r="G7" s="6"/>
      <c r="H7" s="6"/>
      <c r="I7" s="6"/>
      <c r="K7" s="6"/>
    </row>
    <row r="8" spans="1:11" x14ac:dyDescent="0.25">
      <c r="A8" t="s">
        <v>515</v>
      </c>
      <c r="B8" s="7" t="s">
        <v>516</v>
      </c>
      <c r="C8" t="s">
        <v>387</v>
      </c>
      <c r="E8" s="3">
        <v>81</v>
      </c>
      <c r="F8" s="3">
        <v>81</v>
      </c>
      <c r="G8" s="3">
        <v>81</v>
      </c>
      <c r="H8" s="4">
        <v>78</v>
      </c>
      <c r="I8" s="4">
        <v>78</v>
      </c>
    </row>
    <row r="9" spans="1:11" x14ac:dyDescent="0.25">
      <c r="A9" t="s">
        <v>517</v>
      </c>
      <c r="B9" s="7" t="s">
        <v>518</v>
      </c>
      <c r="C9" t="s">
        <v>387</v>
      </c>
      <c r="E9" s="3">
        <v>92</v>
      </c>
      <c r="F9" s="3">
        <v>92</v>
      </c>
      <c r="G9" s="3">
        <v>92</v>
      </c>
      <c r="H9" s="3">
        <v>92</v>
      </c>
      <c r="I9" s="3">
        <v>92</v>
      </c>
    </row>
    <row r="10" spans="1:11" x14ac:dyDescent="0.25">
      <c r="A10" t="s">
        <v>519</v>
      </c>
      <c r="B10" s="7" t="s">
        <v>520</v>
      </c>
      <c r="C10" t="s">
        <v>387</v>
      </c>
      <c r="E10" s="4">
        <v>1</v>
      </c>
      <c r="F10" s="4">
        <v>1</v>
      </c>
      <c r="G10" s="4">
        <v>1</v>
      </c>
      <c r="H10" s="4">
        <v>1</v>
      </c>
      <c r="I10" s="4">
        <v>1</v>
      </c>
    </row>
    <row r="11" spans="1:11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K11" s="6"/>
    </row>
    <row r="12" spans="1:11" x14ac:dyDescent="0.25">
      <c r="A12" t="s">
        <v>521</v>
      </c>
      <c r="B12" s="7" t="s">
        <v>522</v>
      </c>
      <c r="C12" t="s">
        <v>388</v>
      </c>
      <c r="E12" s="3">
        <v>135</v>
      </c>
      <c r="F12" s="3">
        <v>135</v>
      </c>
      <c r="G12" s="3">
        <v>135</v>
      </c>
      <c r="H12" s="3">
        <v>135</v>
      </c>
      <c r="I12" s="3">
        <v>135</v>
      </c>
    </row>
    <row r="13" spans="1:11" x14ac:dyDescent="0.25">
      <c r="A13" t="s">
        <v>523</v>
      </c>
      <c r="B13" s="7" t="s">
        <v>524</v>
      </c>
      <c r="C13" t="s">
        <v>388</v>
      </c>
      <c r="D13" s="7" t="s">
        <v>276</v>
      </c>
      <c r="E13" s="2">
        <v>235</v>
      </c>
      <c r="F13" s="2">
        <v>235</v>
      </c>
      <c r="G13" s="2">
        <v>235</v>
      </c>
      <c r="H13" s="2">
        <v>235</v>
      </c>
      <c r="I13" s="2">
        <v>235</v>
      </c>
    </row>
    <row r="14" spans="1:11" ht="4.5" customHeight="1" x14ac:dyDescent="0.25">
      <c r="A14" s="6"/>
      <c r="B14" s="8"/>
      <c r="C14" s="6"/>
      <c r="D14" s="8"/>
      <c r="E14" s="6"/>
      <c r="F14" s="6"/>
      <c r="G14" s="6"/>
      <c r="H14" s="6"/>
      <c r="I14" s="6"/>
      <c r="K14" s="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5F88-5DE6-4169-B135-A533D4CB0709}">
  <dimension ref="A1:K18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7.5703125" customWidth="1"/>
    <col min="10" max="10" width="1.85546875" customWidth="1"/>
    <col min="11" max="11" width="6.7109375" customWidth="1"/>
  </cols>
  <sheetData>
    <row r="1" spans="1:11" x14ac:dyDescent="0.25">
      <c r="D1" s="7">
        <f>COUNTIF(D2:D17,"x")</f>
        <v>8</v>
      </c>
      <c r="E1" s="9">
        <v>45170</v>
      </c>
      <c r="F1" s="9">
        <v>45139</v>
      </c>
      <c r="G1" s="9">
        <v>45130</v>
      </c>
      <c r="H1" s="9">
        <v>45123</v>
      </c>
      <c r="I1" s="9">
        <v>45118</v>
      </c>
      <c r="K1" s="9">
        <v>44994</v>
      </c>
    </row>
    <row r="2" spans="1:1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K2" s="6"/>
    </row>
    <row r="3" spans="1:11" x14ac:dyDescent="0.25">
      <c r="A3" t="s">
        <v>525</v>
      </c>
      <c r="B3" s="7" t="s">
        <v>526</v>
      </c>
      <c r="C3" t="s">
        <v>183</v>
      </c>
      <c r="D3" s="7" t="s">
        <v>276</v>
      </c>
      <c r="E3" s="2">
        <v>247</v>
      </c>
      <c r="F3" s="2">
        <v>243</v>
      </c>
      <c r="G3" s="2">
        <v>243</v>
      </c>
      <c r="H3" s="2">
        <v>243</v>
      </c>
      <c r="I3" s="2">
        <v>243</v>
      </c>
    </row>
    <row r="4" spans="1:11" x14ac:dyDescent="0.25">
      <c r="A4" t="s">
        <v>527</v>
      </c>
      <c r="B4" s="7" t="s">
        <v>528</v>
      </c>
      <c r="C4" t="s">
        <v>363</v>
      </c>
      <c r="D4" s="7" t="s">
        <v>276</v>
      </c>
      <c r="E4" s="2">
        <v>409</v>
      </c>
      <c r="F4" s="2">
        <v>409</v>
      </c>
      <c r="G4" s="2">
        <v>401</v>
      </c>
      <c r="H4" s="2">
        <v>401</v>
      </c>
      <c r="I4" s="2">
        <v>392</v>
      </c>
    </row>
    <row r="5" spans="1:11" ht="4.5" customHeight="1" x14ac:dyDescent="0.25">
      <c r="A5" s="6"/>
      <c r="B5" s="8"/>
      <c r="C5" s="6"/>
      <c r="D5" s="8"/>
      <c r="E5" s="6"/>
      <c r="F5" s="6"/>
      <c r="G5" s="6"/>
      <c r="H5" s="6"/>
      <c r="I5" s="6"/>
      <c r="K5" s="6"/>
    </row>
    <row r="6" spans="1:11" x14ac:dyDescent="0.25">
      <c r="A6" t="s">
        <v>529</v>
      </c>
      <c r="B6" s="7" t="s">
        <v>530</v>
      </c>
      <c r="C6" t="s">
        <v>309</v>
      </c>
      <c r="D6" s="7" t="s">
        <v>276</v>
      </c>
      <c r="E6" s="2">
        <v>339</v>
      </c>
      <c r="F6" s="2">
        <v>339</v>
      </c>
      <c r="G6" s="2">
        <v>338</v>
      </c>
      <c r="H6" s="2">
        <v>338</v>
      </c>
      <c r="I6" s="2">
        <v>334</v>
      </c>
    </row>
    <row r="7" spans="1:11" x14ac:dyDescent="0.25">
      <c r="A7" t="s">
        <v>531</v>
      </c>
      <c r="B7" s="7" t="s">
        <v>532</v>
      </c>
      <c r="C7" t="s">
        <v>365</v>
      </c>
      <c r="D7" s="7" t="s">
        <v>276</v>
      </c>
      <c r="E7" s="2">
        <v>227</v>
      </c>
      <c r="F7" s="2">
        <v>227</v>
      </c>
      <c r="G7" s="2">
        <v>227</v>
      </c>
      <c r="H7" s="2">
        <v>227</v>
      </c>
      <c r="I7" s="2">
        <v>227</v>
      </c>
    </row>
    <row r="8" spans="1:11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K8" s="6"/>
    </row>
    <row r="9" spans="1:11" x14ac:dyDescent="0.25">
      <c r="A9" t="s">
        <v>533</v>
      </c>
      <c r="B9" s="7" t="s">
        <v>534</v>
      </c>
      <c r="C9" t="s">
        <v>0</v>
      </c>
      <c r="D9" s="7" t="s">
        <v>276</v>
      </c>
      <c r="E9" s="2">
        <v>314</v>
      </c>
      <c r="F9" s="5">
        <v>307</v>
      </c>
      <c r="G9" s="5">
        <v>307</v>
      </c>
      <c r="H9" s="5">
        <v>307</v>
      </c>
      <c r="I9" s="5">
        <v>296</v>
      </c>
    </row>
    <row r="10" spans="1:11" x14ac:dyDescent="0.25">
      <c r="A10" t="s">
        <v>535</v>
      </c>
      <c r="B10" s="7" t="s">
        <v>536</v>
      </c>
      <c r="C10" t="s">
        <v>366</v>
      </c>
      <c r="D10" s="7" t="s">
        <v>276</v>
      </c>
      <c r="E10" s="1">
        <v>175</v>
      </c>
      <c r="F10" s="1">
        <v>170</v>
      </c>
      <c r="G10" s="1">
        <v>170</v>
      </c>
      <c r="H10" s="1">
        <v>170</v>
      </c>
      <c r="I10" s="1">
        <v>170</v>
      </c>
    </row>
    <row r="11" spans="1:11" x14ac:dyDescent="0.25">
      <c r="A11" t="s">
        <v>537</v>
      </c>
      <c r="B11" s="7" t="s">
        <v>538</v>
      </c>
      <c r="C11" t="s">
        <v>366</v>
      </c>
      <c r="E11" s="3">
        <v>86</v>
      </c>
      <c r="F11" s="3">
        <v>86</v>
      </c>
      <c r="G11" s="3">
        <v>86</v>
      </c>
      <c r="H11" s="3">
        <v>84</v>
      </c>
      <c r="I11" s="3">
        <v>83</v>
      </c>
    </row>
    <row r="12" spans="1:11" ht="4.5" customHeight="1" x14ac:dyDescent="0.25">
      <c r="A12" s="6"/>
      <c r="B12" s="8"/>
      <c r="C12" s="6"/>
      <c r="D12" s="8"/>
      <c r="E12" s="6"/>
      <c r="F12" s="6"/>
      <c r="G12" s="6"/>
      <c r="H12" s="6"/>
      <c r="I12" s="6"/>
      <c r="K12" s="6"/>
    </row>
    <row r="13" spans="1:11" x14ac:dyDescent="0.25">
      <c r="A13" t="s">
        <v>539</v>
      </c>
      <c r="B13" s="7" t="s">
        <v>540</v>
      </c>
      <c r="C13" t="s">
        <v>381</v>
      </c>
      <c r="D13" s="7" t="s">
        <v>276</v>
      </c>
      <c r="E13" s="2">
        <v>246</v>
      </c>
      <c r="F13" s="2">
        <v>245</v>
      </c>
      <c r="G13" s="2">
        <v>240</v>
      </c>
      <c r="H13" s="2">
        <v>240</v>
      </c>
      <c r="I13" s="2">
        <v>240</v>
      </c>
    </row>
    <row r="14" spans="1:11" x14ac:dyDescent="0.25">
      <c r="A14" t="s">
        <v>541</v>
      </c>
      <c r="B14" s="7" t="s">
        <v>542</v>
      </c>
      <c r="C14" t="s">
        <v>381</v>
      </c>
      <c r="D14" s="7" t="s">
        <v>276</v>
      </c>
      <c r="E14" s="1">
        <v>174</v>
      </c>
      <c r="F14" s="1">
        <v>173</v>
      </c>
      <c r="G14" s="1">
        <v>165</v>
      </c>
      <c r="H14" s="1">
        <v>165</v>
      </c>
      <c r="I14" s="1">
        <v>161</v>
      </c>
    </row>
    <row r="15" spans="1:11" ht="4.5" customHeight="1" x14ac:dyDescent="0.25">
      <c r="A15" s="6"/>
      <c r="B15" s="8"/>
      <c r="C15" s="6"/>
      <c r="D15" s="8"/>
      <c r="E15" s="6"/>
      <c r="F15" s="6"/>
      <c r="G15" s="6"/>
      <c r="H15" s="6"/>
      <c r="I15" s="6"/>
      <c r="K15" s="6"/>
    </row>
    <row r="16" spans="1:11" x14ac:dyDescent="0.25">
      <c r="A16" t="s">
        <v>543</v>
      </c>
      <c r="B16" s="7" t="s">
        <v>544</v>
      </c>
      <c r="C16" t="s">
        <v>383</v>
      </c>
      <c r="E16" s="3">
        <v>126</v>
      </c>
      <c r="F16" s="3">
        <v>125</v>
      </c>
      <c r="G16" s="3">
        <v>124</v>
      </c>
      <c r="H16" s="3">
        <v>124</v>
      </c>
      <c r="I16" s="3">
        <v>124</v>
      </c>
    </row>
    <row r="17" spans="1:11" x14ac:dyDescent="0.25">
      <c r="A17" t="s">
        <v>545</v>
      </c>
      <c r="B17" s="7" t="s">
        <v>546</v>
      </c>
      <c r="C17" t="s">
        <v>383</v>
      </c>
      <c r="E17" s="4">
        <v>66</v>
      </c>
      <c r="F17" s="4">
        <v>66</v>
      </c>
      <c r="G17" s="4">
        <v>65</v>
      </c>
      <c r="H17" s="4">
        <v>65</v>
      </c>
      <c r="I17" s="4">
        <v>65</v>
      </c>
    </row>
    <row r="18" spans="1:11" ht="4.5" customHeight="1" x14ac:dyDescent="0.25">
      <c r="A18" s="6"/>
      <c r="B18" s="8"/>
      <c r="C18" s="6"/>
      <c r="D18" s="8"/>
      <c r="E18" s="6"/>
      <c r="F18" s="6"/>
      <c r="G18" s="6"/>
      <c r="H18" s="6"/>
      <c r="I18" s="6"/>
      <c r="K18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D4E15-1D6D-4EFA-9F3C-489F549C2779}">
  <dimension ref="A2:Q313"/>
  <sheetViews>
    <sheetView workbookViewId="0">
      <selection activeCell="E35" sqref="E35"/>
    </sheetView>
  </sheetViews>
  <sheetFormatPr defaultRowHeight="15" x14ac:dyDescent="0.25"/>
  <cols>
    <col min="1" max="1" width="25.85546875" customWidth="1"/>
    <col min="2" max="2" width="8" customWidth="1"/>
    <col min="3" max="3" width="22" customWidth="1"/>
    <col min="4" max="4" width="4.7109375" customWidth="1"/>
    <col min="5" max="5" width="7.5703125" customWidth="1"/>
  </cols>
  <sheetData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t="str">
        <f>PUD!A3</f>
        <v>Pudasjärvi, Kilsikangas</v>
      </c>
      <c r="B3" t="str">
        <f>PUD!B3</f>
        <v>731:352</v>
      </c>
      <c r="C3" t="str">
        <f>PUD!C3</f>
        <v>63.2 / 104.4 / 158.4 / 194.4</v>
      </c>
      <c r="D3">
        <f>PUD!D3</f>
        <v>0</v>
      </c>
      <c r="E3">
        <f>PUD!E3</f>
        <v>0</v>
      </c>
      <c r="F3">
        <f>PUD!G3</f>
        <v>0</v>
      </c>
      <c r="G3">
        <f>PUD!H3</f>
        <v>0</v>
      </c>
      <c r="H3">
        <f>PUD!I3</f>
        <v>0</v>
      </c>
      <c r="I3">
        <f>PUD!J3</f>
        <v>0</v>
      </c>
      <c r="J3">
        <f>PUD!K3</f>
        <v>0</v>
      </c>
      <c r="K3">
        <f>PUD!L3</f>
        <v>0</v>
      </c>
      <c r="L3">
        <f>PUD!M3</f>
        <v>0</v>
      </c>
      <c r="M3">
        <f>PUD!N3</f>
        <v>0</v>
      </c>
      <c r="N3">
        <f>PUD!O3</f>
        <v>0</v>
      </c>
      <c r="O3">
        <f>PUD!P3</f>
        <v>0</v>
      </c>
      <c r="P3">
        <f>PUD!Q3</f>
        <v>0</v>
      </c>
      <c r="Q3">
        <f>PUD!R3</f>
        <v>0</v>
      </c>
    </row>
    <row r="4" spans="1:17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t="str">
        <f>PUD!A5</f>
        <v>Pudasjärvi, Sarajärvi</v>
      </c>
      <c r="B5" t="str">
        <f>PUD!B5</f>
        <v>730:351</v>
      </c>
      <c r="C5" t="str">
        <f>PUD!C5</f>
        <v>64 / 106 / 160 / 196</v>
      </c>
      <c r="D5">
        <f>PUD!D5</f>
        <v>0</v>
      </c>
      <c r="E5" s="4">
        <f>PUD!E5</f>
        <v>17</v>
      </c>
      <c r="F5">
        <f>PUD!G5</f>
        <v>17</v>
      </c>
      <c r="G5">
        <f>PUD!H5</f>
        <v>17</v>
      </c>
      <c r="H5">
        <f>PUD!I5</f>
        <v>17</v>
      </c>
      <c r="I5">
        <f>PUD!J5</f>
        <v>17</v>
      </c>
      <c r="J5">
        <f>PUD!K5</f>
        <v>0</v>
      </c>
      <c r="K5">
        <f>PUD!L5</f>
        <v>0</v>
      </c>
      <c r="L5">
        <f>PUD!M5</f>
        <v>0</v>
      </c>
      <c r="M5">
        <f>PUD!N5</f>
        <v>0</v>
      </c>
      <c r="N5">
        <f>PUD!O5</f>
        <v>0</v>
      </c>
      <c r="O5">
        <f>PUD!P5</f>
        <v>0</v>
      </c>
      <c r="P5">
        <f>PUD!Q5</f>
        <v>0</v>
      </c>
      <c r="Q5">
        <f>PUD!R5</f>
        <v>0</v>
      </c>
    </row>
    <row r="6" spans="1:17" x14ac:dyDescent="0.25">
      <c r="A6" t="str">
        <f>PUD!A6</f>
        <v>Pudasjärvi, Jukua</v>
      </c>
      <c r="B6" t="str">
        <f>PUD!B6</f>
        <v>730:352</v>
      </c>
      <c r="C6" t="str">
        <f>PUD!C6</f>
        <v>64 / 106 / 160 / 196</v>
      </c>
      <c r="D6">
        <f>PUD!D6</f>
        <v>0</v>
      </c>
      <c r="E6" s="4">
        <f>PUD!E6</f>
        <v>20</v>
      </c>
      <c r="F6">
        <f>PUD!G6</f>
        <v>4</v>
      </c>
      <c r="G6">
        <f>PUD!H6</f>
        <v>4</v>
      </c>
      <c r="H6">
        <f>PUD!I6</f>
        <v>4</v>
      </c>
      <c r="I6">
        <f>PUD!J6</f>
        <v>4</v>
      </c>
      <c r="J6">
        <f>PUD!K6</f>
        <v>0</v>
      </c>
      <c r="K6">
        <f>PUD!L6</f>
        <v>0</v>
      </c>
      <c r="L6">
        <f>PUD!M6</f>
        <v>0</v>
      </c>
      <c r="M6">
        <f>PUD!N6</f>
        <v>0</v>
      </c>
      <c r="N6">
        <f>PUD!O6</f>
        <v>0</v>
      </c>
      <c r="O6">
        <f>PUD!P6</f>
        <v>0</v>
      </c>
      <c r="P6">
        <f>PUD!Q6</f>
        <v>0</v>
      </c>
      <c r="Q6">
        <f>PUD!R6</f>
        <v>0</v>
      </c>
    </row>
    <row r="7" spans="1:17" x14ac:dyDescent="0.25">
      <c r="A7" t="str">
        <f>PUD!A7</f>
        <v>Pudasjärvi, Kouva</v>
      </c>
      <c r="B7" t="str">
        <f>PUD!B7</f>
        <v>730:353</v>
      </c>
      <c r="C7" t="str">
        <f>PUD!C7</f>
        <v>64 / 106 / 160 / 196</v>
      </c>
      <c r="D7">
        <f>PUD!D7</f>
        <v>0</v>
      </c>
      <c r="E7" s="4">
        <f>PUD!E7</f>
        <v>21</v>
      </c>
      <c r="F7">
        <f>PUD!G7</f>
        <v>21</v>
      </c>
      <c r="G7">
        <f>PUD!H7</f>
        <v>21</v>
      </c>
      <c r="H7">
        <f>PUD!I7</f>
        <v>21</v>
      </c>
      <c r="I7">
        <f>PUD!J7</f>
        <v>21</v>
      </c>
      <c r="J7">
        <f>PUD!K7</f>
        <v>0</v>
      </c>
      <c r="K7">
        <f>PUD!L7</f>
        <v>0</v>
      </c>
      <c r="L7">
        <f>PUD!M7</f>
        <v>0</v>
      </c>
      <c r="M7">
        <f>PUD!N7</f>
        <v>0</v>
      </c>
      <c r="N7">
        <f>PUD!O7</f>
        <v>0</v>
      </c>
      <c r="O7">
        <f>PUD!P7</f>
        <v>0</v>
      </c>
      <c r="P7">
        <f>PUD!Q7</f>
        <v>0</v>
      </c>
      <c r="Q7">
        <f>PUD!R7</f>
        <v>0</v>
      </c>
    </row>
    <row r="8" spans="1:17" x14ac:dyDescent="0.25">
      <c r="A8" t="str">
        <f>TAI!A3</f>
        <v>Taivalkoski, Kostonjärvi</v>
      </c>
      <c r="B8" t="str">
        <f>TAI!B3</f>
        <v>730:356</v>
      </c>
      <c r="C8" t="str">
        <f>TAI!C3</f>
        <v>64 / 106 / 160 / 196</v>
      </c>
      <c r="D8" t="str">
        <f>TAI!D3</f>
        <v>x</v>
      </c>
      <c r="E8" s="2">
        <f>TAI!E3</f>
        <v>221</v>
      </c>
      <c r="F8">
        <f>TAI!G3</f>
        <v>221</v>
      </c>
      <c r="G8">
        <f>TAI!H3</f>
        <v>221</v>
      </c>
      <c r="H8">
        <f>TAI!I3</f>
        <v>217</v>
      </c>
      <c r="I8">
        <f>TAI!J3</f>
        <v>0</v>
      </c>
      <c r="J8">
        <f>TAI!K3</f>
        <v>0</v>
      </c>
      <c r="K8">
        <f>TAI!L3</f>
        <v>0</v>
      </c>
      <c r="L8">
        <f>TAI!M3</f>
        <v>0</v>
      </c>
      <c r="M8">
        <f>TAI!N3</f>
        <v>0</v>
      </c>
      <c r="N8">
        <f>TAI!O3</f>
        <v>0</v>
      </c>
      <c r="O8">
        <f>TAI!P3</f>
        <v>0</v>
      </c>
      <c r="P8">
        <f>TAI!Q3</f>
        <v>0</v>
      </c>
      <c r="Q8">
        <f>TAI!R3</f>
        <v>0</v>
      </c>
    </row>
    <row r="9" spans="1:17" ht="4.5" customHeight="1" x14ac:dyDescent="0.25">
      <c r="A9" s="6"/>
      <c r="B9" s="8"/>
      <c r="C9" s="6"/>
      <c r="D9" s="8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t="str">
        <f>II!A3</f>
        <v>Ii, Hamarinjärvi</v>
      </c>
      <c r="B10" t="str">
        <f>II!B3</f>
        <v>729:345</v>
      </c>
      <c r="C10" t="str">
        <f>II!C3</f>
        <v>64.8 / 107.6 / 161.6 / 197.6</v>
      </c>
      <c r="D10">
        <f>II!D3</f>
        <v>0</v>
      </c>
      <c r="E10" s="3">
        <f>II!E3</f>
        <v>72</v>
      </c>
      <c r="F10">
        <f>II!G3</f>
        <v>70</v>
      </c>
      <c r="G10">
        <f>II!H3</f>
        <v>70</v>
      </c>
      <c r="H10">
        <f>II!I3</f>
        <v>63</v>
      </c>
      <c r="I10">
        <f>II!J3</f>
        <v>0</v>
      </c>
      <c r="J10">
        <f>II!K3</f>
        <v>0</v>
      </c>
      <c r="K10">
        <f>II!L3</f>
        <v>0</v>
      </c>
      <c r="L10">
        <f>II!M3</f>
        <v>0</v>
      </c>
      <c r="M10">
        <f>II!N3</f>
        <v>0</v>
      </c>
      <c r="N10">
        <f>II!O3</f>
        <v>0</v>
      </c>
      <c r="O10">
        <f>II!P3</f>
        <v>0</v>
      </c>
      <c r="P10">
        <f>II!Q3</f>
        <v>0</v>
      </c>
      <c r="Q10">
        <f>II!R3</f>
        <v>0</v>
      </c>
    </row>
    <row r="11" spans="1:17" x14ac:dyDescent="0.25">
      <c r="A11" t="str">
        <f>PUD!A9</f>
        <v>Ranua, Kelankylä</v>
      </c>
      <c r="B11" t="str">
        <f>PUD!B9</f>
        <v>729:350</v>
      </c>
      <c r="C11" t="str">
        <f>PUD!C9</f>
        <v>64.8 / 107.6 / 161.6 / 197.6</v>
      </c>
      <c r="D11">
        <f>PUD!D9</f>
        <v>0</v>
      </c>
      <c r="E11" s="4">
        <f>PUD!E9</f>
        <v>24</v>
      </c>
      <c r="F11">
        <f>PUD!G9</f>
        <v>24</v>
      </c>
      <c r="G11">
        <f>PUD!H9</f>
        <v>24</v>
      </c>
      <c r="H11">
        <f>PUD!I9</f>
        <v>24</v>
      </c>
      <c r="I11">
        <f>PUD!J9</f>
        <v>24</v>
      </c>
      <c r="J11">
        <f>PUD!K9</f>
        <v>0</v>
      </c>
      <c r="K11">
        <f>PUD!L9</f>
        <v>0</v>
      </c>
      <c r="L11">
        <f>PUD!M9</f>
        <v>0</v>
      </c>
      <c r="M11">
        <f>PUD!N9</f>
        <v>0</v>
      </c>
      <c r="N11">
        <f>PUD!O9</f>
        <v>0</v>
      </c>
      <c r="O11">
        <f>PUD!P9</f>
        <v>0</v>
      </c>
      <c r="P11">
        <f>PUD!Q9</f>
        <v>0</v>
      </c>
      <c r="Q11">
        <f>PUD!R9</f>
        <v>0</v>
      </c>
    </row>
    <row r="12" spans="1:17" x14ac:dyDescent="0.25">
      <c r="A12" t="str">
        <f>PUD!A10</f>
        <v>Pudasjärvi, Nuorunka</v>
      </c>
      <c r="B12" t="str">
        <f>PUD!B10</f>
        <v>729:351</v>
      </c>
      <c r="C12" t="str">
        <f>PUD!C10</f>
        <v>64.8 / 107.6 / 161.6 / 197.6</v>
      </c>
      <c r="D12">
        <f>PUD!D10</f>
        <v>0</v>
      </c>
      <c r="E12" s="4">
        <f>PUD!E10</f>
        <v>10</v>
      </c>
      <c r="F12">
        <f>PUD!G10</f>
        <v>10</v>
      </c>
      <c r="G12">
        <f>PUD!H10</f>
        <v>10</v>
      </c>
      <c r="H12">
        <f>PUD!I10</f>
        <v>10</v>
      </c>
      <c r="I12">
        <f>PUD!J10</f>
        <v>10</v>
      </c>
      <c r="J12">
        <f>PUD!K10</f>
        <v>0</v>
      </c>
      <c r="K12">
        <f>PUD!L10</f>
        <v>0</v>
      </c>
      <c r="L12">
        <f>PUD!M10</f>
        <v>0</v>
      </c>
      <c r="M12">
        <f>PUD!N10</f>
        <v>0</v>
      </c>
      <c r="N12">
        <f>PUD!O10</f>
        <v>0</v>
      </c>
      <c r="O12">
        <f>PUD!P10</f>
        <v>0</v>
      </c>
      <c r="P12">
        <f>PUD!Q10</f>
        <v>0</v>
      </c>
      <c r="Q12">
        <f>PUD!R10</f>
        <v>0</v>
      </c>
    </row>
    <row r="13" spans="1:17" x14ac:dyDescent="0.25">
      <c r="A13" t="str">
        <f>PUD!A11</f>
        <v>Pudasjärvi, Jaaskamonvaara</v>
      </c>
      <c r="B13" t="str">
        <f>PUD!B11</f>
        <v>729:352</v>
      </c>
      <c r="C13" t="str">
        <f>PUD!C11</f>
        <v>64.8 / 107.6 / 161.6 / 197.6</v>
      </c>
      <c r="D13">
        <f>PUD!D11</f>
        <v>0</v>
      </c>
      <c r="E13" s="4">
        <f>PUD!E11</f>
        <v>1</v>
      </c>
      <c r="F13">
        <f>PUD!G11</f>
        <v>1</v>
      </c>
      <c r="G13">
        <f>PUD!H11</f>
        <v>1</v>
      </c>
      <c r="H13">
        <f>PUD!I11</f>
        <v>1</v>
      </c>
      <c r="I13">
        <f>PUD!J11</f>
        <v>1</v>
      </c>
      <c r="J13">
        <f>PUD!K11</f>
        <v>0</v>
      </c>
      <c r="K13">
        <f>PUD!L11</f>
        <v>0</v>
      </c>
      <c r="L13">
        <f>PUD!M11</f>
        <v>0</v>
      </c>
      <c r="M13">
        <f>PUD!N11</f>
        <v>0</v>
      </c>
      <c r="N13">
        <f>PUD!O11</f>
        <v>0</v>
      </c>
      <c r="O13">
        <f>PUD!P11</f>
        <v>0</v>
      </c>
      <c r="P13">
        <f>PUD!Q11</f>
        <v>0</v>
      </c>
      <c r="Q13">
        <f>PUD!R11</f>
        <v>0</v>
      </c>
    </row>
    <row r="14" spans="1:17" x14ac:dyDescent="0.25">
      <c r="A14" t="str">
        <f>PUD!A12</f>
        <v>Pudasjärvi, Ukonvaara</v>
      </c>
      <c r="B14" t="str">
        <f>PUD!B12</f>
        <v>729:353</v>
      </c>
      <c r="C14" t="str">
        <f>PUD!C12</f>
        <v>64.8 / 107.6 / 161.6 / 197.6</v>
      </c>
      <c r="D14">
        <f>PUD!D12</f>
        <v>0</v>
      </c>
      <c r="E14" s="3">
        <f>PUD!E12</f>
        <v>105</v>
      </c>
      <c r="F14">
        <f>PUD!G12</f>
        <v>105</v>
      </c>
      <c r="G14">
        <f>PUD!H12</f>
        <v>105</v>
      </c>
      <c r="H14">
        <f>PUD!I12</f>
        <v>105</v>
      </c>
      <c r="I14">
        <f>PUD!J12</f>
        <v>105</v>
      </c>
      <c r="J14">
        <f>PUD!K12</f>
        <v>0</v>
      </c>
      <c r="K14">
        <f>PUD!L12</f>
        <v>0</v>
      </c>
      <c r="L14">
        <f>PUD!M12</f>
        <v>0</v>
      </c>
      <c r="M14">
        <f>PUD!N12</f>
        <v>0</v>
      </c>
      <c r="N14">
        <f>PUD!O12</f>
        <v>0</v>
      </c>
      <c r="O14">
        <f>PUD!P12</f>
        <v>0</v>
      </c>
      <c r="P14">
        <f>PUD!Q12</f>
        <v>0</v>
      </c>
      <c r="Q14">
        <f>PUD!R12</f>
        <v>0</v>
      </c>
    </row>
    <row r="15" spans="1:17" x14ac:dyDescent="0.25">
      <c r="A15" t="str">
        <f>TAI!A5</f>
        <v>Taivalkoski, Loukusa</v>
      </c>
      <c r="B15" t="str">
        <f>TAI!B5</f>
        <v>729:354</v>
      </c>
      <c r="C15" t="str">
        <f>TAI!C5</f>
        <v>64.8 / 107.6 / 161.6 / 197.6</v>
      </c>
      <c r="D15" t="str">
        <f>TAI!D5</f>
        <v>x</v>
      </c>
      <c r="E15" s="5">
        <f>TAI!E5</f>
        <v>176</v>
      </c>
      <c r="F15">
        <f>TAI!G5</f>
        <v>165</v>
      </c>
      <c r="G15">
        <f>TAI!H5</f>
        <v>165</v>
      </c>
      <c r="H15">
        <f>TAI!I5</f>
        <v>151</v>
      </c>
      <c r="I15">
        <f>TAI!J5</f>
        <v>0</v>
      </c>
      <c r="J15">
        <f>TAI!K5</f>
        <v>0</v>
      </c>
      <c r="K15">
        <f>TAI!L5</f>
        <v>0</v>
      </c>
      <c r="L15">
        <f>TAI!M5</f>
        <v>0</v>
      </c>
      <c r="M15">
        <f>TAI!N5</f>
        <v>0</v>
      </c>
      <c r="N15">
        <f>TAI!O5</f>
        <v>0</v>
      </c>
      <c r="O15">
        <f>TAI!P5</f>
        <v>0</v>
      </c>
      <c r="P15">
        <f>TAI!Q5</f>
        <v>0</v>
      </c>
      <c r="Q15">
        <f>TAI!R5</f>
        <v>0</v>
      </c>
    </row>
    <row r="16" spans="1:17" x14ac:dyDescent="0.25">
      <c r="A16" t="str">
        <f>TAI!A6</f>
        <v>Taivalkoski, Vaarakylä</v>
      </c>
      <c r="B16" t="str">
        <f>TAI!B6</f>
        <v>729:355</v>
      </c>
      <c r="C16" t="str">
        <f>TAI!C6</f>
        <v>64.8 / 107.6 / 161.6 / 197.6</v>
      </c>
      <c r="D16" t="str">
        <f>TAI!D6</f>
        <v>x</v>
      </c>
      <c r="E16" s="5">
        <f>TAI!E6</f>
        <v>181</v>
      </c>
      <c r="F16">
        <f>TAI!G6</f>
        <v>177</v>
      </c>
      <c r="G16">
        <f>TAI!H6</f>
        <v>177</v>
      </c>
      <c r="H16">
        <f>TAI!I6</f>
        <v>175</v>
      </c>
      <c r="I16">
        <f>TAI!J6</f>
        <v>0</v>
      </c>
      <c r="J16">
        <f>TAI!K6</f>
        <v>0</v>
      </c>
      <c r="K16">
        <f>TAI!L6</f>
        <v>0</v>
      </c>
      <c r="L16">
        <f>TAI!M6</f>
        <v>0</v>
      </c>
      <c r="M16">
        <f>TAI!N6</f>
        <v>0</v>
      </c>
      <c r="N16">
        <f>TAI!O6</f>
        <v>0</v>
      </c>
      <c r="O16">
        <f>TAI!P6</f>
        <v>0</v>
      </c>
      <c r="P16">
        <f>TAI!Q6</f>
        <v>0</v>
      </c>
      <c r="Q16">
        <f>TAI!R6</f>
        <v>0</v>
      </c>
    </row>
    <row r="17" spans="1:17" x14ac:dyDescent="0.25">
      <c r="A17" t="str">
        <f>TAI!A7</f>
        <v>Taivalkoski, Siiranjoki</v>
      </c>
      <c r="B17" t="str">
        <f>TAI!B7</f>
        <v>729:356</v>
      </c>
      <c r="C17" t="str">
        <f>TAI!C7</f>
        <v>64.8 / 107.6 / 161.6 / 197.6</v>
      </c>
      <c r="D17" t="str">
        <f>TAI!D7</f>
        <v>x</v>
      </c>
      <c r="E17" s="5">
        <f>TAI!E7</f>
        <v>168</v>
      </c>
      <c r="F17">
        <f>TAI!G7</f>
        <v>168</v>
      </c>
      <c r="G17">
        <f>TAI!H7</f>
        <v>166</v>
      </c>
      <c r="H17">
        <f>TAI!I7</f>
        <v>166</v>
      </c>
      <c r="I17">
        <f>TAI!J7</f>
        <v>0</v>
      </c>
      <c r="J17">
        <f>TAI!K7</f>
        <v>0</v>
      </c>
      <c r="K17">
        <f>TAI!L7</f>
        <v>0</v>
      </c>
      <c r="L17">
        <f>TAI!M7</f>
        <v>0</v>
      </c>
      <c r="M17">
        <f>TAI!N7</f>
        <v>0</v>
      </c>
      <c r="N17">
        <f>TAI!O7</f>
        <v>0</v>
      </c>
      <c r="O17">
        <f>TAI!P7</f>
        <v>0</v>
      </c>
      <c r="P17">
        <f>TAI!Q7</f>
        <v>0</v>
      </c>
      <c r="Q17">
        <f>TAI!R7</f>
        <v>0</v>
      </c>
    </row>
    <row r="18" spans="1:17" x14ac:dyDescent="0.25">
      <c r="A18" t="str">
        <f>TAI!A8</f>
        <v>Taivalkoski, Inkee</v>
      </c>
      <c r="B18" t="str">
        <f>TAI!B8</f>
        <v>729:357</v>
      </c>
      <c r="C18" t="str">
        <f>TAI!C8</f>
        <v>64.8 / 107.6 / 161.6 / 197.6</v>
      </c>
      <c r="D18" t="str">
        <f>TAI!D8</f>
        <v>x</v>
      </c>
      <c r="E18" s="1">
        <f>TAI!E8</f>
        <v>112</v>
      </c>
      <c r="F18">
        <f>TAI!G8</f>
        <v>112</v>
      </c>
      <c r="G18">
        <f>TAI!H8</f>
        <v>111</v>
      </c>
      <c r="H18">
        <f>TAI!I8</f>
        <v>111</v>
      </c>
      <c r="I18">
        <f>TAI!J8</f>
        <v>0</v>
      </c>
      <c r="J18">
        <f>TAI!K8</f>
        <v>0</v>
      </c>
      <c r="K18">
        <f>TAI!L8</f>
        <v>0</v>
      </c>
      <c r="L18">
        <f>TAI!M8</f>
        <v>0</v>
      </c>
      <c r="M18">
        <f>TAI!N8</f>
        <v>0</v>
      </c>
      <c r="N18">
        <f>TAI!O8</f>
        <v>0</v>
      </c>
      <c r="O18">
        <f>TAI!P8</f>
        <v>0</v>
      </c>
      <c r="P18">
        <f>TAI!Q8</f>
        <v>0</v>
      </c>
      <c r="Q18">
        <f>TAI!R8</f>
        <v>0</v>
      </c>
    </row>
    <row r="19" spans="1:17" ht="4.5" customHeight="1" x14ac:dyDescent="0.25">
      <c r="A19" s="6"/>
      <c r="B19" s="8"/>
      <c r="C19" s="6"/>
      <c r="D19" s="8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5">
      <c r="A20" t="str">
        <f>II!A5</f>
        <v>Ii, Heinikoski</v>
      </c>
      <c r="B20" t="str">
        <f>II!B5</f>
        <v>728:342</v>
      </c>
      <c r="C20" t="str">
        <f>II!C5</f>
        <v>65.6 / 109.2 / 163.2 / 199.2</v>
      </c>
      <c r="D20" t="str">
        <f>II!D5</f>
        <v>x</v>
      </c>
      <c r="E20" s="1">
        <f>II!E5</f>
        <v>116</v>
      </c>
      <c r="F20">
        <f>II!G5</f>
        <v>111</v>
      </c>
      <c r="G20">
        <f>II!H5</f>
        <v>111</v>
      </c>
      <c r="H20">
        <f>II!I5</f>
        <v>109</v>
      </c>
      <c r="I20">
        <f>II!J5</f>
        <v>0</v>
      </c>
      <c r="J20">
        <f>II!K5</f>
        <v>0</v>
      </c>
      <c r="K20">
        <f>II!L5</f>
        <v>0</v>
      </c>
      <c r="L20">
        <f>II!M5</f>
        <v>0</v>
      </c>
      <c r="M20">
        <f>II!N5</f>
        <v>0</v>
      </c>
      <c r="N20">
        <f>II!O5</f>
        <v>0</v>
      </c>
      <c r="O20">
        <f>II!P5</f>
        <v>0</v>
      </c>
      <c r="P20">
        <f>II!Q5</f>
        <v>0</v>
      </c>
      <c r="Q20">
        <f>II!R5</f>
        <v>0</v>
      </c>
    </row>
    <row r="21" spans="1:17" x14ac:dyDescent="0.25">
      <c r="A21" t="str">
        <f>II!A6</f>
        <v>Ii, Koivuniemi</v>
      </c>
      <c r="B21" t="str">
        <f>II!B6</f>
        <v>728:343</v>
      </c>
      <c r="C21" t="str">
        <f>II!C6</f>
        <v>65.6 / 109.2 / 163.2 / 199.2</v>
      </c>
      <c r="D21">
        <f>II!D6</f>
        <v>0</v>
      </c>
      <c r="E21" s="3">
        <f>II!E6</f>
        <v>103</v>
      </c>
      <c r="F21">
        <f>II!G6</f>
        <v>97</v>
      </c>
      <c r="G21">
        <f>II!H6</f>
        <v>97</v>
      </c>
      <c r="H21">
        <f>II!I6</f>
        <v>97</v>
      </c>
      <c r="I21">
        <f>II!J6</f>
        <v>0</v>
      </c>
      <c r="J21">
        <f>II!K6</f>
        <v>0</v>
      </c>
      <c r="K21">
        <f>II!L6</f>
        <v>0</v>
      </c>
      <c r="L21">
        <f>II!M6</f>
        <v>0</v>
      </c>
      <c r="M21">
        <f>II!N6</f>
        <v>0</v>
      </c>
      <c r="N21">
        <f>II!O6</f>
        <v>0</v>
      </c>
      <c r="O21">
        <f>II!P6</f>
        <v>0</v>
      </c>
      <c r="P21">
        <f>II!Q6</f>
        <v>0</v>
      </c>
      <c r="Q21">
        <f>II!R6</f>
        <v>0</v>
      </c>
    </row>
    <row r="22" spans="1:17" x14ac:dyDescent="0.25">
      <c r="A22" t="str">
        <f>II!A7</f>
        <v>Ii, Ruohola</v>
      </c>
      <c r="B22" t="str">
        <f>II!B7</f>
        <v>728:344</v>
      </c>
      <c r="C22" t="str">
        <f>II!C7</f>
        <v>65.6 / 109.2 / 163.2 / 199.2</v>
      </c>
      <c r="D22">
        <f>II!D7</f>
        <v>0</v>
      </c>
      <c r="E22" s="3">
        <f>II!E7</f>
        <v>73</v>
      </c>
      <c r="F22">
        <f>II!G7</f>
        <v>70</v>
      </c>
      <c r="G22">
        <f>II!H7</f>
        <v>70</v>
      </c>
      <c r="H22">
        <f>II!I7</f>
        <v>68</v>
      </c>
      <c r="I22">
        <f>II!J7</f>
        <v>0</v>
      </c>
      <c r="J22">
        <f>II!K7</f>
        <v>0</v>
      </c>
      <c r="K22">
        <f>II!L7</f>
        <v>0</v>
      </c>
      <c r="L22">
        <f>II!M7</f>
        <v>0</v>
      </c>
      <c r="M22">
        <f>II!N7</f>
        <v>0</v>
      </c>
      <c r="N22">
        <f>II!O7</f>
        <v>0</v>
      </c>
      <c r="O22">
        <f>II!P7</f>
        <v>0</v>
      </c>
      <c r="P22">
        <f>II!Q7</f>
        <v>0</v>
      </c>
      <c r="Q22">
        <f>II!R7</f>
        <v>0</v>
      </c>
    </row>
    <row r="23" spans="1:17" x14ac:dyDescent="0.25">
      <c r="A23" t="str">
        <f>II!A8</f>
        <v>Ii, Oijärvi</v>
      </c>
      <c r="B23" t="str">
        <f>II!B8</f>
        <v>728:345</v>
      </c>
      <c r="C23" t="str">
        <f>II!C8</f>
        <v>65.6 / 109.2 / 163.2 / 199.2</v>
      </c>
      <c r="D23">
        <f>II!D8</f>
        <v>0</v>
      </c>
      <c r="E23" s="3">
        <f>II!E8</f>
        <v>84</v>
      </c>
      <c r="F23">
        <f>II!G8</f>
        <v>84</v>
      </c>
      <c r="G23">
        <f>II!H8</f>
        <v>66</v>
      </c>
      <c r="H23">
        <f>II!I8</f>
        <v>63</v>
      </c>
      <c r="I23">
        <f>II!J8</f>
        <v>0</v>
      </c>
      <c r="J23">
        <f>II!K8</f>
        <v>0</v>
      </c>
      <c r="K23">
        <f>II!L8</f>
        <v>0</v>
      </c>
      <c r="L23">
        <f>II!M8</f>
        <v>0</v>
      </c>
      <c r="M23">
        <f>II!N8</f>
        <v>0</v>
      </c>
      <c r="N23">
        <f>II!O8</f>
        <v>0</v>
      </c>
      <c r="O23">
        <f>II!P8</f>
        <v>0</v>
      </c>
      <c r="P23">
        <f>II!Q8</f>
        <v>0</v>
      </c>
      <c r="Q23">
        <f>II!R8</f>
        <v>0</v>
      </c>
    </row>
    <row r="24" spans="1:17" x14ac:dyDescent="0.25">
      <c r="A24" t="str">
        <f>PUD!A14</f>
        <v>Pudasjärvi, Iso Äijönsuo</v>
      </c>
      <c r="B24" t="str">
        <f>PUD!B14</f>
        <v>728:346</v>
      </c>
      <c r="C24" t="str">
        <f>PUD!C14</f>
        <v>65.6 / 109.2 / 163.2 / 199.2</v>
      </c>
      <c r="D24">
        <f>PUD!D14</f>
        <v>0</v>
      </c>
      <c r="E24" s="4">
        <f>PUD!E14</f>
        <v>43</v>
      </c>
      <c r="F24">
        <f>PUD!G14</f>
        <v>43</v>
      </c>
      <c r="G24">
        <f>PUD!H14</f>
        <v>22</v>
      </c>
      <c r="H24">
        <f>PUD!I14</f>
        <v>22</v>
      </c>
      <c r="I24">
        <f>PUD!J14</f>
        <v>9</v>
      </c>
      <c r="J24">
        <f>PUD!K14</f>
        <v>0</v>
      </c>
      <c r="K24">
        <f>PUD!L14</f>
        <v>0</v>
      </c>
      <c r="L24">
        <f>PUD!M14</f>
        <v>0</v>
      </c>
      <c r="M24">
        <f>PUD!N14</f>
        <v>0</v>
      </c>
      <c r="N24">
        <f>PUD!O14</f>
        <v>0</v>
      </c>
      <c r="O24">
        <f>PUD!P14</f>
        <v>0</v>
      </c>
      <c r="P24">
        <f>PUD!Q14</f>
        <v>0</v>
      </c>
      <c r="Q24">
        <f>PUD!R14</f>
        <v>0</v>
      </c>
    </row>
    <row r="25" spans="1:17" x14ac:dyDescent="0.25">
      <c r="A25" t="str">
        <f>PUD!A15</f>
        <v>Pudasjärvi, Liekokylä</v>
      </c>
      <c r="B25" t="str">
        <f>PUD!B15</f>
        <v>728:347</v>
      </c>
      <c r="C25" t="str">
        <f>PUD!C15</f>
        <v>65.6 / 109.2 / 163.2 / 199.2</v>
      </c>
      <c r="D25">
        <f>PUD!D15</f>
        <v>0</v>
      </c>
      <c r="E25" s="4">
        <f>PUD!E15</f>
        <v>50</v>
      </c>
      <c r="F25">
        <f>PUD!G15</f>
        <v>49</v>
      </c>
      <c r="G25">
        <f>PUD!H15</f>
        <v>0</v>
      </c>
      <c r="H25">
        <f>PUD!I15</f>
        <v>0</v>
      </c>
      <c r="I25">
        <f>PUD!J15</f>
        <v>0</v>
      </c>
      <c r="J25">
        <f>PUD!K15</f>
        <v>0</v>
      </c>
      <c r="K25">
        <f>PUD!L15</f>
        <v>0</v>
      </c>
      <c r="L25">
        <f>PUD!M15</f>
        <v>0</v>
      </c>
      <c r="M25">
        <f>PUD!N15</f>
        <v>0</v>
      </c>
      <c r="N25">
        <f>PUD!O15</f>
        <v>0</v>
      </c>
      <c r="O25">
        <f>PUD!P15</f>
        <v>0</v>
      </c>
      <c r="P25">
        <f>PUD!Q15</f>
        <v>0</v>
      </c>
      <c r="Q25">
        <f>PUD!R15</f>
        <v>0</v>
      </c>
    </row>
    <row r="26" spans="1:17" x14ac:dyDescent="0.25">
      <c r="A26" t="str">
        <f>PUD!A16</f>
        <v>Pudasjärvi, Kokkokylä</v>
      </c>
      <c r="B26" t="str">
        <f>PUD!B16</f>
        <v>728:348</v>
      </c>
      <c r="C26" t="str">
        <f>PUD!C16</f>
        <v>65.6 / 109.2 / 163.2 / 199.2</v>
      </c>
      <c r="D26">
        <f>PUD!D16</f>
        <v>0</v>
      </c>
      <c r="E26" s="4">
        <f>PUD!E16</f>
        <v>64</v>
      </c>
      <c r="F26">
        <f>PUD!G16</f>
        <v>60</v>
      </c>
      <c r="G26">
        <f>PUD!H16</f>
        <v>55</v>
      </c>
      <c r="H26">
        <f>PUD!I16</f>
        <v>55</v>
      </c>
      <c r="I26">
        <f>PUD!J16</f>
        <v>55</v>
      </c>
      <c r="J26">
        <f>PUD!K16</f>
        <v>0</v>
      </c>
      <c r="K26">
        <f>PUD!L16</f>
        <v>0</v>
      </c>
      <c r="L26">
        <f>PUD!M16</f>
        <v>0</v>
      </c>
      <c r="M26">
        <f>PUD!N16</f>
        <v>0</v>
      </c>
      <c r="N26">
        <f>PUD!O16</f>
        <v>0</v>
      </c>
      <c r="O26">
        <f>PUD!P16</f>
        <v>0</v>
      </c>
      <c r="P26">
        <f>PUD!Q16</f>
        <v>0</v>
      </c>
      <c r="Q26">
        <f>PUD!R16</f>
        <v>0</v>
      </c>
    </row>
    <row r="27" spans="1:17" x14ac:dyDescent="0.25">
      <c r="A27" t="str">
        <f>PUD!A17</f>
        <v>Pudasjärvi, Tikanpalo</v>
      </c>
      <c r="B27" t="str">
        <f>PUD!B17</f>
        <v>728:349</v>
      </c>
      <c r="C27" t="str">
        <f>PUD!C17</f>
        <v>65.6 / 109.2 / 163.2 / 199.2</v>
      </c>
      <c r="D27">
        <f>PUD!D17</f>
        <v>0</v>
      </c>
      <c r="E27" s="4">
        <f>PUD!E17</f>
        <v>30</v>
      </c>
      <c r="F27">
        <f>PUD!G17</f>
        <v>30</v>
      </c>
      <c r="G27">
        <f>PUD!H17</f>
        <v>30</v>
      </c>
      <c r="H27">
        <f>PUD!I17</f>
        <v>30</v>
      </c>
      <c r="I27">
        <f>PUD!J17</f>
        <v>30</v>
      </c>
      <c r="J27">
        <f>PUD!K17</f>
        <v>0</v>
      </c>
      <c r="K27">
        <f>PUD!L17</f>
        <v>0</v>
      </c>
      <c r="L27">
        <f>PUD!M17</f>
        <v>0</v>
      </c>
      <c r="M27">
        <f>PUD!N17</f>
        <v>0</v>
      </c>
      <c r="N27">
        <f>PUD!O17</f>
        <v>0</v>
      </c>
      <c r="O27">
        <f>PUD!P17</f>
        <v>0</v>
      </c>
      <c r="P27">
        <f>PUD!Q17</f>
        <v>0</v>
      </c>
      <c r="Q27">
        <f>PUD!R17</f>
        <v>0</v>
      </c>
    </row>
    <row r="28" spans="1:17" x14ac:dyDescent="0.25">
      <c r="A28" t="str">
        <f>PUD!A18</f>
        <v>Pudasjärvi, Suvannonkylä</v>
      </c>
      <c r="B28" t="str">
        <f>PUD!B18</f>
        <v>728:350</v>
      </c>
      <c r="C28" t="str">
        <f>PUD!C18</f>
        <v>65.6 / 109.2 / 163.2 / 199.2</v>
      </c>
      <c r="D28">
        <f>PUD!D18</f>
        <v>0</v>
      </c>
      <c r="E28" s="4">
        <f>PUD!E18</f>
        <v>11</v>
      </c>
      <c r="F28">
        <f>PUD!G18</f>
        <v>3</v>
      </c>
      <c r="G28">
        <f>PUD!H18</f>
        <v>3</v>
      </c>
      <c r="H28">
        <f>PUD!I18</f>
        <v>3</v>
      </c>
      <c r="I28">
        <f>PUD!J18</f>
        <v>3</v>
      </c>
      <c r="J28">
        <f>PUD!K18</f>
        <v>0</v>
      </c>
      <c r="K28">
        <f>PUD!L18</f>
        <v>0</v>
      </c>
      <c r="L28">
        <f>PUD!M18</f>
        <v>0</v>
      </c>
      <c r="M28">
        <f>PUD!N18</f>
        <v>0</v>
      </c>
      <c r="N28">
        <f>PUD!O18</f>
        <v>0</v>
      </c>
      <c r="O28">
        <f>PUD!P18</f>
        <v>0</v>
      </c>
      <c r="P28">
        <f>PUD!Q18</f>
        <v>0</v>
      </c>
      <c r="Q28">
        <f>PUD!R18</f>
        <v>0</v>
      </c>
    </row>
    <row r="29" spans="1:17" x14ac:dyDescent="0.25">
      <c r="A29" t="str">
        <f>PUD!A19</f>
        <v>Pudasjärvi, Rytinki</v>
      </c>
      <c r="B29" t="str">
        <f>PUD!B19</f>
        <v>728:351</v>
      </c>
      <c r="C29" t="str">
        <f>PUD!C19</f>
        <v>65.6 / 109.2 / 163.2 / 199.2</v>
      </c>
      <c r="D29">
        <f>PUD!D19</f>
        <v>0</v>
      </c>
      <c r="E29" s="4">
        <f>PUD!E19</f>
        <v>67</v>
      </c>
      <c r="F29">
        <f>PUD!G19</f>
        <v>65</v>
      </c>
      <c r="G29">
        <f>PUD!H19</f>
        <v>65</v>
      </c>
      <c r="H29">
        <f>PUD!I19</f>
        <v>65</v>
      </c>
      <c r="I29">
        <f>PUD!J19</f>
        <v>65</v>
      </c>
      <c r="J29">
        <f>PUD!K19</f>
        <v>0</v>
      </c>
      <c r="K29">
        <f>PUD!L19</f>
        <v>0</v>
      </c>
      <c r="L29">
        <f>PUD!M19</f>
        <v>0</v>
      </c>
      <c r="M29">
        <f>PUD!N19</f>
        <v>0</v>
      </c>
      <c r="N29">
        <f>PUD!O19</f>
        <v>0</v>
      </c>
      <c r="O29">
        <f>PUD!P19</f>
        <v>0</v>
      </c>
      <c r="P29">
        <f>PUD!Q19</f>
        <v>0</v>
      </c>
      <c r="Q29">
        <f>PUD!R19</f>
        <v>0</v>
      </c>
    </row>
    <row r="30" spans="1:17" x14ac:dyDescent="0.25">
      <c r="A30" t="str">
        <f>PUD!A20</f>
        <v>Pudasjärvi, Iso-Syöte</v>
      </c>
      <c r="B30" t="str">
        <f>PUD!B20</f>
        <v>728:352</v>
      </c>
      <c r="C30" t="str">
        <f>PUD!C20</f>
        <v>65.6 / 109.2 / 163.2 / 199.2</v>
      </c>
      <c r="D30">
        <f>PUD!D20</f>
        <v>0</v>
      </c>
      <c r="E30" s="3">
        <f>PUD!E20</f>
        <v>76</v>
      </c>
      <c r="F30">
        <f>PUD!G20</f>
        <v>69</v>
      </c>
      <c r="G30">
        <f>PUD!H20</f>
        <v>69</v>
      </c>
      <c r="H30">
        <f>PUD!I20</f>
        <v>69</v>
      </c>
      <c r="I30">
        <f>PUD!J20</f>
        <v>41</v>
      </c>
      <c r="J30">
        <f>PUD!K20</f>
        <v>0</v>
      </c>
      <c r="K30">
        <f>PUD!L20</f>
        <v>0</v>
      </c>
      <c r="L30">
        <f>PUD!M20</f>
        <v>0</v>
      </c>
      <c r="M30">
        <f>PUD!N20</f>
        <v>0</v>
      </c>
      <c r="N30">
        <f>PUD!O20</f>
        <v>0</v>
      </c>
      <c r="O30">
        <f>PUD!P20</f>
        <v>0</v>
      </c>
      <c r="P30">
        <f>PUD!Q20</f>
        <v>0</v>
      </c>
      <c r="Q30">
        <f>PUD!R20</f>
        <v>0</v>
      </c>
    </row>
    <row r="31" spans="1:17" x14ac:dyDescent="0.25">
      <c r="A31" t="str">
        <f>PUD!A21</f>
        <v>Pudasjärvi, Syötekylä</v>
      </c>
      <c r="B31" t="str">
        <f>PUD!B21</f>
        <v>728:353</v>
      </c>
      <c r="C31" t="str">
        <f>PUD!C21</f>
        <v>65.6 / 109.2 / 163.2 / 199.2</v>
      </c>
      <c r="D31">
        <f>PUD!D21</f>
        <v>0</v>
      </c>
      <c r="E31" s="3">
        <f>PUD!E21</f>
        <v>80</v>
      </c>
      <c r="F31">
        <f>PUD!G21</f>
        <v>80</v>
      </c>
      <c r="G31">
        <f>PUD!H21</f>
        <v>80</v>
      </c>
      <c r="H31">
        <f>PUD!I21</f>
        <v>80</v>
      </c>
      <c r="I31">
        <f>PUD!J21</f>
        <v>78</v>
      </c>
      <c r="J31">
        <f>PUD!K21</f>
        <v>0</v>
      </c>
      <c r="K31">
        <f>PUD!L21</f>
        <v>0</v>
      </c>
      <c r="L31">
        <f>PUD!M21</f>
        <v>0</v>
      </c>
      <c r="M31">
        <f>PUD!N21</f>
        <v>0</v>
      </c>
      <c r="N31">
        <f>PUD!O21</f>
        <v>0</v>
      </c>
      <c r="O31">
        <f>PUD!P21</f>
        <v>0</v>
      </c>
      <c r="P31">
        <f>PUD!Q21</f>
        <v>0</v>
      </c>
      <c r="Q31">
        <f>PUD!R21</f>
        <v>0</v>
      </c>
    </row>
    <row r="32" spans="1:17" x14ac:dyDescent="0.25">
      <c r="A32" t="str">
        <f>TAI!A10</f>
        <v>Taivalkoski, Virkkunen</v>
      </c>
      <c r="B32" t="str">
        <f>TAI!B10</f>
        <v>728:354</v>
      </c>
      <c r="C32" t="str">
        <f>TAI!C10</f>
        <v>65.6 / 109.2 / 163.2 / 199.2</v>
      </c>
      <c r="D32" t="str">
        <f>TAI!D10</f>
        <v>x</v>
      </c>
      <c r="E32" s="5">
        <f>TAI!E10</f>
        <v>180</v>
      </c>
      <c r="F32">
        <f>TAI!G10</f>
        <v>177</v>
      </c>
      <c r="G32">
        <f>TAI!H10</f>
        <v>177</v>
      </c>
      <c r="H32">
        <f>TAI!I10</f>
        <v>174</v>
      </c>
      <c r="I32">
        <f>TAI!J10</f>
        <v>0</v>
      </c>
      <c r="J32">
        <f>TAI!K10</f>
        <v>0</v>
      </c>
      <c r="K32">
        <f>TAI!L10</f>
        <v>0</v>
      </c>
      <c r="L32">
        <f>TAI!M10</f>
        <v>0</v>
      </c>
      <c r="M32">
        <f>TAI!N10</f>
        <v>0</v>
      </c>
      <c r="N32">
        <f>TAI!O10</f>
        <v>0</v>
      </c>
      <c r="O32">
        <f>TAI!P10</f>
        <v>0</v>
      </c>
      <c r="P32">
        <f>TAI!Q10</f>
        <v>0</v>
      </c>
      <c r="Q32">
        <f>TAI!R10</f>
        <v>0</v>
      </c>
    </row>
    <row r="33" spans="1:17" x14ac:dyDescent="0.25">
      <c r="A33" t="str">
        <f>TAI!A11</f>
        <v>Taivalkoski, Siekkinen</v>
      </c>
      <c r="B33" t="str">
        <f>TAI!B11</f>
        <v>728:355</v>
      </c>
      <c r="C33" t="str">
        <f>TAI!C11</f>
        <v>65.6 / 109.2 / 163.2 / 199.2</v>
      </c>
      <c r="D33" t="str">
        <f>TAI!D11</f>
        <v>x</v>
      </c>
      <c r="E33" s="5">
        <f>TAI!E11</f>
        <v>167</v>
      </c>
      <c r="F33">
        <f>TAI!G11</f>
        <v>167</v>
      </c>
      <c r="G33">
        <f>TAI!H11</f>
        <v>167</v>
      </c>
      <c r="H33">
        <f>TAI!I11</f>
        <v>167</v>
      </c>
      <c r="I33">
        <f>TAI!J11</f>
        <v>0</v>
      </c>
      <c r="J33">
        <f>TAI!K11</f>
        <v>0</v>
      </c>
      <c r="K33">
        <f>TAI!L11</f>
        <v>0</v>
      </c>
      <c r="L33">
        <f>TAI!M11</f>
        <v>0</v>
      </c>
      <c r="M33">
        <f>TAI!N11</f>
        <v>0</v>
      </c>
      <c r="N33">
        <f>TAI!O11</f>
        <v>0</v>
      </c>
      <c r="O33">
        <f>TAI!P11</f>
        <v>0</v>
      </c>
      <c r="P33">
        <f>TAI!Q11</f>
        <v>0</v>
      </c>
      <c r="Q33">
        <f>TAI!R11</f>
        <v>0</v>
      </c>
    </row>
    <row r="34" spans="1:17" x14ac:dyDescent="0.25">
      <c r="A34" t="str">
        <f>TAI!A12</f>
        <v>Taivalkoski, Koitila</v>
      </c>
      <c r="B34" t="str">
        <f>TAI!B12</f>
        <v>728:356</v>
      </c>
      <c r="C34" t="str">
        <f>TAI!C12</f>
        <v>65.6 / 109.2 / 163.2 / 199.2</v>
      </c>
      <c r="D34" t="str">
        <f>TAI!D12</f>
        <v>x</v>
      </c>
      <c r="E34" s="2">
        <f>TAI!E12</f>
        <v>215</v>
      </c>
      <c r="F34">
        <f>TAI!G12</f>
        <v>214</v>
      </c>
      <c r="G34">
        <f>TAI!H12</f>
        <v>214</v>
      </c>
      <c r="H34">
        <f>TAI!I12</f>
        <v>212</v>
      </c>
      <c r="I34">
        <f>TAI!J12</f>
        <v>0</v>
      </c>
      <c r="J34">
        <f>TAI!K12</f>
        <v>0</v>
      </c>
      <c r="K34">
        <f>TAI!L12</f>
        <v>0</v>
      </c>
      <c r="L34">
        <f>TAI!M12</f>
        <v>0</v>
      </c>
      <c r="M34">
        <f>TAI!N12</f>
        <v>0</v>
      </c>
      <c r="N34">
        <f>TAI!O12</f>
        <v>0</v>
      </c>
      <c r="O34">
        <f>TAI!P12</f>
        <v>0</v>
      </c>
      <c r="P34">
        <f>TAI!Q12</f>
        <v>0</v>
      </c>
      <c r="Q34">
        <f>TAI!R12</f>
        <v>0</v>
      </c>
    </row>
    <row r="35" spans="1:17" x14ac:dyDescent="0.25">
      <c r="A35" t="str">
        <f>TAI!A13</f>
        <v>Taivalkoski, Kapustavaara</v>
      </c>
      <c r="B35" t="str">
        <f>TAI!B13</f>
        <v>728:357</v>
      </c>
      <c r="C35" t="str">
        <f>TAI!C13</f>
        <v>65.6 / 109.2 / 163.2 / 199.2</v>
      </c>
      <c r="D35" t="str">
        <f>TAI!D13</f>
        <v>x</v>
      </c>
      <c r="E35" s="1">
        <f>TAI!E13</f>
        <v>137</v>
      </c>
      <c r="F35">
        <f>TAI!G13</f>
        <v>135</v>
      </c>
      <c r="G35">
        <f>TAI!H13</f>
        <v>133</v>
      </c>
      <c r="H35">
        <f>TAI!I13</f>
        <v>124</v>
      </c>
      <c r="I35">
        <f>TAI!J13</f>
        <v>0</v>
      </c>
      <c r="J35">
        <f>TAI!K13</f>
        <v>0</v>
      </c>
      <c r="K35">
        <f>TAI!L13</f>
        <v>0</v>
      </c>
      <c r="L35">
        <f>TAI!M13</f>
        <v>0</v>
      </c>
      <c r="M35">
        <f>TAI!N13</f>
        <v>0</v>
      </c>
      <c r="N35">
        <f>TAI!O13</f>
        <v>0</v>
      </c>
      <c r="O35">
        <f>TAI!P13</f>
        <v>0</v>
      </c>
      <c r="P35">
        <f>TAI!Q13</f>
        <v>0</v>
      </c>
      <c r="Q35">
        <f>TAI!R13</f>
        <v>0</v>
      </c>
    </row>
    <row r="36" spans="1:17" ht="4.5" customHeight="1" x14ac:dyDescent="0.25">
      <c r="A36" s="6"/>
      <c r="B36" s="8"/>
      <c r="C36" s="6"/>
      <c r="D36" s="8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5">
      <c r="A37" t="str">
        <f>II!A10</f>
        <v>Ii, Kuivaniemi</v>
      </c>
      <c r="B37" t="str">
        <f>II!B10</f>
        <v>727:341</v>
      </c>
      <c r="C37" t="str">
        <f>II!C10</f>
        <v>98.4 / 197.8 / 240.6 / 284.4</v>
      </c>
      <c r="D37">
        <f>II!D10</f>
        <v>0</v>
      </c>
      <c r="E37" s="3">
        <f>II!E10</f>
        <v>122</v>
      </c>
      <c r="F37">
        <f>II!G10</f>
        <v>120</v>
      </c>
      <c r="G37">
        <f>II!H10</f>
        <v>120</v>
      </c>
      <c r="H37">
        <f>II!I10</f>
        <v>113</v>
      </c>
      <c r="I37">
        <f>II!J10</f>
        <v>0</v>
      </c>
      <c r="J37">
        <f>II!K10</f>
        <v>0</v>
      </c>
      <c r="K37">
        <f>II!L10</f>
        <v>0</v>
      </c>
      <c r="L37">
        <f>II!M10</f>
        <v>0</v>
      </c>
      <c r="M37">
        <f>II!N10</f>
        <v>0</v>
      </c>
      <c r="N37">
        <f>II!O10</f>
        <v>0</v>
      </c>
      <c r="O37">
        <f>II!P10</f>
        <v>0</v>
      </c>
      <c r="P37">
        <f>II!Q10</f>
        <v>0</v>
      </c>
      <c r="Q37">
        <f>II!R10</f>
        <v>0</v>
      </c>
    </row>
    <row r="38" spans="1:17" x14ac:dyDescent="0.25">
      <c r="A38" t="str">
        <f>II!A11</f>
        <v>Ii, Myllykangas</v>
      </c>
      <c r="B38" t="str">
        <f>II!B11</f>
        <v>727:342</v>
      </c>
      <c r="C38" t="str">
        <f>II!C11</f>
        <v>66.4 / 110.8 / 164.8 / 200.8</v>
      </c>
      <c r="D38">
        <f>II!D11</f>
        <v>0</v>
      </c>
      <c r="E38" s="4">
        <f>II!E11</f>
        <v>66</v>
      </c>
      <c r="F38">
        <f>II!G11</f>
        <v>66</v>
      </c>
      <c r="G38">
        <f>II!H11</f>
        <v>66</v>
      </c>
      <c r="H38">
        <f>II!I11</f>
        <v>49</v>
      </c>
      <c r="I38">
        <f>II!J11</f>
        <v>0</v>
      </c>
      <c r="J38">
        <f>II!K11</f>
        <v>0</v>
      </c>
      <c r="K38">
        <f>II!L11</f>
        <v>0</v>
      </c>
      <c r="L38">
        <f>II!M11</f>
        <v>0</v>
      </c>
      <c r="M38">
        <f>II!N11</f>
        <v>0</v>
      </c>
      <c r="N38">
        <f>II!O11</f>
        <v>0</v>
      </c>
      <c r="O38">
        <f>II!P11</f>
        <v>0</v>
      </c>
      <c r="P38">
        <f>II!Q11</f>
        <v>0</v>
      </c>
      <c r="Q38">
        <f>II!R11</f>
        <v>0</v>
      </c>
    </row>
    <row r="39" spans="1:17" x14ac:dyDescent="0.25">
      <c r="A39" t="str">
        <f>II!A12</f>
        <v>Ii, Yli-Olhava</v>
      </c>
      <c r="B39" t="str">
        <f>II!B12</f>
        <v>727:343</v>
      </c>
      <c r="C39" t="str">
        <f>II!C12</f>
        <v>66.4 / 110.8 / 164.8 / 200.8</v>
      </c>
      <c r="D39">
        <f>II!D12</f>
        <v>0</v>
      </c>
      <c r="E39" s="4">
        <f>II!E12</f>
        <v>51</v>
      </c>
      <c r="F39">
        <f>II!G12</f>
        <v>48</v>
      </c>
      <c r="G39">
        <f>II!H12</f>
        <v>48</v>
      </c>
      <c r="H39">
        <f>II!I12</f>
        <v>48</v>
      </c>
      <c r="I39">
        <f>II!J12</f>
        <v>0</v>
      </c>
      <c r="J39">
        <f>II!K12</f>
        <v>0</v>
      </c>
      <c r="K39">
        <f>II!L12</f>
        <v>0</v>
      </c>
      <c r="L39">
        <f>II!M12</f>
        <v>0</v>
      </c>
      <c r="M39">
        <f>II!N12</f>
        <v>0</v>
      </c>
      <c r="N39">
        <f>II!O12</f>
        <v>0</v>
      </c>
      <c r="O39">
        <f>II!P12</f>
        <v>0</v>
      </c>
      <c r="P39">
        <f>II!Q12</f>
        <v>0</v>
      </c>
      <c r="Q39">
        <f>II!R12</f>
        <v>0</v>
      </c>
    </row>
    <row r="40" spans="1:17" x14ac:dyDescent="0.25">
      <c r="A40" t="str">
        <f>II!A13</f>
        <v>Ii, Ukonpolttamansuo</v>
      </c>
      <c r="B40" t="str">
        <f>II!B13</f>
        <v>727:344</v>
      </c>
      <c r="C40" t="str">
        <f>II!C13</f>
        <v>66.4 / 110.8 / 164.8 / 200.8</v>
      </c>
      <c r="D40">
        <f>II!D13</f>
        <v>0</v>
      </c>
      <c r="E40" s="4">
        <f>II!E13</f>
        <v>46</v>
      </c>
      <c r="F40">
        <f>II!G13</f>
        <v>46</v>
      </c>
      <c r="G40">
        <f>II!H13</f>
        <v>46</v>
      </c>
      <c r="H40">
        <f>II!I13</f>
        <v>46</v>
      </c>
      <c r="I40">
        <f>II!J13</f>
        <v>0</v>
      </c>
      <c r="J40">
        <f>II!K13</f>
        <v>0</v>
      </c>
      <c r="K40">
        <f>II!L13</f>
        <v>0</v>
      </c>
      <c r="L40">
        <f>II!M13</f>
        <v>0</v>
      </c>
      <c r="M40">
        <f>II!N13</f>
        <v>0</v>
      </c>
      <c r="N40">
        <f>II!O13</f>
        <v>0</v>
      </c>
      <c r="O40">
        <f>II!P13</f>
        <v>0</v>
      </c>
      <c r="P40">
        <f>II!Q13</f>
        <v>0</v>
      </c>
      <c r="Q40">
        <f>II!R13</f>
        <v>0</v>
      </c>
    </row>
    <row r="41" spans="1:17" x14ac:dyDescent="0.25">
      <c r="A41" t="str">
        <f>II!A14</f>
        <v>Ii, Lamminperä</v>
      </c>
      <c r="B41" t="str">
        <f>II!B14</f>
        <v>727:345</v>
      </c>
      <c r="C41" t="str">
        <f>II!C14</f>
        <v>66.4 / 110.8 / 164.8 / 200.8</v>
      </c>
      <c r="D41" t="str">
        <f>II!D14</f>
        <v>x</v>
      </c>
      <c r="E41" s="5">
        <f>II!E14</f>
        <v>168</v>
      </c>
      <c r="F41">
        <f>II!G14</f>
        <v>165</v>
      </c>
      <c r="G41">
        <f>II!H14</f>
        <v>165</v>
      </c>
      <c r="H41">
        <f>II!I14</f>
        <v>165</v>
      </c>
      <c r="I41">
        <f>II!J14</f>
        <v>0</v>
      </c>
      <c r="J41">
        <f>II!K14</f>
        <v>0</v>
      </c>
      <c r="K41">
        <f>II!L14</f>
        <v>0</v>
      </c>
      <c r="L41">
        <f>II!M14</f>
        <v>0</v>
      </c>
      <c r="M41">
        <f>II!N14</f>
        <v>0</v>
      </c>
      <c r="N41">
        <f>II!O14</f>
        <v>0</v>
      </c>
      <c r="O41">
        <f>II!P14</f>
        <v>0</v>
      </c>
      <c r="P41">
        <f>II!Q14</f>
        <v>0</v>
      </c>
      <c r="Q41">
        <f>II!R14</f>
        <v>0</v>
      </c>
    </row>
    <row r="42" spans="1:17" x14ac:dyDescent="0.25">
      <c r="A42" t="str">
        <f>PUD!A23</f>
        <v>Pudasjärvi, Puolakkavaara</v>
      </c>
      <c r="B42" t="str">
        <f>PUD!B23</f>
        <v>727:346</v>
      </c>
      <c r="C42" t="str">
        <f>PUD!C23</f>
        <v>66.4 / 110.8 / 164.8 / 200.8</v>
      </c>
      <c r="D42">
        <f>PUD!D23</f>
        <v>0</v>
      </c>
      <c r="E42" s="3">
        <f>PUD!E23</f>
        <v>88</v>
      </c>
      <c r="F42">
        <f>PUD!G23</f>
        <v>88</v>
      </c>
      <c r="G42">
        <f>PUD!H23</f>
        <v>36</v>
      </c>
      <c r="H42">
        <f>PUD!I23</f>
        <v>36</v>
      </c>
      <c r="I42">
        <f>PUD!J23</f>
        <v>36</v>
      </c>
      <c r="J42">
        <f>PUD!K23</f>
        <v>0</v>
      </c>
      <c r="K42">
        <f>PUD!L23</f>
        <v>0</v>
      </c>
      <c r="L42">
        <f>PUD!M23</f>
        <v>0</v>
      </c>
      <c r="M42">
        <f>PUD!N23</f>
        <v>0</v>
      </c>
      <c r="N42">
        <f>PUD!O23</f>
        <v>0</v>
      </c>
      <c r="O42">
        <f>PUD!P23</f>
        <v>0</v>
      </c>
      <c r="P42">
        <f>PUD!Q23</f>
        <v>0</v>
      </c>
      <c r="Q42">
        <f>PUD!R23</f>
        <v>0</v>
      </c>
    </row>
    <row r="43" spans="1:17" x14ac:dyDescent="0.25">
      <c r="A43" t="str">
        <f>PUD!A24</f>
        <v>Pudasjärvi, Iso Teerisuo</v>
      </c>
      <c r="B43" t="str">
        <f>PUD!B24</f>
        <v>727:347</v>
      </c>
      <c r="C43" t="str">
        <f>PUD!C24</f>
        <v>66.4 / 110.8 / 164.8 / 200.8</v>
      </c>
      <c r="D43">
        <f>PUD!D24</f>
        <v>0</v>
      </c>
      <c r="E43" s="4">
        <f>PUD!E24</f>
        <v>33</v>
      </c>
      <c r="F43">
        <f>PUD!G24</f>
        <v>33</v>
      </c>
      <c r="G43">
        <f>PUD!H24</f>
        <v>0</v>
      </c>
      <c r="H43">
        <f>PUD!I24</f>
        <v>0</v>
      </c>
      <c r="I43">
        <f>PUD!J24</f>
        <v>0</v>
      </c>
      <c r="J43">
        <f>PUD!K24</f>
        <v>0</v>
      </c>
      <c r="K43">
        <f>PUD!L24</f>
        <v>0</v>
      </c>
      <c r="L43">
        <f>PUD!M24</f>
        <v>0</v>
      </c>
      <c r="M43">
        <f>PUD!N24</f>
        <v>0</v>
      </c>
      <c r="N43">
        <f>PUD!O24</f>
        <v>0</v>
      </c>
      <c r="O43">
        <f>PUD!P24</f>
        <v>0</v>
      </c>
      <c r="P43">
        <f>PUD!Q24</f>
        <v>0</v>
      </c>
      <c r="Q43">
        <f>PUD!R24</f>
        <v>0</v>
      </c>
    </row>
    <row r="44" spans="1:17" x14ac:dyDescent="0.25">
      <c r="A44" t="str">
        <f>PUD!A25</f>
        <v>Pudasjärvi, Yli-Siurua</v>
      </c>
      <c r="B44" t="str">
        <f>PUD!B25</f>
        <v>727:348</v>
      </c>
      <c r="C44" t="str">
        <f>PUD!C25</f>
        <v>66.4 / 110.8 / 164.8 / 200.8</v>
      </c>
      <c r="D44">
        <f>PUD!D25</f>
        <v>0</v>
      </c>
      <c r="E44" s="4">
        <f>PUD!E25</f>
        <v>36</v>
      </c>
      <c r="F44">
        <f>PUD!G25</f>
        <v>33</v>
      </c>
      <c r="G44">
        <f>PUD!H25</f>
        <v>33</v>
      </c>
      <c r="H44">
        <f>PUD!I25</f>
        <v>33</v>
      </c>
      <c r="I44">
        <f>PUD!J25</f>
        <v>33</v>
      </c>
      <c r="J44">
        <f>PUD!K25</f>
        <v>0</v>
      </c>
      <c r="K44">
        <f>PUD!L25</f>
        <v>0</v>
      </c>
      <c r="L44">
        <f>PUD!M25</f>
        <v>0</v>
      </c>
      <c r="M44">
        <f>PUD!N25</f>
        <v>0</v>
      </c>
      <c r="N44">
        <f>PUD!O25</f>
        <v>0</v>
      </c>
      <c r="O44">
        <f>PUD!P25</f>
        <v>0</v>
      </c>
      <c r="P44">
        <f>PUD!Q25</f>
        <v>0</v>
      </c>
      <c r="Q44">
        <f>PUD!R25</f>
        <v>0</v>
      </c>
    </row>
    <row r="45" spans="1:17" x14ac:dyDescent="0.25">
      <c r="A45" t="str">
        <f>PUD!A26</f>
        <v>Pudasjärvi, Soidinsuo</v>
      </c>
      <c r="B45" t="str">
        <f>PUD!B26</f>
        <v>727:349</v>
      </c>
      <c r="C45" t="str">
        <f>PUD!C26</f>
        <v>66.4 / 110.8 / 164.8 / 200.8</v>
      </c>
      <c r="D45">
        <f>PUD!D26</f>
        <v>0</v>
      </c>
      <c r="E45" s="4">
        <f>PUD!E26</f>
        <v>13</v>
      </c>
      <c r="F45">
        <f>PUD!G26</f>
        <v>13</v>
      </c>
      <c r="G45">
        <f>PUD!H26</f>
        <v>13</v>
      </c>
      <c r="H45">
        <f>PUD!I26</f>
        <v>13</v>
      </c>
      <c r="I45">
        <f>PUD!J26</f>
        <v>13</v>
      </c>
      <c r="J45">
        <f>PUD!K26</f>
        <v>0</v>
      </c>
      <c r="K45">
        <f>PUD!L26</f>
        <v>0</v>
      </c>
      <c r="L45">
        <f>PUD!M26</f>
        <v>0</v>
      </c>
      <c r="M45">
        <f>PUD!N26</f>
        <v>0</v>
      </c>
      <c r="N45">
        <f>PUD!O26</f>
        <v>0</v>
      </c>
      <c r="O45">
        <f>PUD!P26</f>
        <v>0</v>
      </c>
      <c r="P45">
        <f>PUD!Q26</f>
        <v>0</v>
      </c>
      <c r="Q45">
        <f>PUD!R26</f>
        <v>0</v>
      </c>
    </row>
    <row r="46" spans="1:17" x14ac:dyDescent="0.25">
      <c r="A46" t="str">
        <f>PUD!A27</f>
        <v>Pudasjärvi, Pärjänsuo</v>
      </c>
      <c r="B46" t="str">
        <f>PUD!B27</f>
        <v>727:350</v>
      </c>
      <c r="C46" t="str">
        <f>PUD!C27</f>
        <v>66.4 / 110.8 / 164.8 / 200.8</v>
      </c>
      <c r="D46">
        <f>PUD!D27</f>
        <v>0</v>
      </c>
      <c r="E46" s="4">
        <f>PUD!E27</f>
        <v>14</v>
      </c>
      <c r="F46">
        <f>PUD!G27</f>
        <v>11</v>
      </c>
      <c r="G46">
        <f>PUD!H27</f>
        <v>11</v>
      </c>
      <c r="H46">
        <f>PUD!I27</f>
        <v>11</v>
      </c>
      <c r="I46">
        <f>PUD!J27</f>
        <v>11</v>
      </c>
      <c r="J46">
        <f>PUD!K27</f>
        <v>0</v>
      </c>
      <c r="K46">
        <f>PUD!L27</f>
        <v>0</v>
      </c>
      <c r="L46">
        <f>PUD!M27</f>
        <v>0</v>
      </c>
      <c r="M46">
        <f>PUD!N27</f>
        <v>0</v>
      </c>
      <c r="N46">
        <f>PUD!O27</f>
        <v>0</v>
      </c>
      <c r="O46">
        <f>PUD!P27</f>
        <v>0</v>
      </c>
      <c r="P46">
        <f>PUD!Q27</f>
        <v>0</v>
      </c>
      <c r="Q46">
        <f>PUD!R27</f>
        <v>0</v>
      </c>
    </row>
    <row r="47" spans="1:17" x14ac:dyDescent="0.25">
      <c r="A47" t="str">
        <f>PUD!A28</f>
        <v>Pudasjärvi, Rasvavaara</v>
      </c>
      <c r="B47" t="str">
        <f>PUD!B28</f>
        <v>727:351</v>
      </c>
      <c r="C47" t="str">
        <f>PUD!C28</f>
        <v>66.4 / 110.8 / 164.8 / 200.8</v>
      </c>
      <c r="D47">
        <f>PUD!D28</f>
        <v>0</v>
      </c>
      <c r="E47">
        <f>PUD!E28</f>
        <v>0</v>
      </c>
      <c r="F47">
        <f>PUD!G28</f>
        <v>0</v>
      </c>
      <c r="G47">
        <f>PUD!H28</f>
        <v>0</v>
      </c>
      <c r="H47">
        <f>PUD!I28</f>
        <v>0</v>
      </c>
      <c r="I47">
        <f>PUD!J28</f>
        <v>0</v>
      </c>
      <c r="J47">
        <f>PUD!K28</f>
        <v>0</v>
      </c>
      <c r="K47">
        <f>PUD!L28</f>
        <v>0</v>
      </c>
      <c r="L47">
        <f>PUD!M28</f>
        <v>0</v>
      </c>
      <c r="M47">
        <f>PUD!N28</f>
        <v>0</v>
      </c>
      <c r="N47">
        <f>PUD!O28</f>
        <v>0</v>
      </c>
      <c r="O47">
        <f>PUD!P28</f>
        <v>0</v>
      </c>
      <c r="P47">
        <f>PUD!Q28</f>
        <v>0</v>
      </c>
      <c r="Q47">
        <f>PUD!R28</f>
        <v>0</v>
      </c>
    </row>
    <row r="48" spans="1:17" x14ac:dyDescent="0.25">
      <c r="A48" t="str">
        <f>PUD!A29</f>
        <v>Pudasjärvi, Hevosenharja</v>
      </c>
      <c r="B48" t="str">
        <f>PUD!B29</f>
        <v>727:352</v>
      </c>
      <c r="C48" t="str">
        <f>PUD!C29</f>
        <v>66.4 / 110.8 / 164.8 / 200.8</v>
      </c>
      <c r="D48">
        <f>PUD!D29</f>
        <v>0</v>
      </c>
      <c r="E48" s="4">
        <f>PUD!E29</f>
        <v>46</v>
      </c>
      <c r="F48">
        <f>PUD!G29</f>
        <v>46</v>
      </c>
      <c r="G48">
        <f>PUD!H29</f>
        <v>46</v>
      </c>
      <c r="H48">
        <f>PUD!I29</f>
        <v>40</v>
      </c>
      <c r="I48">
        <f>PUD!J29</f>
        <v>29</v>
      </c>
      <c r="J48">
        <f>PUD!K29</f>
        <v>0</v>
      </c>
      <c r="K48">
        <f>PUD!L29</f>
        <v>0</v>
      </c>
      <c r="L48">
        <f>PUD!M29</f>
        <v>0</v>
      </c>
      <c r="M48">
        <f>PUD!N29</f>
        <v>0</v>
      </c>
      <c r="N48">
        <f>PUD!O29</f>
        <v>0</v>
      </c>
      <c r="O48">
        <f>PUD!P29</f>
        <v>0</v>
      </c>
      <c r="P48">
        <f>PUD!Q29</f>
        <v>0</v>
      </c>
      <c r="Q48">
        <f>PUD!R29</f>
        <v>0</v>
      </c>
    </row>
    <row r="49" spans="1:17" x14ac:dyDescent="0.25">
      <c r="A49" t="str">
        <f>PUD!A30</f>
        <v>Pudasjärvi, Naamanka</v>
      </c>
      <c r="B49" t="str">
        <f>PUD!B30</f>
        <v>727:353</v>
      </c>
      <c r="C49" t="str">
        <f>PUD!C30</f>
        <v>66.4 / 110.8 / 164.8 / 200.8</v>
      </c>
      <c r="D49">
        <f>PUD!D30</f>
        <v>0</v>
      </c>
      <c r="E49" s="3">
        <f>PUD!E30</f>
        <v>108</v>
      </c>
      <c r="F49">
        <f>PUD!G30</f>
        <v>108</v>
      </c>
      <c r="G49">
        <f>PUD!H30</f>
        <v>108</v>
      </c>
      <c r="H49">
        <f>PUD!I30</f>
        <v>101</v>
      </c>
      <c r="I49">
        <f>PUD!J30</f>
        <v>101</v>
      </c>
      <c r="J49">
        <f>PUD!K30</f>
        <v>0</v>
      </c>
      <c r="K49">
        <f>PUD!L30</f>
        <v>0</v>
      </c>
      <c r="L49">
        <f>PUD!M30</f>
        <v>0</v>
      </c>
      <c r="M49">
        <f>PUD!N30</f>
        <v>0</v>
      </c>
      <c r="N49">
        <f>PUD!O30</f>
        <v>0</v>
      </c>
      <c r="O49">
        <f>PUD!P30</f>
        <v>0</v>
      </c>
      <c r="P49">
        <f>PUD!Q30</f>
        <v>0</v>
      </c>
      <c r="Q49">
        <f>PUD!R30</f>
        <v>0</v>
      </c>
    </row>
    <row r="50" spans="1:17" x14ac:dyDescent="0.25">
      <c r="A50" t="str">
        <f>TAI!A15</f>
        <v>Taivalkoski, Pirinkoski</v>
      </c>
      <c r="B50" t="str">
        <f>TAI!B15</f>
        <v>727:354</v>
      </c>
      <c r="C50" t="str">
        <f>TAI!C15</f>
        <v>66.4 / 110.8 / 164.8 / 200.8</v>
      </c>
      <c r="D50" t="str">
        <f>TAI!D15</f>
        <v>x</v>
      </c>
      <c r="E50" s="1">
        <f>TAI!E15</f>
        <v>122</v>
      </c>
      <c r="F50">
        <f>TAI!G15</f>
        <v>117</v>
      </c>
      <c r="G50">
        <f>TAI!H15</f>
        <v>117</v>
      </c>
      <c r="H50">
        <f>TAI!I15</f>
        <v>117</v>
      </c>
      <c r="I50">
        <f>TAI!J15</f>
        <v>0</v>
      </c>
      <c r="J50">
        <f>TAI!K15</f>
        <v>0</v>
      </c>
      <c r="K50">
        <f>TAI!L15</f>
        <v>0</v>
      </c>
      <c r="L50">
        <f>TAI!M15</f>
        <v>0</v>
      </c>
      <c r="M50">
        <f>TAI!N15</f>
        <v>0</v>
      </c>
      <c r="N50">
        <f>TAI!O15</f>
        <v>0</v>
      </c>
      <c r="O50">
        <f>TAI!P15</f>
        <v>0</v>
      </c>
      <c r="P50">
        <f>TAI!Q15</f>
        <v>0</v>
      </c>
      <c r="Q50">
        <f>TAI!R15</f>
        <v>0</v>
      </c>
    </row>
    <row r="51" spans="1:17" x14ac:dyDescent="0.25">
      <c r="A51" t="str">
        <f>TAI!A16</f>
        <v>Taivalkoski, Taivalkosken keskusta</v>
      </c>
      <c r="B51" t="str">
        <f>TAI!B16</f>
        <v>727:355</v>
      </c>
      <c r="C51" t="str">
        <f>TAI!C16</f>
        <v>66.4 / 110.8 / 164.8 / 200.8</v>
      </c>
      <c r="D51" t="str">
        <f>TAI!D16</f>
        <v>x</v>
      </c>
      <c r="E51" s="2">
        <f>TAI!E16</f>
        <v>241</v>
      </c>
      <c r="F51">
        <f>TAI!G16</f>
        <v>241</v>
      </c>
      <c r="G51">
        <f>TAI!H16</f>
        <v>241</v>
      </c>
      <c r="H51">
        <f>TAI!I16</f>
        <v>239</v>
      </c>
      <c r="I51">
        <f>TAI!J16</f>
        <v>0</v>
      </c>
      <c r="J51">
        <f>TAI!K16</f>
        <v>0</v>
      </c>
      <c r="K51">
        <f>TAI!L16</f>
        <v>0</v>
      </c>
      <c r="L51">
        <f>TAI!M16</f>
        <v>0</v>
      </c>
      <c r="M51">
        <f>TAI!N16</f>
        <v>0</v>
      </c>
      <c r="N51">
        <f>TAI!O16</f>
        <v>0</v>
      </c>
      <c r="O51">
        <f>TAI!P16</f>
        <v>0</v>
      </c>
      <c r="P51">
        <f>TAI!Q16</f>
        <v>0</v>
      </c>
      <c r="Q51">
        <f>TAI!R16</f>
        <v>0</v>
      </c>
    </row>
    <row r="52" spans="1:17" x14ac:dyDescent="0.25">
      <c r="A52" t="str">
        <f>TAI!A17</f>
        <v>Taivalkoski, Salmisenkangas</v>
      </c>
      <c r="B52" t="str">
        <f>TAI!B17</f>
        <v>727:356</v>
      </c>
      <c r="C52" t="str">
        <f>TAI!C17</f>
        <v>66.4 / 110.8 / 164.8 / 200.8</v>
      </c>
      <c r="D52" t="str">
        <f>TAI!D17</f>
        <v>x</v>
      </c>
      <c r="E52" s="5">
        <f>TAI!E17</f>
        <v>183</v>
      </c>
      <c r="F52">
        <f>TAI!G17</f>
        <v>180</v>
      </c>
      <c r="G52">
        <f>TAI!H17</f>
        <v>179</v>
      </c>
      <c r="H52">
        <f>TAI!I17</f>
        <v>179</v>
      </c>
      <c r="I52">
        <f>TAI!J17</f>
        <v>0</v>
      </c>
      <c r="J52">
        <f>TAI!K17</f>
        <v>0</v>
      </c>
      <c r="K52">
        <f>TAI!L17</f>
        <v>0</v>
      </c>
      <c r="L52">
        <f>TAI!M17</f>
        <v>0</v>
      </c>
      <c r="M52">
        <f>TAI!N17</f>
        <v>0</v>
      </c>
      <c r="N52">
        <f>TAI!O17</f>
        <v>0</v>
      </c>
      <c r="O52">
        <f>TAI!P17</f>
        <v>0</v>
      </c>
      <c r="P52">
        <f>TAI!Q17</f>
        <v>0</v>
      </c>
      <c r="Q52">
        <f>TAI!R17</f>
        <v>0</v>
      </c>
    </row>
    <row r="53" spans="1:17" x14ac:dyDescent="0.25">
      <c r="A53" t="str">
        <f>TAI!A18</f>
        <v>Taivalkoski, Iso-Ulku</v>
      </c>
      <c r="B53" t="str">
        <f>TAI!B18</f>
        <v>727:357</v>
      </c>
      <c r="C53" t="str">
        <f>TAI!C18</f>
        <v>66.4 / 110.8 / 164.8 / 200.8</v>
      </c>
      <c r="D53" t="str">
        <f>TAI!D18</f>
        <v>x</v>
      </c>
      <c r="E53" s="2">
        <f>TAI!E18</f>
        <v>202</v>
      </c>
      <c r="F53">
        <f>TAI!G18</f>
        <v>202</v>
      </c>
      <c r="G53">
        <f>TAI!H18</f>
        <v>202</v>
      </c>
      <c r="H53">
        <f>TAI!I18</f>
        <v>202</v>
      </c>
      <c r="I53">
        <f>TAI!J18</f>
        <v>0</v>
      </c>
      <c r="J53">
        <f>TAI!K18</f>
        <v>0</v>
      </c>
      <c r="K53">
        <f>TAI!L18</f>
        <v>0</v>
      </c>
      <c r="L53">
        <f>TAI!M18</f>
        <v>0</v>
      </c>
      <c r="M53">
        <f>TAI!N18</f>
        <v>0</v>
      </c>
      <c r="N53">
        <f>TAI!O18</f>
        <v>0</v>
      </c>
      <c r="O53">
        <f>TAI!P18</f>
        <v>0</v>
      </c>
      <c r="P53">
        <f>TAI!Q18</f>
        <v>0</v>
      </c>
      <c r="Q53">
        <f>TAI!R18</f>
        <v>0</v>
      </c>
    </row>
    <row r="54" spans="1:17" x14ac:dyDescent="0.25">
      <c r="A54" t="str">
        <f>TAI!A19</f>
        <v>Taivalkoski, Kylmäluoma</v>
      </c>
      <c r="B54" t="str">
        <f>TAI!B19</f>
        <v>727:358</v>
      </c>
      <c r="C54" t="str">
        <f>TAI!C19</f>
        <v>66.4 / 110.8 / 164.8 / 200.8</v>
      </c>
      <c r="D54" t="str">
        <f>TAI!D19</f>
        <v>x</v>
      </c>
      <c r="E54" s="5">
        <f>TAI!E19</f>
        <v>170</v>
      </c>
      <c r="F54">
        <f>TAI!G19</f>
        <v>170</v>
      </c>
      <c r="G54">
        <f>TAI!H19</f>
        <v>151</v>
      </c>
      <c r="H54">
        <f>TAI!I19</f>
        <v>144</v>
      </c>
      <c r="I54">
        <f>TAI!J19</f>
        <v>0</v>
      </c>
      <c r="J54">
        <f>TAI!K19</f>
        <v>0</v>
      </c>
      <c r="K54">
        <f>TAI!L19</f>
        <v>0</v>
      </c>
      <c r="L54">
        <f>TAI!M19</f>
        <v>0</v>
      </c>
      <c r="M54">
        <f>TAI!N19</f>
        <v>0</v>
      </c>
      <c r="N54">
        <f>TAI!O19</f>
        <v>0</v>
      </c>
      <c r="O54">
        <f>TAI!P19</f>
        <v>0</v>
      </c>
      <c r="P54">
        <f>TAI!Q19</f>
        <v>0</v>
      </c>
      <c r="Q54">
        <f>TAI!R19</f>
        <v>0</v>
      </c>
    </row>
    <row r="55" spans="1:17" x14ac:dyDescent="0.25">
      <c r="A55" t="str">
        <f>TAI!A20</f>
        <v>Taivalkoski, Kolkonjärvi</v>
      </c>
      <c r="B55" t="str">
        <f>TAI!B20</f>
        <v>727:359</v>
      </c>
      <c r="C55" t="str">
        <f>TAI!C20</f>
        <v>66.4 / 110.8 / 164.8 / 200.8</v>
      </c>
      <c r="D55" t="str">
        <f>TAI!D20</f>
        <v>x</v>
      </c>
      <c r="E55" s="1">
        <f>TAI!E20</f>
        <v>135</v>
      </c>
      <c r="F55">
        <f>TAI!G20</f>
        <v>127</v>
      </c>
      <c r="G55">
        <f>TAI!H20</f>
        <v>119</v>
      </c>
      <c r="H55">
        <f>TAI!I20</f>
        <v>102</v>
      </c>
      <c r="I55">
        <f>TAI!J20</f>
        <v>0</v>
      </c>
      <c r="J55">
        <f>TAI!K20</f>
        <v>0</v>
      </c>
      <c r="K55">
        <f>TAI!L20</f>
        <v>0</v>
      </c>
      <c r="L55">
        <f>TAI!M20</f>
        <v>0</v>
      </c>
      <c r="M55">
        <f>TAI!N20</f>
        <v>0</v>
      </c>
      <c r="N55">
        <f>TAI!O20</f>
        <v>0</v>
      </c>
      <c r="O55">
        <f>TAI!P20</f>
        <v>0</v>
      </c>
      <c r="P55">
        <f>TAI!Q20</f>
        <v>0</v>
      </c>
      <c r="Q55">
        <f>TAI!R20</f>
        <v>0</v>
      </c>
    </row>
    <row r="56" spans="1:17" ht="4.5" customHeight="1" x14ac:dyDescent="0.25">
      <c r="A56" s="6"/>
      <c r="B56" s="8"/>
      <c r="C56" s="6"/>
      <c r="D56" s="8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5">
      <c r="A57" t="str">
        <f>II!A16</f>
        <v>Ii, Krassinletto</v>
      </c>
      <c r="B57" t="str">
        <f>II!B16</f>
        <v>726:340</v>
      </c>
      <c r="C57" t="str">
        <f>II!C16</f>
        <v>19.5 / 40 / 52.2 / 65.3</v>
      </c>
      <c r="D57" t="str">
        <f>II!D16</f>
        <v>x</v>
      </c>
      <c r="E57" s="5">
        <f>II!E16</f>
        <v>56</v>
      </c>
      <c r="F57">
        <f>II!G16</f>
        <v>56</v>
      </c>
      <c r="G57">
        <f>II!H16</f>
        <v>56</v>
      </c>
      <c r="H57">
        <f>II!I16</f>
        <v>56</v>
      </c>
      <c r="I57">
        <f>II!J16</f>
        <v>0</v>
      </c>
      <c r="J57">
        <f>II!K16</f>
        <v>0</v>
      </c>
      <c r="K57">
        <f>II!L16</f>
        <v>0</v>
      </c>
      <c r="L57">
        <f>II!M16</f>
        <v>0</v>
      </c>
      <c r="M57">
        <f>II!N16</f>
        <v>0</v>
      </c>
      <c r="N57">
        <f>II!O16</f>
        <v>0</v>
      </c>
      <c r="O57">
        <f>II!P16</f>
        <v>0</v>
      </c>
      <c r="P57">
        <f>II!Q16</f>
        <v>0</v>
      </c>
      <c r="Q57">
        <f>II!R16</f>
        <v>0</v>
      </c>
    </row>
    <row r="58" spans="1:17" x14ac:dyDescent="0.25">
      <c r="A58" t="str">
        <f>II!A17</f>
        <v>Ii, Siikamatala</v>
      </c>
      <c r="B58" t="str">
        <f>II!B17</f>
        <v>726:341</v>
      </c>
      <c r="C58" t="str">
        <f>II!C17</f>
        <v>19.5 / 40 / 52.2 / 65.3</v>
      </c>
      <c r="D58" t="str">
        <f>II!D17</f>
        <v>x</v>
      </c>
      <c r="E58" s="2">
        <f>II!E17</f>
        <v>68</v>
      </c>
      <c r="F58">
        <f>II!G17</f>
        <v>66</v>
      </c>
      <c r="G58">
        <f>II!H17</f>
        <v>66</v>
      </c>
      <c r="H58">
        <f>II!I17</f>
        <v>66</v>
      </c>
      <c r="I58">
        <f>II!J17</f>
        <v>0</v>
      </c>
      <c r="J58">
        <f>II!K17</f>
        <v>0</v>
      </c>
      <c r="K58">
        <f>II!L17</f>
        <v>0</v>
      </c>
      <c r="L58">
        <f>II!M17</f>
        <v>0</v>
      </c>
      <c r="M58">
        <f>II!N17</f>
        <v>0</v>
      </c>
      <c r="N58">
        <f>II!O17</f>
        <v>0</v>
      </c>
      <c r="O58">
        <f>II!P17</f>
        <v>0</v>
      </c>
      <c r="P58">
        <f>II!Q17</f>
        <v>0</v>
      </c>
      <c r="Q58">
        <f>II!R17</f>
        <v>0</v>
      </c>
    </row>
    <row r="59" spans="1:17" x14ac:dyDescent="0.25">
      <c r="A59" t="str">
        <f>II!A18</f>
        <v>Ii, Olhava</v>
      </c>
      <c r="B59" t="str">
        <f>II!B18</f>
        <v>726:342</v>
      </c>
      <c r="C59" t="str">
        <f>II!C18</f>
        <v>110.9 / 222.8 / 270.4 / 319.1</v>
      </c>
      <c r="D59">
        <f>II!D18</f>
        <v>0</v>
      </c>
      <c r="E59" s="3">
        <f>II!E18</f>
        <v>115</v>
      </c>
      <c r="F59">
        <f>II!G18</f>
        <v>115</v>
      </c>
      <c r="G59">
        <f>II!H18</f>
        <v>102</v>
      </c>
      <c r="H59">
        <f>II!I18</f>
        <v>84</v>
      </c>
      <c r="I59">
        <f>II!J18</f>
        <v>0</v>
      </c>
      <c r="J59">
        <f>II!K18</f>
        <v>0</v>
      </c>
      <c r="K59">
        <f>II!L18</f>
        <v>0</v>
      </c>
      <c r="L59">
        <f>II!M18</f>
        <v>0</v>
      </c>
      <c r="M59">
        <f>II!N18</f>
        <v>0</v>
      </c>
      <c r="N59">
        <f>II!O18</f>
        <v>0</v>
      </c>
      <c r="O59">
        <f>II!P18</f>
        <v>0</v>
      </c>
      <c r="P59">
        <f>II!Q18</f>
        <v>0</v>
      </c>
      <c r="Q59">
        <f>II!R18</f>
        <v>0</v>
      </c>
    </row>
    <row r="60" spans="1:17" x14ac:dyDescent="0.25">
      <c r="A60" t="str">
        <f>II!A19</f>
        <v>Ii, Kärppäsuo</v>
      </c>
      <c r="B60" t="str">
        <f>II!B19</f>
        <v>726:343</v>
      </c>
      <c r="C60" t="str">
        <f>II!C19</f>
        <v>67.2 / 112.4 / 166.4 / 202.4</v>
      </c>
      <c r="D60">
        <f>II!D19</f>
        <v>0</v>
      </c>
      <c r="E60" s="3">
        <f>II!E19</f>
        <v>68</v>
      </c>
      <c r="F60">
        <f>II!G19</f>
        <v>68</v>
      </c>
      <c r="G60">
        <f>II!H19</f>
        <v>68</v>
      </c>
      <c r="H60">
        <f>II!I19</f>
        <v>68</v>
      </c>
      <c r="I60">
        <f>II!J19</f>
        <v>0</v>
      </c>
      <c r="J60">
        <f>II!K19</f>
        <v>0</v>
      </c>
      <c r="K60">
        <f>II!L19</f>
        <v>0</v>
      </c>
      <c r="L60">
        <f>II!M19</f>
        <v>0</v>
      </c>
      <c r="M60">
        <f>II!N19</f>
        <v>0</v>
      </c>
      <c r="N60">
        <f>II!O19</f>
        <v>0</v>
      </c>
      <c r="O60">
        <f>II!P19</f>
        <v>0</v>
      </c>
      <c r="P60">
        <f>II!Q19</f>
        <v>0</v>
      </c>
      <c r="Q60">
        <f>II!R19</f>
        <v>0</v>
      </c>
    </row>
    <row r="61" spans="1:17" x14ac:dyDescent="0.25">
      <c r="A61" t="str">
        <f>II!A20</f>
        <v>Ii, Saukkosuo</v>
      </c>
      <c r="B61" t="str">
        <f>II!B20</f>
        <v>726:344</v>
      </c>
      <c r="C61" t="str">
        <f>II!C20</f>
        <v>67.2 / 112.4 / 166.4 / 202.4</v>
      </c>
      <c r="D61">
        <f>II!D20</f>
        <v>0</v>
      </c>
      <c r="E61" s="3">
        <f>II!E20</f>
        <v>78</v>
      </c>
      <c r="F61">
        <f>II!G20</f>
        <v>75</v>
      </c>
      <c r="G61">
        <f>II!H20</f>
        <v>75</v>
      </c>
      <c r="H61">
        <f>II!I20</f>
        <v>75</v>
      </c>
      <c r="I61">
        <f>II!J20</f>
        <v>0</v>
      </c>
      <c r="J61">
        <f>II!K20</f>
        <v>0</v>
      </c>
      <c r="K61">
        <f>II!L20</f>
        <v>0</v>
      </c>
      <c r="L61">
        <f>II!M20</f>
        <v>0</v>
      </c>
      <c r="M61">
        <f>II!N20</f>
        <v>0</v>
      </c>
      <c r="N61">
        <f>II!O20</f>
        <v>0</v>
      </c>
      <c r="O61">
        <f>II!P20</f>
        <v>0</v>
      </c>
      <c r="P61">
        <f>II!Q20</f>
        <v>0</v>
      </c>
      <c r="Q61">
        <f>II!R20</f>
        <v>0</v>
      </c>
    </row>
    <row r="62" spans="1:17" x14ac:dyDescent="0.25">
      <c r="A62" t="str">
        <f>II!A21</f>
        <v>Ii, Tannila</v>
      </c>
      <c r="B62" t="str">
        <f>II!B21</f>
        <v>726:345</v>
      </c>
      <c r="C62" t="str">
        <f>II!C21</f>
        <v>67.2 / 112.4 / 166.4 / 202.4</v>
      </c>
      <c r="D62">
        <f>II!D21</f>
        <v>0</v>
      </c>
      <c r="E62" s="3">
        <f>II!E21</f>
        <v>102</v>
      </c>
      <c r="F62">
        <f>II!G21</f>
        <v>85</v>
      </c>
      <c r="G62">
        <f>II!H21</f>
        <v>78</v>
      </c>
      <c r="H62">
        <f>II!I21</f>
        <v>78</v>
      </c>
      <c r="I62">
        <f>II!J21</f>
        <v>0</v>
      </c>
      <c r="J62">
        <f>II!K21</f>
        <v>0</v>
      </c>
      <c r="K62">
        <f>II!L21</f>
        <v>0</v>
      </c>
      <c r="L62">
        <f>II!M21</f>
        <v>0</v>
      </c>
      <c r="M62">
        <f>II!N21</f>
        <v>0</v>
      </c>
      <c r="N62">
        <f>II!O21</f>
        <v>0</v>
      </c>
      <c r="O62">
        <f>II!P21</f>
        <v>0</v>
      </c>
      <c r="P62">
        <f>II!Q21</f>
        <v>0</v>
      </c>
      <c r="Q62">
        <f>II!R21</f>
        <v>0</v>
      </c>
    </row>
    <row r="63" spans="1:17" x14ac:dyDescent="0.25">
      <c r="A63" t="str">
        <f>PUD!A32</f>
        <v>Pudasjärvi, Kuikkasuo</v>
      </c>
      <c r="B63" t="str">
        <f>PUD!B32</f>
        <v>726:346</v>
      </c>
      <c r="C63" t="str">
        <f>PUD!C32</f>
        <v>67.2 / 112.4 / 166.4 / 202.4</v>
      </c>
      <c r="D63">
        <f>PUD!D32</f>
        <v>0</v>
      </c>
      <c r="E63" s="3">
        <f>PUD!E32</f>
        <v>73</v>
      </c>
      <c r="F63">
        <f>PUD!G32</f>
        <v>73</v>
      </c>
      <c r="G63">
        <f>PUD!H32</f>
        <v>72</v>
      </c>
      <c r="H63">
        <f>PUD!I32</f>
        <v>72</v>
      </c>
      <c r="I63">
        <f>PUD!J32</f>
        <v>72</v>
      </c>
      <c r="J63">
        <f>PUD!K32</f>
        <v>0</v>
      </c>
      <c r="K63">
        <f>PUD!L32</f>
        <v>0</v>
      </c>
      <c r="L63">
        <f>PUD!M32</f>
        <v>0</v>
      </c>
      <c r="M63">
        <f>PUD!N32</f>
        <v>0</v>
      </c>
      <c r="N63">
        <f>PUD!O32</f>
        <v>0</v>
      </c>
      <c r="O63">
        <f>PUD!P32</f>
        <v>0</v>
      </c>
      <c r="P63">
        <f>PUD!Q32</f>
        <v>0</v>
      </c>
      <c r="Q63">
        <f>PUD!R32</f>
        <v>0</v>
      </c>
    </row>
    <row r="64" spans="1:17" x14ac:dyDescent="0.25">
      <c r="A64" t="str">
        <f>PUD!A33</f>
        <v>Pudasjärvi, Muukala</v>
      </c>
      <c r="B64" t="str">
        <f>PUD!B33</f>
        <v>726:347</v>
      </c>
      <c r="C64" t="str">
        <f>PUD!C33</f>
        <v>67.2 / 112.4 / 166.4 / 202.4</v>
      </c>
      <c r="D64">
        <f>PUD!D33</f>
        <v>0</v>
      </c>
      <c r="E64" s="4">
        <f>PUD!E33</f>
        <v>50</v>
      </c>
      <c r="F64">
        <f>PUD!G33</f>
        <v>50</v>
      </c>
      <c r="G64">
        <f>PUD!H33</f>
        <v>35</v>
      </c>
      <c r="H64">
        <f>PUD!I33</f>
        <v>35</v>
      </c>
      <c r="I64">
        <f>PUD!J33</f>
        <v>35</v>
      </c>
      <c r="J64">
        <f>PUD!K33</f>
        <v>0</v>
      </c>
      <c r="K64">
        <f>PUD!L33</f>
        <v>0</v>
      </c>
      <c r="L64">
        <f>PUD!M33</f>
        <v>0</v>
      </c>
      <c r="M64">
        <f>PUD!N33</f>
        <v>0</v>
      </c>
      <c r="N64">
        <f>PUD!O33</f>
        <v>0</v>
      </c>
      <c r="O64">
        <f>PUD!P33</f>
        <v>0</v>
      </c>
      <c r="P64">
        <f>PUD!Q33</f>
        <v>0</v>
      </c>
      <c r="Q64">
        <f>PUD!R33</f>
        <v>0</v>
      </c>
    </row>
    <row r="65" spans="1:17" x14ac:dyDescent="0.25">
      <c r="A65" t="str">
        <f>PUD!A34</f>
        <v>Pudasjärvi, Tyräsuo</v>
      </c>
      <c r="B65" t="str">
        <f>PUD!B34</f>
        <v>726:348</v>
      </c>
      <c r="C65" t="str">
        <f>PUD!C34</f>
        <v>67.2 / 112.4 / 166.4 / 202.4</v>
      </c>
      <c r="D65">
        <f>PUD!D34</f>
        <v>0</v>
      </c>
      <c r="E65" s="3">
        <f>PUD!E34</f>
        <v>94</v>
      </c>
      <c r="F65">
        <f>PUD!G34</f>
        <v>93</v>
      </c>
      <c r="G65">
        <f>PUD!H34</f>
        <v>93</v>
      </c>
      <c r="H65">
        <f>PUD!I34</f>
        <v>93</v>
      </c>
      <c r="I65">
        <f>PUD!J34</f>
        <v>93</v>
      </c>
      <c r="J65">
        <f>PUD!K34</f>
        <v>0</v>
      </c>
      <c r="K65">
        <f>PUD!L34</f>
        <v>0</v>
      </c>
      <c r="L65">
        <f>PUD!M34</f>
        <v>0</v>
      </c>
      <c r="M65">
        <f>PUD!N34</f>
        <v>0</v>
      </c>
      <c r="N65">
        <f>PUD!O34</f>
        <v>0</v>
      </c>
      <c r="O65">
        <f>PUD!P34</f>
        <v>0</v>
      </c>
      <c r="P65">
        <f>PUD!Q34</f>
        <v>0</v>
      </c>
      <c r="Q65">
        <f>PUD!R34</f>
        <v>0</v>
      </c>
    </row>
    <row r="66" spans="1:17" x14ac:dyDescent="0.25">
      <c r="A66" t="str">
        <f>PUD!A35</f>
        <v>Pudasjärvi, Ala-Livo</v>
      </c>
      <c r="B66" t="str">
        <f>PUD!B35</f>
        <v>726:349</v>
      </c>
      <c r="C66" t="str">
        <f>PUD!C35</f>
        <v>67.2 / 112.4 / 166.4 / 202.4</v>
      </c>
      <c r="D66">
        <f>PUD!D35</f>
        <v>0</v>
      </c>
      <c r="E66" s="4">
        <f>PUD!E35</f>
        <v>62</v>
      </c>
      <c r="F66">
        <f>PUD!G35</f>
        <v>62</v>
      </c>
      <c r="G66">
        <f>PUD!H35</f>
        <v>62</v>
      </c>
      <c r="H66">
        <f>PUD!I35</f>
        <v>62</v>
      </c>
      <c r="I66">
        <f>PUD!J35</f>
        <v>62</v>
      </c>
      <c r="J66">
        <f>PUD!K35</f>
        <v>0</v>
      </c>
      <c r="K66">
        <f>PUD!L35</f>
        <v>0</v>
      </c>
      <c r="L66">
        <f>PUD!M35</f>
        <v>0</v>
      </c>
      <c r="M66">
        <f>PUD!N35</f>
        <v>0</v>
      </c>
      <c r="N66">
        <f>PUD!O35</f>
        <v>0</v>
      </c>
      <c r="O66">
        <f>PUD!P35</f>
        <v>0</v>
      </c>
      <c r="P66">
        <f>PUD!Q35</f>
        <v>0</v>
      </c>
      <c r="Q66">
        <f>PUD!R35</f>
        <v>0</v>
      </c>
    </row>
    <row r="67" spans="1:17" x14ac:dyDescent="0.25">
      <c r="A67" t="str">
        <f>PUD!A36</f>
        <v>Pudasjärvi, Iso Kontiosuo</v>
      </c>
      <c r="B67" t="str">
        <f>PUD!B36</f>
        <v>726:350</v>
      </c>
      <c r="C67" t="str">
        <f>PUD!C36</f>
        <v>67.2 / 112.4 / 166.4 / 202.4</v>
      </c>
      <c r="D67">
        <f>PUD!D36</f>
        <v>0</v>
      </c>
      <c r="E67" s="4">
        <f>PUD!E36</f>
        <v>25</v>
      </c>
      <c r="F67">
        <f>PUD!G36</f>
        <v>25</v>
      </c>
      <c r="G67">
        <f>PUD!H36</f>
        <v>25</v>
      </c>
      <c r="H67">
        <f>PUD!I36</f>
        <v>25</v>
      </c>
      <c r="I67">
        <f>PUD!J36</f>
        <v>25</v>
      </c>
      <c r="J67">
        <f>PUD!K36</f>
        <v>0</v>
      </c>
      <c r="K67">
        <f>PUD!L36</f>
        <v>0</v>
      </c>
      <c r="L67">
        <f>PUD!M36</f>
        <v>0</v>
      </c>
      <c r="M67">
        <f>PUD!N36</f>
        <v>0</v>
      </c>
      <c r="N67">
        <f>PUD!O36</f>
        <v>0</v>
      </c>
      <c r="O67">
        <f>PUD!P36</f>
        <v>0</v>
      </c>
      <c r="P67">
        <f>PUD!Q36</f>
        <v>0</v>
      </c>
      <c r="Q67">
        <f>PUD!R36</f>
        <v>0</v>
      </c>
    </row>
    <row r="68" spans="1:17" x14ac:dyDescent="0.25">
      <c r="A68" t="str">
        <f>PUD!A37</f>
        <v>Pudasjärvi, Ohtavaara</v>
      </c>
      <c r="B68" t="str">
        <f>PUD!B37</f>
        <v>726:351</v>
      </c>
      <c r="C68" t="str">
        <f>PUD!C37</f>
        <v>67.2 / 112.4 / 166.4 / 202.4</v>
      </c>
      <c r="D68">
        <f>PUD!D37</f>
        <v>0</v>
      </c>
      <c r="E68" s="4">
        <f>PUD!E37</f>
        <v>43</v>
      </c>
      <c r="F68">
        <f>PUD!G37</f>
        <v>43</v>
      </c>
      <c r="G68">
        <f>PUD!H37</f>
        <v>43</v>
      </c>
      <c r="H68">
        <f>PUD!I37</f>
        <v>43</v>
      </c>
      <c r="I68">
        <f>PUD!J37</f>
        <v>43</v>
      </c>
      <c r="J68">
        <f>PUD!K37</f>
        <v>0</v>
      </c>
      <c r="K68">
        <f>PUD!L37</f>
        <v>0</v>
      </c>
      <c r="L68">
        <f>PUD!M37</f>
        <v>0</v>
      </c>
      <c r="M68">
        <f>PUD!N37</f>
        <v>0</v>
      </c>
      <c r="N68">
        <f>PUD!O37</f>
        <v>0</v>
      </c>
      <c r="O68">
        <f>PUD!P37</f>
        <v>0</v>
      </c>
      <c r="P68">
        <f>PUD!Q37</f>
        <v>0</v>
      </c>
      <c r="Q68">
        <f>PUD!R37</f>
        <v>0</v>
      </c>
    </row>
    <row r="69" spans="1:17" x14ac:dyDescent="0.25">
      <c r="A69" t="str">
        <f>PUD!A38</f>
        <v>Pudasjärvi, Iinattijärvi</v>
      </c>
      <c r="B69" t="str">
        <f>PUD!B38</f>
        <v>726:352</v>
      </c>
      <c r="C69" t="str">
        <f>PUD!C38</f>
        <v>67.2 / 112.4 / 166.4 / 202.4</v>
      </c>
      <c r="D69">
        <f>PUD!D38</f>
        <v>0</v>
      </c>
      <c r="E69" s="4">
        <f>PUD!E38</f>
        <v>23</v>
      </c>
      <c r="F69">
        <f>PUD!G38</f>
        <v>23</v>
      </c>
      <c r="G69">
        <f>PUD!H38</f>
        <v>23</v>
      </c>
      <c r="H69">
        <f>PUD!I38</f>
        <v>23</v>
      </c>
      <c r="I69">
        <f>PUD!J38</f>
        <v>23</v>
      </c>
      <c r="J69">
        <f>PUD!K38</f>
        <v>0</v>
      </c>
      <c r="K69">
        <f>PUD!L38</f>
        <v>0</v>
      </c>
      <c r="L69">
        <f>PUD!M38</f>
        <v>0</v>
      </c>
      <c r="M69">
        <f>PUD!N38</f>
        <v>0</v>
      </c>
      <c r="N69">
        <f>PUD!O38</f>
        <v>0</v>
      </c>
      <c r="O69">
        <f>PUD!P38</f>
        <v>0</v>
      </c>
      <c r="P69">
        <f>PUD!Q38</f>
        <v>0</v>
      </c>
      <c r="Q69">
        <f>PUD!R38</f>
        <v>0</v>
      </c>
    </row>
    <row r="70" spans="1:17" x14ac:dyDescent="0.25">
      <c r="A70" t="str">
        <f>PUD!A39</f>
        <v>Pudasjärvi, Pintamo</v>
      </c>
      <c r="B70" t="str">
        <f>PUD!B39</f>
        <v>726:353</v>
      </c>
      <c r="C70" t="str">
        <f>PUD!C39</f>
        <v>67.2 / 112.4 / 166.4 / 202.4</v>
      </c>
      <c r="D70">
        <f>PUD!D39</f>
        <v>0</v>
      </c>
      <c r="E70" s="3">
        <f>PUD!E39</f>
        <v>98</v>
      </c>
      <c r="F70">
        <f>PUD!G39</f>
        <v>98</v>
      </c>
      <c r="G70">
        <f>PUD!H39</f>
        <v>98</v>
      </c>
      <c r="H70">
        <f>PUD!I39</f>
        <v>98</v>
      </c>
      <c r="I70">
        <f>PUD!J39</f>
        <v>84</v>
      </c>
      <c r="J70">
        <f>PUD!K39</f>
        <v>0</v>
      </c>
      <c r="K70">
        <f>PUD!L39</f>
        <v>0</v>
      </c>
      <c r="L70">
        <f>PUD!M39</f>
        <v>0</v>
      </c>
      <c r="M70">
        <f>PUD!N39</f>
        <v>0</v>
      </c>
      <c r="N70">
        <f>PUD!O39</f>
        <v>0</v>
      </c>
      <c r="O70">
        <f>PUD!P39</f>
        <v>0</v>
      </c>
      <c r="P70">
        <f>PUD!Q39</f>
        <v>0</v>
      </c>
      <c r="Q70">
        <f>PUD!R39</f>
        <v>0</v>
      </c>
    </row>
    <row r="71" spans="1:17" x14ac:dyDescent="0.25">
      <c r="A71" t="str">
        <f>TAI!A22</f>
        <v>Taivalkoski, Jurmu</v>
      </c>
      <c r="B71" t="str">
        <f>TAI!B22</f>
        <v>726:354</v>
      </c>
      <c r="C71" t="str">
        <f>TAI!C22</f>
        <v>67.2 / 112.4 / 166.4 / 202.4</v>
      </c>
      <c r="D71" t="str">
        <f>TAI!D22</f>
        <v>x</v>
      </c>
      <c r="E71" s="5">
        <f>TAI!E22</f>
        <v>180</v>
      </c>
      <c r="F71">
        <f>TAI!G22</f>
        <v>179</v>
      </c>
      <c r="G71">
        <f>TAI!H22</f>
        <v>144</v>
      </c>
      <c r="H71">
        <f>TAI!I22</f>
        <v>144</v>
      </c>
      <c r="I71">
        <f>TAI!J22</f>
        <v>0</v>
      </c>
      <c r="J71">
        <f>TAI!K22</f>
        <v>0</v>
      </c>
      <c r="K71">
        <f>TAI!L22</f>
        <v>0</v>
      </c>
      <c r="L71">
        <f>TAI!M22</f>
        <v>0</v>
      </c>
      <c r="M71">
        <f>TAI!N22</f>
        <v>0</v>
      </c>
      <c r="N71">
        <f>TAI!O22</f>
        <v>0</v>
      </c>
      <c r="O71">
        <f>TAI!P22</f>
        <v>0</v>
      </c>
      <c r="P71">
        <f>TAI!Q22</f>
        <v>0</v>
      </c>
      <c r="Q71">
        <f>TAI!R22</f>
        <v>0</v>
      </c>
    </row>
    <row r="72" spans="1:17" x14ac:dyDescent="0.25">
      <c r="A72" t="str">
        <f>TAI!A23</f>
        <v>Taivalkoski, Kurtti</v>
      </c>
      <c r="B72" t="str">
        <f>TAI!B23</f>
        <v>726:355</v>
      </c>
      <c r="C72" t="str">
        <f>TAI!C23</f>
        <v>67.2 / 112.4 / 166.4 / 202.4</v>
      </c>
      <c r="D72" t="str">
        <f>TAI!D23</f>
        <v>x</v>
      </c>
      <c r="E72" s="2">
        <f>TAI!E23</f>
        <v>206</v>
      </c>
      <c r="F72">
        <f>TAI!G23</f>
        <v>205</v>
      </c>
      <c r="G72">
        <f>TAI!H23</f>
        <v>196</v>
      </c>
      <c r="H72">
        <f>TAI!I23</f>
        <v>181</v>
      </c>
      <c r="I72">
        <f>TAI!J23</f>
        <v>0</v>
      </c>
      <c r="J72">
        <f>TAI!K23</f>
        <v>0</v>
      </c>
      <c r="K72">
        <f>TAI!L23</f>
        <v>0</v>
      </c>
      <c r="L72">
        <f>TAI!M23</f>
        <v>0</v>
      </c>
      <c r="M72">
        <f>TAI!N23</f>
        <v>0</v>
      </c>
      <c r="N72">
        <f>TAI!O23</f>
        <v>0</v>
      </c>
      <c r="O72">
        <f>TAI!P23</f>
        <v>0</v>
      </c>
      <c r="P72">
        <f>TAI!Q23</f>
        <v>0</v>
      </c>
      <c r="Q72">
        <f>TAI!R23</f>
        <v>0</v>
      </c>
    </row>
    <row r="73" spans="1:17" x14ac:dyDescent="0.25">
      <c r="A73" t="str">
        <f>TAI!A24</f>
        <v>Taivalkoski, Riitainjärvi</v>
      </c>
      <c r="B73" t="str">
        <f>TAI!B24</f>
        <v>726:356</v>
      </c>
      <c r="C73" t="str">
        <f>TAI!C24</f>
        <v>67.2 / 112.4 / 166.4 / 202.4</v>
      </c>
      <c r="D73" t="str">
        <f>TAI!D24</f>
        <v>x</v>
      </c>
      <c r="E73" s="1">
        <f>TAI!E24</f>
        <v>174</v>
      </c>
      <c r="F73">
        <f>TAI!G24</f>
        <v>150</v>
      </c>
      <c r="G73">
        <f>TAI!H24</f>
        <v>120</v>
      </c>
      <c r="H73">
        <f>TAI!I24</f>
        <v>120</v>
      </c>
      <c r="I73">
        <f>TAI!J24</f>
        <v>0</v>
      </c>
      <c r="J73">
        <f>TAI!K24</f>
        <v>0</v>
      </c>
      <c r="K73">
        <f>TAI!L24</f>
        <v>0</v>
      </c>
      <c r="L73">
        <f>TAI!M24</f>
        <v>0</v>
      </c>
      <c r="M73">
        <f>TAI!N24</f>
        <v>0</v>
      </c>
      <c r="N73">
        <f>TAI!O24</f>
        <v>0</v>
      </c>
      <c r="O73">
        <f>TAI!P24</f>
        <v>0</v>
      </c>
      <c r="P73">
        <f>TAI!Q24</f>
        <v>0</v>
      </c>
      <c r="Q73">
        <f>TAI!R24</f>
        <v>0</v>
      </c>
    </row>
    <row r="74" spans="1:17" x14ac:dyDescent="0.25">
      <c r="A74" t="str">
        <f>TAI!A25</f>
        <v>Taivalkoski, Tyrämäki</v>
      </c>
      <c r="B74" t="str">
        <f>TAI!B25</f>
        <v>726:357</v>
      </c>
      <c r="C74" t="str">
        <f>TAI!C25</f>
        <v>67.2 / 112.4 / 166.4 / 202.4</v>
      </c>
      <c r="D74" t="str">
        <f>TAI!D25</f>
        <v>x</v>
      </c>
      <c r="E74" s="2">
        <f>TAI!E25</f>
        <v>213</v>
      </c>
      <c r="F74">
        <f>TAI!G25</f>
        <v>210</v>
      </c>
      <c r="G74">
        <f>TAI!H25</f>
        <v>210</v>
      </c>
      <c r="H74">
        <f>TAI!I25</f>
        <v>210</v>
      </c>
      <c r="I74">
        <f>TAI!J25</f>
        <v>0</v>
      </c>
      <c r="J74">
        <f>TAI!K25</f>
        <v>0</v>
      </c>
      <c r="K74">
        <f>TAI!L25</f>
        <v>0</v>
      </c>
      <c r="L74">
        <f>TAI!M25</f>
        <v>0</v>
      </c>
      <c r="M74">
        <f>TAI!N25</f>
        <v>0</v>
      </c>
      <c r="N74">
        <f>TAI!O25</f>
        <v>0</v>
      </c>
      <c r="O74">
        <f>TAI!P25</f>
        <v>0</v>
      </c>
      <c r="P74">
        <f>TAI!Q25</f>
        <v>0</v>
      </c>
      <c r="Q74">
        <f>TAI!R25</f>
        <v>0</v>
      </c>
    </row>
    <row r="75" spans="1:17" x14ac:dyDescent="0.25">
      <c r="A75" t="str">
        <f>TAI!A26</f>
        <v>Taivalkoski, Koviojärvi</v>
      </c>
      <c r="B75" t="str">
        <f>TAI!B26</f>
        <v>726:358</v>
      </c>
      <c r="C75" t="str">
        <f>TAI!C26</f>
        <v>67.2 / 112.4 / 166.4 / 202.4</v>
      </c>
      <c r="D75" t="str">
        <f>TAI!D26</f>
        <v>x</v>
      </c>
      <c r="E75" s="1">
        <f>TAI!E26</f>
        <v>123</v>
      </c>
      <c r="F75">
        <f>TAI!G26</f>
        <v>123</v>
      </c>
      <c r="G75">
        <f>TAI!H26</f>
        <v>123</v>
      </c>
      <c r="H75">
        <f>TAI!I26</f>
        <v>123</v>
      </c>
      <c r="I75">
        <f>TAI!J26</f>
        <v>0</v>
      </c>
      <c r="J75">
        <f>TAI!K26</f>
        <v>0</v>
      </c>
      <c r="K75">
        <f>TAI!L26</f>
        <v>0</v>
      </c>
      <c r="L75">
        <f>TAI!M26</f>
        <v>0</v>
      </c>
      <c r="M75">
        <f>TAI!N26</f>
        <v>0</v>
      </c>
      <c r="N75">
        <f>TAI!O26</f>
        <v>0</v>
      </c>
      <c r="O75">
        <f>TAI!P26</f>
        <v>0</v>
      </c>
      <c r="P75">
        <f>TAI!Q26</f>
        <v>0</v>
      </c>
      <c r="Q75">
        <f>TAI!R26</f>
        <v>0</v>
      </c>
    </row>
    <row r="76" spans="1:17" x14ac:dyDescent="0.25">
      <c r="A76" t="str">
        <f>TAI!A27</f>
        <v>Taivalkoski, Pisto</v>
      </c>
      <c r="B76" t="str">
        <f>TAI!B27</f>
        <v>726:359</v>
      </c>
      <c r="C76" t="str">
        <f>TAI!C27</f>
        <v>67.2 / 112.4 / 166.4 / 202.4</v>
      </c>
      <c r="D76" t="str">
        <f>TAI!D27</f>
        <v>x</v>
      </c>
      <c r="E76" s="1">
        <f>TAI!E27</f>
        <v>118</v>
      </c>
      <c r="F76">
        <f>TAI!G27</f>
        <v>118</v>
      </c>
      <c r="G76">
        <f>TAI!H27</f>
        <v>118</v>
      </c>
      <c r="H76">
        <f>TAI!I27</f>
        <v>118</v>
      </c>
      <c r="I76">
        <f>TAI!J27</f>
        <v>0</v>
      </c>
      <c r="J76">
        <f>TAI!K27</f>
        <v>0</v>
      </c>
      <c r="K76">
        <f>TAI!L27</f>
        <v>0</v>
      </c>
      <c r="L76">
        <f>TAI!M27</f>
        <v>0</v>
      </c>
      <c r="M76">
        <f>TAI!N27</f>
        <v>0</v>
      </c>
      <c r="N76">
        <f>TAI!O27</f>
        <v>0</v>
      </c>
      <c r="O76">
        <f>TAI!P27</f>
        <v>0</v>
      </c>
      <c r="P76">
        <f>TAI!Q27</f>
        <v>0</v>
      </c>
      <c r="Q76">
        <f>TAI!R27</f>
        <v>0</v>
      </c>
    </row>
    <row r="77" spans="1:17" ht="4.5" customHeight="1" x14ac:dyDescent="0.25">
      <c r="A77" s="6"/>
      <c r="B77" s="8"/>
      <c r="C77" s="6"/>
      <c r="D77" s="8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x14ac:dyDescent="0.25">
      <c r="A78" t="str">
        <f>II!A23</f>
        <v>Ii, Ulkokrunni</v>
      </c>
      <c r="B78" t="str">
        <f>II!B23</f>
        <v>725:339</v>
      </c>
      <c r="C78" t="str">
        <f>II!C23</f>
        <v>51.8 / 104.6 / 129.2 / 154.9</v>
      </c>
      <c r="D78" t="str">
        <f>II!D23</f>
        <v>x</v>
      </c>
      <c r="E78" s="5">
        <f>II!E23</f>
        <v>148</v>
      </c>
      <c r="F78">
        <f>II!G23</f>
        <v>146</v>
      </c>
      <c r="G78">
        <f>II!H23</f>
        <v>146</v>
      </c>
      <c r="H78">
        <f>II!I23</f>
        <v>146</v>
      </c>
      <c r="I78">
        <f>II!J23</f>
        <v>0</v>
      </c>
      <c r="J78">
        <f>II!K23</f>
        <v>0</v>
      </c>
      <c r="K78">
        <f>II!L23</f>
        <v>0</v>
      </c>
      <c r="L78">
        <f>II!M23</f>
        <v>0</v>
      </c>
      <c r="M78">
        <f>II!N23</f>
        <v>0</v>
      </c>
      <c r="N78">
        <f>II!O23</f>
        <v>0</v>
      </c>
      <c r="O78">
        <f>II!P23</f>
        <v>0</v>
      </c>
      <c r="P78">
        <f>II!Q23</f>
        <v>0</v>
      </c>
      <c r="Q78">
        <f>II!R23</f>
        <v>0</v>
      </c>
    </row>
    <row r="79" spans="1:17" x14ac:dyDescent="0.25">
      <c r="A79" t="str">
        <f>II!A24</f>
        <v>Ii, Maakrunni</v>
      </c>
      <c r="B79" t="str">
        <f>II!B24</f>
        <v>725:340</v>
      </c>
      <c r="C79" t="str">
        <f>II!C24</f>
        <v>51.8 / 104.6 / 129.2 / 154.9</v>
      </c>
      <c r="D79" t="str">
        <f>II!D24</f>
        <v>x</v>
      </c>
      <c r="E79" s="5">
        <f>II!E24</f>
        <v>146</v>
      </c>
      <c r="F79">
        <f>II!G24</f>
        <v>146</v>
      </c>
      <c r="G79">
        <f>II!H24</f>
        <v>146</v>
      </c>
      <c r="H79">
        <f>II!I24</f>
        <v>146</v>
      </c>
      <c r="I79">
        <f>II!J24</f>
        <v>0</v>
      </c>
      <c r="J79">
        <f>II!K24</f>
        <v>0</v>
      </c>
      <c r="K79">
        <f>II!L24</f>
        <v>0</v>
      </c>
      <c r="L79">
        <f>II!M24</f>
        <v>0</v>
      </c>
      <c r="M79">
        <f>II!N24</f>
        <v>0</v>
      </c>
      <c r="N79">
        <f>II!O24</f>
        <v>0</v>
      </c>
      <c r="O79">
        <f>II!P24</f>
        <v>0</v>
      </c>
      <c r="P79">
        <f>II!Q24</f>
        <v>0</v>
      </c>
      <c r="Q79">
        <f>II!R24</f>
        <v>0</v>
      </c>
    </row>
    <row r="80" spans="1:17" x14ac:dyDescent="0.25">
      <c r="A80" t="str">
        <f>II!A25</f>
        <v>Ii, Käyränkari</v>
      </c>
      <c r="B80" t="str">
        <f>II!B25</f>
        <v>725:341</v>
      </c>
      <c r="C80" t="str">
        <f>II!C25</f>
        <v>51.8 / 104.6 / 129.2 / 154.9</v>
      </c>
      <c r="D80">
        <f>II!D25</f>
        <v>0</v>
      </c>
      <c r="E80" s="3">
        <f>II!E25</f>
        <v>101</v>
      </c>
      <c r="F80">
        <f>II!G25</f>
        <v>98</v>
      </c>
      <c r="G80">
        <f>II!H25</f>
        <v>98</v>
      </c>
      <c r="H80">
        <f>II!I25</f>
        <v>98</v>
      </c>
      <c r="I80">
        <f>II!J25</f>
        <v>0</v>
      </c>
      <c r="J80">
        <f>II!K25</f>
        <v>0</v>
      </c>
      <c r="K80">
        <f>II!L25</f>
        <v>0</v>
      </c>
      <c r="L80">
        <f>II!M25</f>
        <v>0</v>
      </c>
      <c r="M80">
        <f>II!N25</f>
        <v>0</v>
      </c>
      <c r="N80">
        <f>II!O25</f>
        <v>0</v>
      </c>
      <c r="O80">
        <f>II!P25</f>
        <v>0</v>
      </c>
      <c r="P80">
        <f>II!Q25</f>
        <v>0</v>
      </c>
      <c r="Q80">
        <f>II!R25</f>
        <v>0</v>
      </c>
    </row>
    <row r="81" spans="1:17" x14ac:dyDescent="0.25">
      <c r="A81" t="str">
        <f>II!A26</f>
        <v>Ii, Kantola</v>
      </c>
      <c r="B81" t="str">
        <f>II!B26</f>
        <v>725:342</v>
      </c>
      <c r="C81" t="str">
        <f>II!C26</f>
        <v>68 / 114 / 168 / 204</v>
      </c>
      <c r="D81" t="str">
        <f>II!D26</f>
        <v>x</v>
      </c>
      <c r="E81" s="1">
        <f>II!E26</f>
        <v>163</v>
      </c>
      <c r="F81">
        <f>II!G26</f>
        <v>160</v>
      </c>
      <c r="G81">
        <f>II!H26</f>
        <v>160</v>
      </c>
      <c r="H81">
        <f>II!I26</f>
        <v>141</v>
      </c>
      <c r="I81">
        <f>II!J26</f>
        <v>0</v>
      </c>
      <c r="J81">
        <f>II!K26</f>
        <v>0</v>
      </c>
      <c r="K81">
        <f>II!L26</f>
        <v>0</v>
      </c>
      <c r="L81">
        <f>II!M26</f>
        <v>0</v>
      </c>
      <c r="M81">
        <f>II!N26</f>
        <v>0</v>
      </c>
      <c r="N81">
        <f>II!O26</f>
        <v>0</v>
      </c>
      <c r="O81">
        <f>II!P26</f>
        <v>0</v>
      </c>
      <c r="P81">
        <f>II!Q26</f>
        <v>0</v>
      </c>
      <c r="Q81">
        <f>II!R26</f>
        <v>0</v>
      </c>
    </row>
    <row r="82" spans="1:17" x14ac:dyDescent="0.25">
      <c r="A82" t="str">
        <f>II!A27</f>
        <v>Ii, Muhosuo</v>
      </c>
      <c r="B82" t="str">
        <f>II!B27</f>
        <v>725:343</v>
      </c>
      <c r="C82" t="str">
        <f>II!C27</f>
        <v>68 / 114 / 168 / 204</v>
      </c>
      <c r="D82">
        <f>II!D27</f>
        <v>0</v>
      </c>
      <c r="E82" s="3">
        <f>II!E27</f>
        <v>96</v>
      </c>
      <c r="F82">
        <f>II!G27</f>
        <v>96</v>
      </c>
      <c r="G82">
        <f>II!H27</f>
        <v>96</v>
      </c>
      <c r="H82">
        <f>II!I27</f>
        <v>71</v>
      </c>
      <c r="I82">
        <f>II!J27</f>
        <v>0</v>
      </c>
      <c r="J82">
        <f>II!K27</f>
        <v>0</v>
      </c>
      <c r="K82">
        <f>II!L27</f>
        <v>0</v>
      </c>
      <c r="L82">
        <f>II!M27</f>
        <v>0</v>
      </c>
      <c r="M82">
        <f>II!N27</f>
        <v>0</v>
      </c>
      <c r="N82">
        <f>II!O27</f>
        <v>0</v>
      </c>
      <c r="O82">
        <f>II!P27</f>
        <v>0</v>
      </c>
      <c r="P82">
        <f>II!Q27</f>
        <v>0</v>
      </c>
      <c r="Q82">
        <f>II!R27</f>
        <v>0</v>
      </c>
    </row>
    <row r="83" spans="1:17" x14ac:dyDescent="0.25">
      <c r="A83" t="str">
        <f>OUL!A3</f>
        <v>Oulu, Yli-Iin keskusta</v>
      </c>
      <c r="B83" t="str">
        <f>OUL!B3</f>
        <v>725:344</v>
      </c>
      <c r="C83" t="str">
        <f>OUL!C3</f>
        <v>68 / 114 / 168 / 204</v>
      </c>
      <c r="D83" t="str">
        <f>OUL!D3</f>
        <v>x</v>
      </c>
      <c r="E83" s="5">
        <f>OUL!E3</f>
        <v>194</v>
      </c>
      <c r="F83">
        <f>OUL!G3</f>
        <v>176</v>
      </c>
      <c r="G83">
        <f>OUL!H3</f>
        <v>176</v>
      </c>
      <c r="H83">
        <f>OUL!I3</f>
        <v>171</v>
      </c>
      <c r="I83">
        <f>OUL!J3</f>
        <v>171</v>
      </c>
      <c r="J83">
        <f>OUL!K3</f>
        <v>168</v>
      </c>
      <c r="K83">
        <f>OUL!L3</f>
        <v>164</v>
      </c>
      <c r="L83">
        <f>OUL!M3</f>
        <v>164</v>
      </c>
      <c r="M83">
        <f>OUL!N3</f>
        <v>157</v>
      </c>
      <c r="N83">
        <f>OUL!O3</f>
        <v>150</v>
      </c>
      <c r="O83">
        <f>OUL!P3</f>
        <v>133</v>
      </c>
      <c r="P83">
        <f>OUL!Q3</f>
        <v>129</v>
      </c>
      <c r="Q83">
        <f>OUL!R3</f>
        <v>99</v>
      </c>
    </row>
    <row r="84" spans="1:17" x14ac:dyDescent="0.25">
      <c r="A84" t="str">
        <f>OUL!A4</f>
        <v>Oulu, Pahkakoski</v>
      </c>
      <c r="B84" t="str">
        <f>OUL!B4</f>
        <v>725:345</v>
      </c>
      <c r="C84" t="str">
        <f>OUL!C4</f>
        <v>68 / 114 / 168 / 204</v>
      </c>
      <c r="D84" t="str">
        <f>OUL!D4</f>
        <v>x</v>
      </c>
      <c r="E84" s="5">
        <f>OUL!E4</f>
        <v>178</v>
      </c>
      <c r="F84">
        <f>OUL!G4</f>
        <v>177</v>
      </c>
      <c r="G84">
        <f>OUL!H4</f>
        <v>177</v>
      </c>
      <c r="H84">
        <f>OUL!I4</f>
        <v>177</v>
      </c>
      <c r="I84">
        <f>OUL!J4</f>
        <v>177</v>
      </c>
      <c r="J84">
        <f>OUL!K4</f>
        <v>177</v>
      </c>
      <c r="K84">
        <f>OUL!L4</f>
        <v>177</v>
      </c>
      <c r="L84">
        <f>OUL!M4</f>
        <v>177</v>
      </c>
      <c r="M84">
        <f>OUL!N4</f>
        <v>177</v>
      </c>
      <c r="N84">
        <f>OUL!O4</f>
        <v>177</v>
      </c>
      <c r="O84">
        <f>OUL!P4</f>
        <v>177</v>
      </c>
      <c r="P84">
        <f>OUL!Q4</f>
        <v>177</v>
      </c>
      <c r="Q84">
        <f>OUL!R4</f>
        <v>177</v>
      </c>
    </row>
    <row r="85" spans="1:17" x14ac:dyDescent="0.25">
      <c r="A85" t="str">
        <f>OUL!A5</f>
        <v>Oulu, Iso Isterinjärvi</v>
      </c>
      <c r="B85" t="str">
        <f>OUL!B5</f>
        <v>725:346</v>
      </c>
      <c r="C85" t="str">
        <f>OUL!C5</f>
        <v>68 / 114 / 168 / 204</v>
      </c>
      <c r="D85" t="str">
        <f>OUL!D5</f>
        <v>x</v>
      </c>
      <c r="E85" s="1">
        <f>OUL!E5</f>
        <v>136</v>
      </c>
      <c r="F85">
        <f>OUL!G5</f>
        <v>129</v>
      </c>
      <c r="G85">
        <f>OUL!H5</f>
        <v>129</v>
      </c>
      <c r="H85">
        <f>OUL!I5</f>
        <v>130</v>
      </c>
      <c r="I85">
        <f>OUL!J5</f>
        <v>127</v>
      </c>
      <c r="J85">
        <f>OUL!K5</f>
        <v>127</v>
      </c>
      <c r="K85">
        <f>OUL!L5</f>
        <v>123</v>
      </c>
      <c r="L85">
        <f>OUL!M5</f>
        <v>120</v>
      </c>
      <c r="M85">
        <f>OUL!N5</f>
        <v>120</v>
      </c>
      <c r="N85">
        <f>OUL!O5</f>
        <v>112</v>
      </c>
      <c r="O85">
        <f>OUL!P5</f>
        <v>112</v>
      </c>
      <c r="P85">
        <f>OUL!Q5</f>
        <v>111</v>
      </c>
      <c r="Q85">
        <f>OUL!R5</f>
        <v>111</v>
      </c>
    </row>
    <row r="86" spans="1:17" x14ac:dyDescent="0.25">
      <c r="A86" t="str">
        <f>PUD!A41</f>
        <v>Pudasjärvi, Vengasvaara</v>
      </c>
      <c r="B86" t="str">
        <f>PUD!B41</f>
        <v>725:347</v>
      </c>
      <c r="C86" t="str">
        <f>PUD!C41</f>
        <v>68 / 114 / 168 / 204</v>
      </c>
      <c r="D86">
        <f>PUD!D41</f>
        <v>0</v>
      </c>
      <c r="E86" s="3">
        <f>PUD!E41</f>
        <v>75</v>
      </c>
      <c r="F86">
        <f>PUD!G41</f>
        <v>75</v>
      </c>
      <c r="G86">
        <f>PUD!H41</f>
        <v>75</v>
      </c>
      <c r="H86">
        <f>PUD!I41</f>
        <v>67</v>
      </c>
      <c r="I86">
        <f>PUD!J41</f>
        <v>67</v>
      </c>
      <c r="J86">
        <f>PUD!K41</f>
        <v>0</v>
      </c>
      <c r="K86">
        <f>PUD!L41</f>
        <v>0</v>
      </c>
      <c r="L86">
        <f>PUD!M41</f>
        <v>0</v>
      </c>
      <c r="M86">
        <f>PUD!N41</f>
        <v>0</v>
      </c>
      <c r="N86">
        <f>PUD!O41</f>
        <v>0</v>
      </c>
      <c r="O86">
        <f>PUD!P41</f>
        <v>0</v>
      </c>
      <c r="P86">
        <f>PUD!Q41</f>
        <v>0</v>
      </c>
      <c r="Q86">
        <f>PUD!R41</f>
        <v>0</v>
      </c>
    </row>
    <row r="87" spans="1:17" x14ac:dyDescent="0.25">
      <c r="A87" t="str">
        <f>PUD!A42</f>
        <v>Pudasjärvi, Aittojärvi</v>
      </c>
      <c r="B87" t="str">
        <f>PUD!B42</f>
        <v>725:348</v>
      </c>
      <c r="C87" t="str">
        <f>PUD!C42</f>
        <v>68 / 114 / 168 / 204</v>
      </c>
      <c r="D87">
        <f>PUD!D42</f>
        <v>0</v>
      </c>
      <c r="E87" s="4">
        <f>PUD!E42</f>
        <v>21</v>
      </c>
      <c r="F87">
        <f>PUD!G42</f>
        <v>21</v>
      </c>
      <c r="G87">
        <f>PUD!H42</f>
        <v>21</v>
      </c>
      <c r="H87">
        <f>PUD!I42</f>
        <v>21</v>
      </c>
      <c r="I87">
        <f>PUD!J42</f>
        <v>21</v>
      </c>
      <c r="J87">
        <f>PUD!K42</f>
        <v>0</v>
      </c>
      <c r="K87">
        <f>PUD!L42</f>
        <v>0</v>
      </c>
      <c r="L87">
        <f>PUD!M42</f>
        <v>0</v>
      </c>
      <c r="M87">
        <f>PUD!N42</f>
        <v>0</v>
      </c>
      <c r="N87">
        <f>PUD!O42</f>
        <v>0</v>
      </c>
      <c r="O87">
        <f>PUD!P42</f>
        <v>0</v>
      </c>
      <c r="P87">
        <f>PUD!Q42</f>
        <v>0</v>
      </c>
      <c r="Q87">
        <f>PUD!R42</f>
        <v>0</v>
      </c>
    </row>
    <row r="88" spans="1:17" x14ac:dyDescent="0.25">
      <c r="A88" t="str">
        <f>PUD!A43</f>
        <v>Pudasjärvi, Pudasjärven länsipää</v>
      </c>
      <c r="B88" t="str">
        <f>PUD!B43</f>
        <v>725:349</v>
      </c>
      <c r="C88" t="str">
        <f>PUD!C43</f>
        <v>68 / 114 / 168 / 204</v>
      </c>
      <c r="D88">
        <f>PUD!D43</f>
        <v>0</v>
      </c>
      <c r="E88" s="3">
        <f>PUD!E43</f>
        <v>78</v>
      </c>
      <c r="F88">
        <f>PUD!G43</f>
        <v>75</v>
      </c>
      <c r="G88">
        <f>PUD!H43</f>
        <v>72</v>
      </c>
      <c r="H88">
        <f>PUD!I43</f>
        <v>72</v>
      </c>
      <c r="I88">
        <f>PUD!J43</f>
        <v>72</v>
      </c>
      <c r="J88">
        <f>PUD!K43</f>
        <v>0</v>
      </c>
      <c r="K88">
        <f>PUD!L43</f>
        <v>0</v>
      </c>
      <c r="L88">
        <f>PUD!M43</f>
        <v>0</v>
      </c>
      <c r="M88">
        <f>PUD!N43</f>
        <v>0</v>
      </c>
      <c r="N88">
        <f>PUD!O43</f>
        <v>0</v>
      </c>
      <c r="O88">
        <f>PUD!P43</f>
        <v>0</v>
      </c>
      <c r="P88">
        <f>PUD!Q43</f>
        <v>0</v>
      </c>
      <c r="Q88">
        <f>PUD!R43</f>
        <v>0</v>
      </c>
    </row>
    <row r="89" spans="1:17" x14ac:dyDescent="0.25">
      <c r="A89" t="str">
        <f>PUD!A44</f>
        <v>Pudasjärvi, Kivarijärvi</v>
      </c>
      <c r="B89" t="str">
        <f>PUD!B44</f>
        <v>725:350</v>
      </c>
      <c r="C89" t="str">
        <f>PUD!C44</f>
        <v>68 / 114 / 168 / 204</v>
      </c>
      <c r="D89">
        <f>PUD!D44</f>
        <v>0</v>
      </c>
      <c r="E89" s="3">
        <f>PUD!E44</f>
        <v>88</v>
      </c>
      <c r="F89">
        <f>PUD!G44</f>
        <v>88</v>
      </c>
      <c r="G89">
        <f>PUD!H44</f>
        <v>88</v>
      </c>
      <c r="H89">
        <f>PUD!I44</f>
        <v>88</v>
      </c>
      <c r="I89">
        <f>PUD!J44</f>
        <v>88</v>
      </c>
      <c r="J89">
        <f>PUD!K44</f>
        <v>0</v>
      </c>
      <c r="K89">
        <f>PUD!L44</f>
        <v>0</v>
      </c>
      <c r="L89">
        <f>PUD!M44</f>
        <v>0</v>
      </c>
      <c r="M89">
        <f>PUD!N44</f>
        <v>0</v>
      </c>
      <c r="N89">
        <f>PUD!O44</f>
        <v>0</v>
      </c>
      <c r="O89">
        <f>PUD!P44</f>
        <v>0</v>
      </c>
      <c r="P89">
        <f>PUD!Q44</f>
        <v>0</v>
      </c>
      <c r="Q89">
        <f>PUD!R44</f>
        <v>0</v>
      </c>
    </row>
    <row r="90" spans="1:17" x14ac:dyDescent="0.25">
      <c r="A90" t="str">
        <f>PUD!A45</f>
        <v>Pudasjärvi, Hirvaskoski</v>
      </c>
      <c r="B90" t="str">
        <f>PUD!B45</f>
        <v>725:351</v>
      </c>
      <c r="C90" t="str">
        <f>PUD!C45</f>
        <v>68 / 114 / 168 / 204</v>
      </c>
      <c r="D90">
        <f>PUD!D45</f>
        <v>0</v>
      </c>
      <c r="E90" s="4">
        <f>PUD!E45</f>
        <v>45</v>
      </c>
      <c r="F90">
        <f>PUD!G45</f>
        <v>45</v>
      </c>
      <c r="G90">
        <f>PUD!H45</f>
        <v>45</v>
      </c>
      <c r="H90">
        <f>PUD!I45</f>
        <v>45</v>
      </c>
      <c r="I90">
        <f>PUD!J45</f>
        <v>45</v>
      </c>
      <c r="J90">
        <f>PUD!K45</f>
        <v>0</v>
      </c>
      <c r="K90">
        <f>PUD!L45</f>
        <v>0</v>
      </c>
      <c r="L90">
        <f>PUD!M45</f>
        <v>0</v>
      </c>
      <c r="M90">
        <f>PUD!N45</f>
        <v>0</v>
      </c>
      <c r="N90">
        <f>PUD!O45</f>
        <v>0</v>
      </c>
      <c r="O90">
        <f>PUD!P45</f>
        <v>0</v>
      </c>
      <c r="P90">
        <f>PUD!Q45</f>
        <v>0</v>
      </c>
      <c r="Q90">
        <f>PUD!R45</f>
        <v>0</v>
      </c>
    </row>
    <row r="91" spans="1:17" x14ac:dyDescent="0.25">
      <c r="A91" t="str">
        <f>PUD!A46</f>
        <v>Pudasjärvi, Iso Haisuvaara</v>
      </c>
      <c r="B91" t="str">
        <f>PUD!B46</f>
        <v>725:352</v>
      </c>
      <c r="C91" t="str">
        <f>PUD!C46</f>
        <v>68 / 114 / 168 / 204</v>
      </c>
      <c r="D91">
        <f>PUD!D46</f>
        <v>0</v>
      </c>
      <c r="E91" s="4">
        <f>PUD!E46</f>
        <v>45</v>
      </c>
      <c r="F91">
        <f>PUD!G46</f>
        <v>45</v>
      </c>
      <c r="G91">
        <f>PUD!H46</f>
        <v>45</v>
      </c>
      <c r="H91">
        <f>PUD!I46</f>
        <v>45</v>
      </c>
      <c r="I91">
        <f>PUD!J46</f>
        <v>9</v>
      </c>
      <c r="J91">
        <f>PUD!K46</f>
        <v>0</v>
      </c>
      <c r="K91">
        <f>PUD!L46</f>
        <v>0</v>
      </c>
      <c r="L91">
        <f>PUD!M46</f>
        <v>0</v>
      </c>
      <c r="M91">
        <f>PUD!N46</f>
        <v>0</v>
      </c>
      <c r="N91">
        <f>PUD!O46</f>
        <v>0</v>
      </c>
      <c r="O91">
        <f>PUD!P46</f>
        <v>0</v>
      </c>
      <c r="P91">
        <f>PUD!Q46</f>
        <v>0</v>
      </c>
      <c r="Q91">
        <f>PUD!R46</f>
        <v>0</v>
      </c>
    </row>
    <row r="92" spans="1:17" x14ac:dyDescent="0.25">
      <c r="A92" t="str">
        <f>PUD!A47</f>
        <v>Pudasjärvi, Yli-Kurki</v>
      </c>
      <c r="B92" t="str">
        <f>PUD!B47</f>
        <v>725:353</v>
      </c>
      <c r="C92" t="str">
        <f>PUD!C47</f>
        <v>68 / 114 / 168 / 204</v>
      </c>
      <c r="D92">
        <f>PUD!D47</f>
        <v>0</v>
      </c>
      <c r="E92" s="4">
        <f>PUD!E47</f>
        <v>10</v>
      </c>
      <c r="F92">
        <f>PUD!G47</f>
        <v>10</v>
      </c>
      <c r="G92">
        <f>PUD!H47</f>
        <v>10</v>
      </c>
      <c r="H92">
        <f>PUD!I47</f>
        <v>10</v>
      </c>
      <c r="I92">
        <f>PUD!J47</f>
        <v>7</v>
      </c>
      <c r="J92">
        <f>PUD!K47</f>
        <v>0</v>
      </c>
      <c r="K92">
        <f>PUD!L47</f>
        <v>0</v>
      </c>
      <c r="L92">
        <f>PUD!M47</f>
        <v>0</v>
      </c>
      <c r="M92">
        <f>PUD!N47</f>
        <v>0</v>
      </c>
      <c r="N92">
        <f>PUD!O47</f>
        <v>0</v>
      </c>
      <c r="O92">
        <f>PUD!P47</f>
        <v>0</v>
      </c>
      <c r="P92">
        <f>PUD!Q47</f>
        <v>0</v>
      </c>
      <c r="Q92">
        <f>PUD!R47</f>
        <v>0</v>
      </c>
    </row>
    <row r="93" spans="1:17" x14ac:dyDescent="0.25">
      <c r="A93" t="str">
        <f>PUD!A48</f>
        <v>Pudasjärvi, Honkavaara</v>
      </c>
      <c r="B93" t="str">
        <f>PUD!B48</f>
        <v>725:354</v>
      </c>
      <c r="C93" t="str">
        <f>PUD!C48</f>
        <v>68 / 114 / 168 / 204</v>
      </c>
      <c r="D93">
        <f>PUD!D48</f>
        <v>0</v>
      </c>
      <c r="E93" s="4">
        <f>PUD!E48</f>
        <v>40</v>
      </c>
      <c r="F93">
        <f>PUD!G48</f>
        <v>40</v>
      </c>
      <c r="G93">
        <f>PUD!H48</f>
        <v>40</v>
      </c>
      <c r="H93">
        <f>PUD!I48</f>
        <v>40</v>
      </c>
      <c r="I93">
        <f>PUD!J48</f>
        <v>34</v>
      </c>
      <c r="J93">
        <f>PUD!K48</f>
        <v>0</v>
      </c>
      <c r="K93">
        <f>PUD!L48</f>
        <v>0</v>
      </c>
      <c r="L93">
        <f>PUD!M48</f>
        <v>0</v>
      </c>
      <c r="M93">
        <f>PUD!N48</f>
        <v>0</v>
      </c>
      <c r="N93">
        <f>PUD!O48</f>
        <v>0</v>
      </c>
      <c r="O93">
        <f>PUD!P48</f>
        <v>0</v>
      </c>
      <c r="P93">
        <f>PUD!Q48</f>
        <v>0</v>
      </c>
      <c r="Q93">
        <f>PUD!R48</f>
        <v>0</v>
      </c>
    </row>
    <row r="94" spans="1:17" x14ac:dyDescent="0.25">
      <c r="A94" t="str">
        <f>TAI!A29</f>
        <v>Taivalkoski, Narkiojärvi</v>
      </c>
      <c r="B94" t="str">
        <f>TAI!B29</f>
        <v>725:355</v>
      </c>
      <c r="C94" t="str">
        <f>TAI!C29</f>
        <v>68 / 114 / 168 / 204</v>
      </c>
      <c r="D94" t="str">
        <f>TAI!D29</f>
        <v>x</v>
      </c>
      <c r="E94" s="5">
        <f>TAI!E29</f>
        <v>205</v>
      </c>
      <c r="F94">
        <f>TAI!G29</f>
        <v>202</v>
      </c>
      <c r="G94">
        <f>TAI!H29</f>
        <v>198</v>
      </c>
      <c r="H94">
        <f>TAI!I29</f>
        <v>194</v>
      </c>
      <c r="I94">
        <f>TAI!J29</f>
        <v>0</v>
      </c>
      <c r="J94">
        <f>TAI!K29</f>
        <v>0</v>
      </c>
      <c r="K94">
        <f>TAI!L29</f>
        <v>0</v>
      </c>
      <c r="L94">
        <f>TAI!M29</f>
        <v>0</v>
      </c>
      <c r="M94">
        <f>TAI!N29</f>
        <v>0</v>
      </c>
      <c r="N94">
        <f>TAI!O29</f>
        <v>0</v>
      </c>
      <c r="O94">
        <f>TAI!P29</f>
        <v>0</v>
      </c>
      <c r="P94">
        <f>TAI!Q29</f>
        <v>0</v>
      </c>
      <c r="Q94">
        <f>TAI!R29</f>
        <v>0</v>
      </c>
    </row>
    <row r="95" spans="1:17" x14ac:dyDescent="0.25">
      <c r="A95" t="str">
        <f>TAI!A30</f>
        <v>Taivalkoski, Yli-Kisos</v>
      </c>
      <c r="B95" t="str">
        <f>TAI!B30</f>
        <v>725:356</v>
      </c>
      <c r="C95" t="str">
        <f>TAI!C30</f>
        <v>68 / 114 / 168 / 204</v>
      </c>
      <c r="D95" t="str">
        <f>TAI!D30</f>
        <v>x</v>
      </c>
      <c r="E95" s="2">
        <f>TAI!E30</f>
        <v>221</v>
      </c>
      <c r="F95">
        <f>TAI!G30</f>
        <v>217</v>
      </c>
      <c r="G95">
        <f>TAI!H30</f>
        <v>214</v>
      </c>
      <c r="H95">
        <f>TAI!I30</f>
        <v>214</v>
      </c>
      <c r="I95">
        <f>TAI!J30</f>
        <v>0</v>
      </c>
      <c r="J95">
        <f>TAI!K30</f>
        <v>0</v>
      </c>
      <c r="K95">
        <f>TAI!L30</f>
        <v>0</v>
      </c>
      <c r="L95">
        <f>TAI!M30</f>
        <v>0</v>
      </c>
      <c r="M95">
        <f>TAI!N30</f>
        <v>0</v>
      </c>
      <c r="N95">
        <f>TAI!O30</f>
        <v>0</v>
      </c>
      <c r="O95">
        <f>TAI!P30</f>
        <v>0</v>
      </c>
      <c r="P95">
        <f>TAI!Q30</f>
        <v>0</v>
      </c>
      <c r="Q95">
        <f>TAI!R30</f>
        <v>0</v>
      </c>
    </row>
    <row r="96" spans="1:17" x14ac:dyDescent="0.25">
      <c r="A96" t="str">
        <f>TAI!A31</f>
        <v>Taivalkoski, Korvuanjärvi</v>
      </c>
      <c r="B96" t="str">
        <f>TAI!B31</f>
        <v>725:357</v>
      </c>
      <c r="C96" t="str">
        <f>TAI!C31</f>
        <v>68 / 114 / 168 / 204</v>
      </c>
      <c r="D96" t="str">
        <f>TAI!D31</f>
        <v>x</v>
      </c>
      <c r="E96" s="1">
        <f>TAI!E31</f>
        <v>137</v>
      </c>
      <c r="F96">
        <f>TAI!G31</f>
        <v>137</v>
      </c>
      <c r="G96">
        <f>TAI!H31</f>
        <v>137</v>
      </c>
      <c r="H96">
        <f>TAI!I31</f>
        <v>137</v>
      </c>
      <c r="I96">
        <f>TAI!J31</f>
        <v>0</v>
      </c>
      <c r="J96">
        <f>TAI!K31</f>
        <v>0</v>
      </c>
      <c r="K96">
        <f>TAI!L31</f>
        <v>0</v>
      </c>
      <c r="L96">
        <f>TAI!M31</f>
        <v>0</v>
      </c>
      <c r="M96">
        <f>TAI!N31</f>
        <v>0</v>
      </c>
      <c r="N96">
        <f>TAI!O31</f>
        <v>0</v>
      </c>
      <c r="O96">
        <f>TAI!P31</f>
        <v>0</v>
      </c>
      <c r="P96">
        <f>TAI!Q31</f>
        <v>0</v>
      </c>
      <c r="Q96">
        <f>TAI!R31</f>
        <v>0</v>
      </c>
    </row>
    <row r="97" spans="1:17" ht="4.5" customHeight="1" x14ac:dyDescent="0.25">
      <c r="A97" s="6"/>
      <c r="B97" s="8"/>
      <c r="C97" s="6"/>
      <c r="D97" s="8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x14ac:dyDescent="0.25">
      <c r="A98" t="str">
        <f>II!A29</f>
        <v>Ii, Ulko-Pallonen</v>
      </c>
      <c r="B98" t="str">
        <f>II!B29</f>
        <v>724:339</v>
      </c>
      <c r="C98" t="str">
        <f>II!C29</f>
        <v>19.5 / 40 / 52.2 / 65.3</v>
      </c>
      <c r="D98">
        <f>II!D29</f>
        <v>0</v>
      </c>
      <c r="E98" s="3">
        <f>II!E29</f>
        <v>32</v>
      </c>
      <c r="F98">
        <f>II!G29</f>
        <v>32</v>
      </c>
      <c r="G98">
        <f>II!H29</f>
        <v>31</v>
      </c>
      <c r="H98">
        <f>II!I29</f>
        <v>0</v>
      </c>
      <c r="I98">
        <f>II!J29</f>
        <v>0</v>
      </c>
      <c r="J98">
        <f>II!K29</f>
        <v>0</v>
      </c>
      <c r="K98">
        <f>II!L29</f>
        <v>0</v>
      </c>
      <c r="L98">
        <f>II!M29</f>
        <v>0</v>
      </c>
      <c r="M98">
        <f>II!N29</f>
        <v>0</v>
      </c>
      <c r="N98">
        <f>II!O29</f>
        <v>0</v>
      </c>
      <c r="O98">
        <f>II!P29</f>
        <v>0</v>
      </c>
      <c r="P98">
        <f>II!Q29</f>
        <v>0</v>
      </c>
      <c r="Q98">
        <f>II!R29</f>
        <v>0</v>
      </c>
    </row>
    <row r="99" spans="1:17" x14ac:dyDescent="0.25">
      <c r="A99" t="str">
        <f>II!A30</f>
        <v>Ii, Selkäletto</v>
      </c>
      <c r="B99" t="str">
        <f>II!B30</f>
        <v>724:340</v>
      </c>
      <c r="C99" t="str">
        <f>II!C30</f>
        <v>19.5 / 40 / 52.2 / 65.3</v>
      </c>
      <c r="D99">
        <f>II!D30</f>
        <v>0</v>
      </c>
      <c r="E99" s="3">
        <f>II!E30</f>
        <v>28</v>
      </c>
      <c r="F99">
        <f>II!G30</f>
        <v>28</v>
      </c>
      <c r="G99">
        <f>II!H30</f>
        <v>28</v>
      </c>
      <c r="H99">
        <f>II!I30</f>
        <v>3</v>
      </c>
      <c r="I99">
        <f>II!J30</f>
        <v>0</v>
      </c>
      <c r="J99">
        <f>II!K30</f>
        <v>0</v>
      </c>
      <c r="K99">
        <f>II!L30</f>
        <v>0</v>
      </c>
      <c r="L99">
        <f>II!M30</f>
        <v>0</v>
      </c>
      <c r="M99">
        <f>II!N30</f>
        <v>0</v>
      </c>
      <c r="N99">
        <f>II!O30</f>
        <v>0</v>
      </c>
      <c r="O99">
        <f>II!P30</f>
        <v>0</v>
      </c>
      <c r="P99">
        <f>II!Q30</f>
        <v>0</v>
      </c>
      <c r="Q99">
        <f>II!R30</f>
        <v>0</v>
      </c>
    </row>
    <row r="100" spans="1:17" x14ac:dyDescent="0.25">
      <c r="A100" t="str">
        <f>II!A31</f>
        <v>Ii, Röyttä</v>
      </c>
      <c r="B100" t="str">
        <f>II!B31</f>
        <v>724:341</v>
      </c>
      <c r="C100" t="str">
        <f>II!C31</f>
        <v>51.8 / 104.6 / 129.2 / 154.9</v>
      </c>
      <c r="D100">
        <f>II!D31</f>
        <v>0</v>
      </c>
      <c r="E100" s="3">
        <f>II!E31</f>
        <v>62</v>
      </c>
      <c r="F100">
        <f>II!G31</f>
        <v>62</v>
      </c>
      <c r="G100">
        <f>II!H31</f>
        <v>62</v>
      </c>
      <c r="H100">
        <f>II!I31</f>
        <v>62</v>
      </c>
      <c r="I100">
        <f>II!J31</f>
        <v>0</v>
      </c>
      <c r="J100">
        <f>II!K31</f>
        <v>0</v>
      </c>
      <c r="K100">
        <f>II!L31</f>
        <v>0</v>
      </c>
      <c r="L100">
        <f>II!M31</f>
        <v>0</v>
      </c>
      <c r="M100">
        <f>II!N31</f>
        <v>0</v>
      </c>
      <c r="N100">
        <f>II!O31</f>
        <v>0</v>
      </c>
      <c r="O100">
        <f>II!P31</f>
        <v>0</v>
      </c>
      <c r="P100">
        <f>II!Q31</f>
        <v>0</v>
      </c>
      <c r="Q100">
        <f>II!R31</f>
        <v>0</v>
      </c>
    </row>
    <row r="101" spans="1:17" x14ac:dyDescent="0.25">
      <c r="A101" t="str">
        <f>II!A32</f>
        <v>Ii, Iin keskusta</v>
      </c>
      <c r="B101" t="str">
        <f>II!B32</f>
        <v>724:342</v>
      </c>
      <c r="C101" t="str">
        <f>II!C32</f>
        <v>68.8 / 115.6 / 169.6 / 205.6</v>
      </c>
      <c r="D101" t="str">
        <f>II!D32</f>
        <v>x</v>
      </c>
      <c r="E101" s="5">
        <f>II!E32</f>
        <v>184</v>
      </c>
      <c r="F101">
        <f>II!G32</f>
        <v>182</v>
      </c>
      <c r="G101">
        <f>II!H32</f>
        <v>182</v>
      </c>
      <c r="H101">
        <f>II!I32</f>
        <v>177</v>
      </c>
      <c r="I101">
        <f>II!J32</f>
        <v>0</v>
      </c>
      <c r="J101">
        <f>II!K32</f>
        <v>0</v>
      </c>
      <c r="K101">
        <f>II!L32</f>
        <v>0</v>
      </c>
      <c r="L101">
        <f>II!M32</f>
        <v>0</v>
      </c>
      <c r="M101">
        <f>II!N32</f>
        <v>0</v>
      </c>
      <c r="N101">
        <f>II!O32</f>
        <v>0</v>
      </c>
      <c r="O101">
        <f>II!P32</f>
        <v>0</v>
      </c>
      <c r="P101">
        <f>II!Q32</f>
        <v>0</v>
      </c>
      <c r="Q101">
        <f>II!R32</f>
        <v>0</v>
      </c>
    </row>
    <row r="102" spans="1:17" x14ac:dyDescent="0.25">
      <c r="A102" t="str">
        <f>II!A33</f>
        <v>Ii, Jakkukylä</v>
      </c>
      <c r="B102" t="str">
        <f>II!B33</f>
        <v>724:343</v>
      </c>
      <c r="C102" t="str">
        <f>II!C33</f>
        <v>68.8 / 115.6 / 169.6 / 205.6</v>
      </c>
      <c r="D102">
        <f>II!D33</f>
        <v>0</v>
      </c>
      <c r="E102" s="3">
        <f>II!E33</f>
        <v>107</v>
      </c>
      <c r="F102">
        <f>II!G33</f>
        <v>89</v>
      </c>
      <c r="G102">
        <f>II!H33</f>
        <v>89</v>
      </c>
      <c r="H102">
        <f>II!I33</f>
        <v>86</v>
      </c>
      <c r="I102">
        <f>II!J33</f>
        <v>0</v>
      </c>
      <c r="J102">
        <f>II!K33</f>
        <v>0</v>
      </c>
      <c r="K102">
        <f>II!L33</f>
        <v>0</v>
      </c>
      <c r="L102">
        <f>II!M33</f>
        <v>0</v>
      </c>
      <c r="M102">
        <f>II!N33</f>
        <v>0</v>
      </c>
      <c r="N102">
        <f>II!O33</f>
        <v>0</v>
      </c>
      <c r="O102">
        <f>II!P33</f>
        <v>0</v>
      </c>
      <c r="P102">
        <f>II!Q33</f>
        <v>0</v>
      </c>
      <c r="Q102">
        <f>II!R33</f>
        <v>0</v>
      </c>
    </row>
    <row r="103" spans="1:17" x14ac:dyDescent="0.25">
      <c r="A103" t="str">
        <f>OUL!A7</f>
        <v>Oulu, Ruunasuo</v>
      </c>
      <c r="B103" t="str">
        <f>OUL!B7</f>
        <v>724:344</v>
      </c>
      <c r="C103" t="str">
        <f>OUL!C7</f>
        <v>68.8 / 115.6 / 169.6 / 205.6</v>
      </c>
      <c r="D103" t="str">
        <f>OUL!D7</f>
        <v>x</v>
      </c>
      <c r="E103" s="1">
        <f>OUL!E7</f>
        <v>128</v>
      </c>
      <c r="F103">
        <f>OUL!G7</f>
        <v>128</v>
      </c>
      <c r="G103">
        <f>OUL!H7</f>
        <v>128</v>
      </c>
      <c r="H103">
        <f>OUL!I7</f>
        <v>125</v>
      </c>
      <c r="I103">
        <f>OUL!J7</f>
        <v>124</v>
      </c>
      <c r="J103">
        <f>OUL!K7</f>
        <v>120</v>
      </c>
      <c r="K103">
        <f>OUL!L7</f>
        <v>95</v>
      </c>
      <c r="L103">
        <f>OUL!M7</f>
        <v>95</v>
      </c>
      <c r="M103">
        <f>OUL!N7</f>
        <v>95</v>
      </c>
      <c r="N103">
        <f>OUL!O7</f>
        <v>95</v>
      </c>
      <c r="O103">
        <f>OUL!P7</f>
        <v>90</v>
      </c>
      <c r="P103">
        <f>OUL!Q7</f>
        <v>90</v>
      </c>
      <c r="Q103">
        <f>OUL!R7</f>
        <v>88</v>
      </c>
    </row>
    <row r="104" spans="1:17" x14ac:dyDescent="0.25">
      <c r="A104" t="str">
        <f>OUL!A8</f>
        <v>Oulu, Orastinvaara</v>
      </c>
      <c r="B104" t="str">
        <f>OUL!B8</f>
        <v>724:345</v>
      </c>
      <c r="C104" t="str">
        <f>OUL!C8</f>
        <v>68.8 / 115.6 / 169.6 / 205.6</v>
      </c>
      <c r="D104" t="str">
        <f>OUL!D8</f>
        <v>x</v>
      </c>
      <c r="E104" s="1">
        <f>OUL!E8</f>
        <v>130</v>
      </c>
      <c r="F104">
        <f>OUL!G8</f>
        <v>130</v>
      </c>
      <c r="G104">
        <f>OUL!H8</f>
        <v>130</v>
      </c>
      <c r="H104">
        <f>OUL!I8</f>
        <v>130</v>
      </c>
      <c r="I104">
        <f>OUL!J8</f>
        <v>124</v>
      </c>
      <c r="J104">
        <f>OUL!K8</f>
        <v>96</v>
      </c>
      <c r="K104">
        <f>OUL!L8</f>
        <v>81</v>
      </c>
      <c r="L104">
        <f>OUL!M8</f>
        <v>81</v>
      </c>
      <c r="M104">
        <f>OUL!N8</f>
        <v>81</v>
      </c>
      <c r="N104">
        <f>OUL!O8</f>
        <v>81</v>
      </c>
      <c r="O104">
        <f>OUL!P8</f>
        <v>81</v>
      </c>
      <c r="P104">
        <f>OUL!Q8</f>
        <v>81</v>
      </c>
      <c r="Q104">
        <f>OUL!R8</f>
        <v>78</v>
      </c>
    </row>
    <row r="105" spans="1:17" x14ac:dyDescent="0.25">
      <c r="A105" t="str">
        <f>OUL!A9</f>
        <v>Oulu, Haapakoski</v>
      </c>
      <c r="B105" t="str">
        <f>OUL!B9</f>
        <v>724:346</v>
      </c>
      <c r="C105" t="str">
        <f>OUL!C9</f>
        <v>68.8 / 115.6 / 169.6 / 205.6</v>
      </c>
      <c r="D105" t="str">
        <f>OUL!D9</f>
        <v>x</v>
      </c>
      <c r="E105" s="1">
        <f>OUL!E9</f>
        <v>141</v>
      </c>
      <c r="F105">
        <f>OUL!G9</f>
        <v>136</v>
      </c>
      <c r="G105">
        <f>OUL!H9</f>
        <v>136</v>
      </c>
      <c r="H105">
        <f>OUL!I9</f>
        <v>136</v>
      </c>
      <c r="I105">
        <f>OUL!J9</f>
        <v>128</v>
      </c>
      <c r="J105">
        <f>OUL!K9</f>
        <v>87</v>
      </c>
      <c r="K105">
        <f>OUL!L9</f>
        <v>87</v>
      </c>
      <c r="L105">
        <f>OUL!M9</f>
        <v>87</v>
      </c>
      <c r="M105">
        <f>OUL!N9</f>
        <v>87</v>
      </c>
      <c r="N105">
        <f>OUL!O9</f>
        <v>87</v>
      </c>
      <c r="O105">
        <f>OUL!P9</f>
        <v>86</v>
      </c>
      <c r="P105">
        <f>OUL!Q9</f>
        <v>86</v>
      </c>
      <c r="Q105">
        <f>OUL!R9</f>
        <v>85</v>
      </c>
    </row>
    <row r="106" spans="1:17" x14ac:dyDescent="0.25">
      <c r="A106" t="str">
        <f>PUD!A50</f>
        <v>Pudasjärvi, Kipinä</v>
      </c>
      <c r="B106" t="str">
        <f>PUD!B50</f>
        <v>724:347</v>
      </c>
      <c r="C106" t="str">
        <f>PUD!C50</f>
        <v>68.8 / 115.6 / 169.6 / 205.6</v>
      </c>
      <c r="D106" t="str">
        <f>PUD!D50</f>
        <v>x</v>
      </c>
      <c r="E106" s="1">
        <f>PUD!E50</f>
        <v>138</v>
      </c>
      <c r="F106">
        <f>PUD!G50</f>
        <v>138</v>
      </c>
      <c r="G106">
        <f>PUD!H50</f>
        <v>138</v>
      </c>
      <c r="H106">
        <f>PUD!I50</f>
        <v>138</v>
      </c>
      <c r="I106">
        <f>PUD!J50</f>
        <v>137</v>
      </c>
      <c r="J106">
        <f>PUD!K50</f>
        <v>0</v>
      </c>
      <c r="K106">
        <f>PUD!L50</f>
        <v>0</v>
      </c>
      <c r="L106">
        <f>PUD!M50</f>
        <v>0</v>
      </c>
      <c r="M106">
        <f>PUD!N50</f>
        <v>0</v>
      </c>
      <c r="N106">
        <f>PUD!O50</f>
        <v>0</v>
      </c>
      <c r="O106">
        <f>PUD!P50</f>
        <v>0</v>
      </c>
      <c r="P106">
        <f>PUD!Q50</f>
        <v>0</v>
      </c>
      <c r="Q106">
        <f>PUD!R50</f>
        <v>0</v>
      </c>
    </row>
    <row r="107" spans="1:17" x14ac:dyDescent="0.25">
      <c r="A107" t="str">
        <f>PUD!A51</f>
        <v>Pudasjärvi, Kollaja</v>
      </c>
      <c r="B107" t="str">
        <f>PUD!B51</f>
        <v>724:348</v>
      </c>
      <c r="C107" t="str">
        <f>PUD!C51</f>
        <v>68.8 / 115.6 / 169.6 / 205.6</v>
      </c>
      <c r="D107" t="str">
        <f>PUD!D51</f>
        <v>x</v>
      </c>
      <c r="E107" s="2">
        <f>PUD!E51</f>
        <v>222</v>
      </c>
      <c r="F107">
        <f>PUD!G51</f>
        <v>221</v>
      </c>
      <c r="G107">
        <f>PUD!H51</f>
        <v>221</v>
      </c>
      <c r="H107">
        <f>PUD!I51</f>
        <v>221</v>
      </c>
      <c r="I107">
        <f>PUD!J51</f>
        <v>219</v>
      </c>
      <c r="J107">
        <f>PUD!K51</f>
        <v>0</v>
      </c>
      <c r="K107">
        <f>PUD!L51</f>
        <v>0</v>
      </c>
      <c r="L107">
        <f>PUD!M51</f>
        <v>0</v>
      </c>
      <c r="M107">
        <f>PUD!N51</f>
        <v>0</v>
      </c>
      <c r="N107">
        <f>PUD!O51</f>
        <v>0</v>
      </c>
      <c r="O107">
        <f>PUD!P51</f>
        <v>0</v>
      </c>
      <c r="P107">
        <f>PUD!Q51</f>
        <v>0</v>
      </c>
      <c r="Q107">
        <f>PUD!R51</f>
        <v>0</v>
      </c>
    </row>
    <row r="108" spans="1:17" x14ac:dyDescent="0.25">
      <c r="A108" t="str">
        <f>PUD!A52</f>
        <v>Pudasjärvi, Taipaleenharju</v>
      </c>
      <c r="B108" t="str">
        <f>PUD!B52</f>
        <v>724:349</v>
      </c>
      <c r="C108" t="str">
        <f>PUD!C52</f>
        <v>68.8 / 115.6 / 169.6 / 205.6</v>
      </c>
      <c r="D108" t="str">
        <f>PUD!D52</f>
        <v>x</v>
      </c>
      <c r="E108" s="1">
        <f>PUD!E52</f>
        <v>142</v>
      </c>
      <c r="F108">
        <f>PUD!G52</f>
        <v>142</v>
      </c>
      <c r="G108">
        <f>PUD!H52</f>
        <v>139</v>
      </c>
      <c r="H108">
        <f>PUD!I52</f>
        <v>136</v>
      </c>
      <c r="I108">
        <f>PUD!J52</f>
        <v>136</v>
      </c>
      <c r="J108">
        <f>PUD!K52</f>
        <v>0</v>
      </c>
      <c r="K108">
        <f>PUD!L52</f>
        <v>0</v>
      </c>
      <c r="L108">
        <f>PUD!M52</f>
        <v>0</v>
      </c>
      <c r="M108">
        <f>PUD!N52</f>
        <v>0</v>
      </c>
      <c r="N108">
        <f>PUD!O52</f>
        <v>0</v>
      </c>
      <c r="O108">
        <f>PUD!P52</f>
        <v>0</v>
      </c>
      <c r="P108">
        <f>PUD!Q52</f>
        <v>0</v>
      </c>
      <c r="Q108">
        <f>PUD!R52</f>
        <v>0</v>
      </c>
    </row>
    <row r="109" spans="1:17" x14ac:dyDescent="0.25">
      <c r="A109" t="str">
        <f>PUD!A53</f>
        <v>Pudasjärvi, Haaposuo</v>
      </c>
      <c r="B109" t="str">
        <f>PUD!B53</f>
        <v>724:350</v>
      </c>
      <c r="C109" t="str">
        <f>PUD!C53</f>
        <v>68.8 / 115.6 / 169.6 / 205.6</v>
      </c>
      <c r="D109">
        <f>PUD!D53</f>
        <v>0</v>
      </c>
      <c r="E109" s="4">
        <f>PUD!E53</f>
        <v>11</v>
      </c>
      <c r="F109">
        <f>PUD!G53</f>
        <v>1</v>
      </c>
      <c r="G109">
        <f>PUD!H53</f>
        <v>1</v>
      </c>
      <c r="H109">
        <f>PUD!I53</f>
        <v>1</v>
      </c>
      <c r="I109">
        <f>PUD!J53</f>
        <v>1</v>
      </c>
      <c r="J109">
        <f>PUD!K53</f>
        <v>0</v>
      </c>
      <c r="K109">
        <f>PUD!L53</f>
        <v>0</v>
      </c>
      <c r="L109">
        <f>PUD!M53</f>
        <v>0</v>
      </c>
      <c r="M109">
        <f>PUD!N53</f>
        <v>0</v>
      </c>
      <c r="N109">
        <f>PUD!O53</f>
        <v>0</v>
      </c>
      <c r="O109">
        <f>PUD!P53</f>
        <v>0</v>
      </c>
      <c r="P109">
        <f>PUD!Q53</f>
        <v>0</v>
      </c>
      <c r="Q109">
        <f>PUD!R53</f>
        <v>0</v>
      </c>
    </row>
    <row r="110" spans="1:17" x14ac:dyDescent="0.25">
      <c r="A110" t="str">
        <f>PUD!A54</f>
        <v>Pudasjärvi, Jonku</v>
      </c>
      <c r="B110" t="str">
        <f>PUD!B54</f>
        <v>724:351</v>
      </c>
      <c r="C110" t="str">
        <f>PUD!C54</f>
        <v>68.8 / 115.6 / 169.6 / 205.6</v>
      </c>
      <c r="D110">
        <f>PUD!D54</f>
        <v>0</v>
      </c>
      <c r="E110" s="4">
        <f>PUD!E54</f>
        <v>68</v>
      </c>
      <c r="F110">
        <f>PUD!G54</f>
        <v>68</v>
      </c>
      <c r="G110">
        <f>PUD!H54</f>
        <v>68</v>
      </c>
      <c r="H110">
        <f>PUD!I54</f>
        <v>68</v>
      </c>
      <c r="I110">
        <f>PUD!J54</f>
        <v>68</v>
      </c>
      <c r="J110">
        <f>PUD!K54</f>
        <v>0</v>
      </c>
      <c r="K110">
        <f>PUD!L54</f>
        <v>0</v>
      </c>
      <c r="L110">
        <f>PUD!M54</f>
        <v>0</v>
      </c>
      <c r="M110">
        <f>PUD!N54</f>
        <v>0</v>
      </c>
      <c r="N110">
        <f>PUD!O54</f>
        <v>0</v>
      </c>
      <c r="O110">
        <f>PUD!P54</f>
        <v>0</v>
      </c>
      <c r="P110">
        <f>PUD!Q54</f>
        <v>0</v>
      </c>
      <c r="Q110">
        <f>PUD!R54</f>
        <v>0</v>
      </c>
    </row>
    <row r="111" spans="1:17" x14ac:dyDescent="0.25">
      <c r="A111" t="str">
        <f>PUD!A55</f>
        <v>Pudasjärvi, Venymä</v>
      </c>
      <c r="B111" t="str">
        <f>PUD!B55</f>
        <v>724:352</v>
      </c>
      <c r="C111" t="str">
        <f>PUD!C55</f>
        <v>68.8 / 115.6 / 169.6 / 205.6</v>
      </c>
      <c r="D111">
        <f>PUD!D55</f>
        <v>0</v>
      </c>
      <c r="E111" s="4">
        <f>PUD!E55</f>
        <v>22</v>
      </c>
      <c r="F111">
        <f>PUD!G55</f>
        <v>22</v>
      </c>
      <c r="G111">
        <f>PUD!H55</f>
        <v>22</v>
      </c>
      <c r="H111">
        <f>PUD!I55</f>
        <v>22</v>
      </c>
      <c r="I111">
        <f>PUD!J55</f>
        <v>22</v>
      </c>
      <c r="J111">
        <f>PUD!K55</f>
        <v>0</v>
      </c>
      <c r="K111">
        <f>PUD!L55</f>
        <v>0</v>
      </c>
      <c r="L111">
        <f>PUD!M55</f>
        <v>0</v>
      </c>
      <c r="M111">
        <f>PUD!N55</f>
        <v>0</v>
      </c>
      <c r="N111">
        <f>PUD!O55</f>
        <v>0</v>
      </c>
      <c r="O111">
        <f>PUD!P55</f>
        <v>0</v>
      </c>
      <c r="P111">
        <f>PUD!Q55</f>
        <v>0</v>
      </c>
      <c r="Q111">
        <f>PUD!R55</f>
        <v>0</v>
      </c>
    </row>
    <row r="112" spans="1:17" x14ac:dyDescent="0.25">
      <c r="A112" t="str">
        <f>PUD!A56</f>
        <v>Pudasjärvi, Kosamonniemi</v>
      </c>
      <c r="B112" t="str">
        <f>PUD!B56</f>
        <v>724:353</v>
      </c>
      <c r="C112" t="str">
        <f>PUD!C56</f>
        <v>68.8 / 115.6 / 169.6 / 205.6</v>
      </c>
      <c r="D112">
        <f>PUD!D56</f>
        <v>0</v>
      </c>
      <c r="E112" s="4">
        <f>PUD!E56</f>
        <v>15</v>
      </c>
      <c r="F112">
        <f>PUD!G56</f>
        <v>15</v>
      </c>
      <c r="G112">
        <f>PUD!H56</f>
        <v>15</v>
      </c>
      <c r="H112">
        <f>PUD!I56</f>
        <v>15</v>
      </c>
      <c r="I112">
        <f>PUD!J56</f>
        <v>15</v>
      </c>
      <c r="J112">
        <f>PUD!K56</f>
        <v>0</v>
      </c>
      <c r="K112">
        <f>PUD!L56</f>
        <v>0</v>
      </c>
      <c r="L112">
        <f>PUD!M56</f>
        <v>0</v>
      </c>
      <c r="M112">
        <f>PUD!N56</f>
        <v>0</v>
      </c>
      <c r="N112">
        <f>PUD!O56</f>
        <v>0</v>
      </c>
      <c r="O112">
        <f>PUD!P56</f>
        <v>0</v>
      </c>
      <c r="P112">
        <f>PUD!Q56</f>
        <v>0</v>
      </c>
      <c r="Q112">
        <f>PUD!R56</f>
        <v>0</v>
      </c>
    </row>
    <row r="113" spans="1:17" x14ac:dyDescent="0.25">
      <c r="A113" t="str">
        <f>PUD!A57</f>
        <v>Pudasjärvi, Puhosjärvi</v>
      </c>
      <c r="B113" t="str">
        <f>PUD!B57</f>
        <v>724:354</v>
      </c>
      <c r="C113" t="str">
        <f>PUD!C57</f>
        <v>68.8 / 115.6 / 169.6 / 205.6</v>
      </c>
      <c r="D113">
        <f>PUD!D57</f>
        <v>0</v>
      </c>
      <c r="E113" s="4">
        <f>PUD!E57</f>
        <v>22</v>
      </c>
      <c r="F113">
        <f>PUD!G57</f>
        <v>22</v>
      </c>
      <c r="G113">
        <f>PUD!H57</f>
        <v>22</v>
      </c>
      <c r="H113">
        <f>PUD!I57</f>
        <v>22</v>
      </c>
      <c r="I113">
        <f>PUD!J57</f>
        <v>22</v>
      </c>
      <c r="J113">
        <f>PUD!K57</f>
        <v>0</v>
      </c>
      <c r="K113">
        <f>PUD!L57</f>
        <v>0</v>
      </c>
      <c r="L113">
        <f>PUD!M57</f>
        <v>0</v>
      </c>
      <c r="M113">
        <f>PUD!N57</f>
        <v>0</v>
      </c>
      <c r="N113">
        <f>PUD!O57</f>
        <v>0</v>
      </c>
      <c r="O113">
        <f>PUD!P57</f>
        <v>0</v>
      </c>
      <c r="P113">
        <f>PUD!Q57</f>
        <v>0</v>
      </c>
      <c r="Q113">
        <f>PUD!R57</f>
        <v>0</v>
      </c>
    </row>
    <row r="114" spans="1:17" x14ac:dyDescent="0.25">
      <c r="A114" t="str">
        <f>TAI!A33</f>
        <v>Taivalkoski, Lippamonvaara</v>
      </c>
      <c r="B114" t="str">
        <f>TAI!B33</f>
        <v>724:355</v>
      </c>
      <c r="C114" t="str">
        <f>TAI!C33</f>
        <v>68.8 / 115.6 / 169.6 / 205.6</v>
      </c>
      <c r="D114" t="str">
        <f>TAI!D33</f>
        <v>x</v>
      </c>
      <c r="E114" s="1">
        <f>TAI!E33</f>
        <v>121</v>
      </c>
      <c r="F114">
        <f>TAI!G33</f>
        <v>120</v>
      </c>
      <c r="G114">
        <f>TAI!H33</f>
        <v>120</v>
      </c>
      <c r="H114">
        <f>TAI!I33</f>
        <v>115</v>
      </c>
      <c r="I114">
        <f>TAI!J33</f>
        <v>0</v>
      </c>
      <c r="J114">
        <f>TAI!K33</f>
        <v>0</v>
      </c>
      <c r="K114">
        <f>TAI!L33</f>
        <v>0</v>
      </c>
      <c r="L114">
        <f>TAI!M33</f>
        <v>0</v>
      </c>
      <c r="M114">
        <f>TAI!N33</f>
        <v>0</v>
      </c>
      <c r="N114">
        <f>TAI!O33</f>
        <v>0</v>
      </c>
      <c r="O114">
        <f>TAI!P33</f>
        <v>0</v>
      </c>
      <c r="P114">
        <f>TAI!Q33</f>
        <v>0</v>
      </c>
      <c r="Q114">
        <f>TAI!R33</f>
        <v>0</v>
      </c>
    </row>
    <row r="115" spans="1:17" x14ac:dyDescent="0.25">
      <c r="A115" t="str">
        <f>TAI!A34</f>
        <v>Taivalkoski, Horsma</v>
      </c>
      <c r="B115" t="str">
        <f>TAI!B34</f>
        <v>724:356</v>
      </c>
      <c r="C115" t="str">
        <f>TAI!C34</f>
        <v>68.8 / 115.6 / 169.6 / 205.6</v>
      </c>
      <c r="D115" t="str">
        <f>TAI!D34</f>
        <v>x</v>
      </c>
      <c r="E115" s="5">
        <f>TAI!E34</f>
        <v>176</v>
      </c>
      <c r="F115">
        <f>TAI!G34</f>
        <v>176</v>
      </c>
      <c r="G115">
        <f>TAI!H34</f>
        <v>176</v>
      </c>
      <c r="H115">
        <f>TAI!I34</f>
        <v>171</v>
      </c>
      <c r="I115">
        <f>TAI!J34</f>
        <v>0</v>
      </c>
      <c r="J115">
        <f>TAI!K34</f>
        <v>0</v>
      </c>
      <c r="K115">
        <f>TAI!L34</f>
        <v>0</v>
      </c>
      <c r="L115">
        <f>TAI!M34</f>
        <v>0</v>
      </c>
      <c r="M115">
        <f>TAI!N34</f>
        <v>0</v>
      </c>
      <c r="N115">
        <f>TAI!O34</f>
        <v>0</v>
      </c>
      <c r="O115">
        <f>TAI!P34</f>
        <v>0</v>
      </c>
      <c r="P115">
        <f>TAI!Q34</f>
        <v>0</v>
      </c>
      <c r="Q115">
        <f>TAI!R34</f>
        <v>0</v>
      </c>
    </row>
    <row r="116" spans="1:17" ht="4.5" customHeight="1" x14ac:dyDescent="0.25">
      <c r="A116" s="6"/>
      <c r="B116" s="8"/>
      <c r="C116" s="6"/>
      <c r="D116" s="8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 x14ac:dyDescent="0.25">
      <c r="A117" t="str">
        <f>OUL!A11</f>
        <v>Haukipudas, Luodeletto</v>
      </c>
      <c r="B117" t="str">
        <f>OUL!B11</f>
        <v>723:340</v>
      </c>
      <c r="C117" t="str">
        <f>OUL!C11</f>
        <v>19.5 / 40 / 52.2 / 65.3</v>
      </c>
      <c r="D117" t="str">
        <f>OUL!D11</f>
        <v>x</v>
      </c>
      <c r="E117" s="1">
        <f>OUL!E11</f>
        <v>53</v>
      </c>
      <c r="F117">
        <f>OUL!G11</f>
        <v>50</v>
      </c>
      <c r="G117">
        <f>OUL!H11</f>
        <v>50</v>
      </c>
      <c r="H117">
        <f>OUL!I11</f>
        <v>34</v>
      </c>
      <c r="I117">
        <f>OUL!J11</f>
        <v>33</v>
      </c>
      <c r="J117">
        <f>OUL!K11</f>
        <v>30</v>
      </c>
      <c r="K117">
        <f>OUL!L11</f>
        <v>30</v>
      </c>
      <c r="L117">
        <f>OUL!M11</f>
        <v>3</v>
      </c>
      <c r="M117">
        <f>OUL!N11</f>
        <v>3</v>
      </c>
      <c r="N117">
        <f>OUL!O11</f>
        <v>3</v>
      </c>
      <c r="O117">
        <f>OUL!P11</f>
        <v>0</v>
      </c>
      <c r="P117">
        <f>OUL!Q11</f>
        <v>0</v>
      </c>
      <c r="Q117">
        <f>OUL!R11</f>
        <v>0</v>
      </c>
    </row>
    <row r="118" spans="1:17" x14ac:dyDescent="0.25">
      <c r="A118" t="str">
        <f>OUL!A12</f>
        <v>Oulu, Isoniemi</v>
      </c>
      <c r="B118" t="str">
        <f>OUL!B12</f>
        <v>723:341</v>
      </c>
      <c r="C118" t="str">
        <f>OUL!C12</f>
        <v>73.4 / 147.9 / 181 / 215.1</v>
      </c>
      <c r="D118" t="str">
        <f>OUL!D12</f>
        <v>x</v>
      </c>
      <c r="E118" s="5">
        <f>OUL!E12</f>
        <v>187</v>
      </c>
      <c r="F118">
        <f>OUL!G12</f>
        <v>185</v>
      </c>
      <c r="G118">
        <f>OUL!H12</f>
        <v>179</v>
      </c>
      <c r="H118">
        <f>OUL!I12</f>
        <v>172</v>
      </c>
      <c r="I118">
        <f>OUL!J12</f>
        <v>141</v>
      </c>
      <c r="J118">
        <f>OUL!K12</f>
        <v>137</v>
      </c>
      <c r="K118">
        <f>OUL!L12</f>
        <v>136</v>
      </c>
      <c r="L118">
        <f>OUL!M12</f>
        <v>136</v>
      </c>
      <c r="M118">
        <f>OUL!N12</f>
        <v>136</v>
      </c>
      <c r="N118">
        <f>OUL!O12</f>
        <v>136</v>
      </c>
      <c r="O118">
        <f>OUL!P12</f>
        <v>130</v>
      </c>
      <c r="P118">
        <f>OUL!Q12</f>
        <v>130</v>
      </c>
      <c r="Q118">
        <f>OUL!R12</f>
        <v>130</v>
      </c>
    </row>
    <row r="119" spans="1:17" x14ac:dyDescent="0.25">
      <c r="A119" t="str">
        <f>OUL!A13</f>
        <v>Oulu, Haukiputaan keskusta</v>
      </c>
      <c r="B119" t="str">
        <f>OUL!B13</f>
        <v>723:342</v>
      </c>
      <c r="C119" t="str">
        <f>OUL!C13</f>
        <v>69.6 / 117.2 / 171.2 / 207.2</v>
      </c>
      <c r="D119" t="str">
        <f>OUL!D13</f>
        <v>x</v>
      </c>
      <c r="E119" s="2">
        <f>OUL!E13</f>
        <v>237</v>
      </c>
      <c r="F119">
        <f>OUL!G13</f>
        <v>235</v>
      </c>
      <c r="G119">
        <f>OUL!H13</f>
        <v>234</v>
      </c>
      <c r="H119">
        <f>OUL!I13</f>
        <v>234</v>
      </c>
      <c r="I119">
        <f>OUL!J13</f>
        <v>234</v>
      </c>
      <c r="J119">
        <f>OUL!K13</f>
        <v>234</v>
      </c>
      <c r="K119">
        <f>OUL!L13</f>
        <v>233</v>
      </c>
      <c r="L119">
        <f>OUL!M13</f>
        <v>226</v>
      </c>
      <c r="M119">
        <f>OUL!N13</f>
        <v>226</v>
      </c>
      <c r="N119">
        <f>OUL!O13</f>
        <v>226</v>
      </c>
      <c r="O119">
        <f>OUL!P13</f>
        <v>226</v>
      </c>
      <c r="P119">
        <f>OUL!Q13</f>
        <v>220</v>
      </c>
      <c r="Q119">
        <f>OUL!R13</f>
        <v>217</v>
      </c>
    </row>
    <row r="120" spans="1:17" x14ac:dyDescent="0.25">
      <c r="A120" t="str">
        <f>OUL!A14</f>
        <v>Oulu, Onkamonjärvi</v>
      </c>
      <c r="B120" t="str">
        <f>OUL!B14</f>
        <v>723:343</v>
      </c>
      <c r="C120" t="str">
        <f>OUL!C14</f>
        <v>69.6 / 117.2 / 171.2 / 207.2</v>
      </c>
      <c r="D120" t="str">
        <f>OUL!D14</f>
        <v>x</v>
      </c>
      <c r="E120" s="1">
        <f>OUL!E14</f>
        <v>143</v>
      </c>
      <c r="F120">
        <f>OUL!G14</f>
        <v>143</v>
      </c>
      <c r="G120">
        <f>OUL!H14</f>
        <v>143</v>
      </c>
      <c r="H120">
        <f>OUL!I14</f>
        <v>143</v>
      </c>
      <c r="I120">
        <f>OUL!J14</f>
        <v>143</v>
      </c>
      <c r="J120">
        <f>OUL!K14</f>
        <v>143</v>
      </c>
      <c r="K120">
        <f>OUL!L14</f>
        <v>143</v>
      </c>
      <c r="L120">
        <f>OUL!M14</f>
        <v>143</v>
      </c>
      <c r="M120">
        <f>OUL!N14</f>
        <v>140</v>
      </c>
      <c r="N120">
        <f>OUL!O14</f>
        <v>140</v>
      </c>
      <c r="O120">
        <f>OUL!P14</f>
        <v>114</v>
      </c>
      <c r="P120">
        <f>OUL!Q14</f>
        <v>110</v>
      </c>
      <c r="Q120">
        <f>OUL!R14</f>
        <v>110</v>
      </c>
    </row>
    <row r="121" spans="1:17" x14ac:dyDescent="0.25">
      <c r="A121" t="str">
        <f>OUL!A15</f>
        <v>Oulu, Kotajärvi</v>
      </c>
      <c r="B121" t="str">
        <f>OUL!B15</f>
        <v>723:344</v>
      </c>
      <c r="C121" t="str">
        <f>OUL!C15</f>
        <v>69.6 / 117.2 / 171.2 / 207.2</v>
      </c>
      <c r="D121" t="str">
        <f>OUL!D15</f>
        <v>x</v>
      </c>
      <c r="E121" s="1">
        <f>OUL!E15</f>
        <v>121</v>
      </c>
      <c r="F121">
        <f>OUL!G15</f>
        <v>120</v>
      </c>
      <c r="G121">
        <f>OUL!H15</f>
        <v>119</v>
      </c>
      <c r="H121">
        <f>OUL!I15</f>
        <v>119</v>
      </c>
      <c r="I121">
        <f>OUL!J15</f>
        <v>119</v>
      </c>
      <c r="J121">
        <f>OUL!K15</f>
        <v>119</v>
      </c>
      <c r="K121">
        <f>OUL!L15</f>
        <v>119</v>
      </c>
      <c r="L121">
        <f>OUL!M15</f>
        <v>119</v>
      </c>
      <c r="M121">
        <f>OUL!N15</f>
        <v>119</v>
      </c>
      <c r="N121">
        <f>OUL!O15</f>
        <v>119</v>
      </c>
      <c r="O121">
        <f>OUL!P15</f>
        <v>117</v>
      </c>
      <c r="P121">
        <f>OUL!Q15</f>
        <v>100</v>
      </c>
      <c r="Q121">
        <f>OUL!R15</f>
        <v>100</v>
      </c>
    </row>
    <row r="122" spans="1:17" x14ac:dyDescent="0.25">
      <c r="A122" t="str">
        <f>OUL!A16</f>
        <v>Oulu, Somerovaara</v>
      </c>
      <c r="B122" t="str">
        <f>OUL!B16</f>
        <v>723:345</v>
      </c>
      <c r="C122" t="str">
        <f>OUL!C16</f>
        <v>69.6 / 117.2 / 171.2 / 207.2</v>
      </c>
      <c r="D122" t="str">
        <f>OUL!D16</f>
        <v>x</v>
      </c>
      <c r="E122" s="1">
        <f>OUL!E16</f>
        <v>132</v>
      </c>
      <c r="F122">
        <f>OUL!G16</f>
        <v>132</v>
      </c>
      <c r="G122">
        <f>OUL!H16</f>
        <v>132</v>
      </c>
      <c r="H122">
        <f>OUL!I16</f>
        <v>132</v>
      </c>
      <c r="I122">
        <f>OUL!J16</f>
        <v>129</v>
      </c>
      <c r="J122">
        <f>OUL!K16</f>
        <v>127</v>
      </c>
      <c r="K122">
        <f>OUL!L16</f>
        <v>106</v>
      </c>
      <c r="L122">
        <f>OUL!M16</f>
        <v>106</v>
      </c>
      <c r="M122">
        <f>OUL!N16</f>
        <v>106</v>
      </c>
      <c r="N122">
        <f>OUL!O16</f>
        <v>106</v>
      </c>
      <c r="O122">
        <f>OUL!P16</f>
        <v>106</v>
      </c>
      <c r="P122">
        <f>OUL!Q16</f>
        <v>86</v>
      </c>
      <c r="Q122">
        <f>OUL!R16</f>
        <v>86</v>
      </c>
    </row>
    <row r="123" spans="1:17" x14ac:dyDescent="0.25">
      <c r="A123" t="str">
        <f>OUL!A17</f>
        <v>Oulu, Hirvisuo</v>
      </c>
      <c r="B123" t="str">
        <f>OUL!B17</f>
        <v>723:346</v>
      </c>
      <c r="C123" t="str">
        <f>OUL!C17</f>
        <v>69.6 / 117.2 / 171.2 / 207.2</v>
      </c>
      <c r="D123" t="str">
        <f>OUL!D17</f>
        <v>x</v>
      </c>
      <c r="E123" s="1">
        <f>OUL!E17</f>
        <v>129</v>
      </c>
      <c r="F123">
        <f>OUL!G17</f>
        <v>127</v>
      </c>
      <c r="G123">
        <f>OUL!H17</f>
        <v>127</v>
      </c>
      <c r="H123">
        <f>OUL!I17</f>
        <v>127</v>
      </c>
      <c r="I123">
        <f>OUL!J17</f>
        <v>122</v>
      </c>
      <c r="J123">
        <f>OUL!K17</f>
        <v>115</v>
      </c>
      <c r="K123">
        <f>OUL!L17</f>
        <v>78</v>
      </c>
      <c r="L123">
        <f>OUL!M17</f>
        <v>78</v>
      </c>
      <c r="M123">
        <f>OUL!N17</f>
        <v>78</v>
      </c>
      <c r="N123">
        <f>OUL!O17</f>
        <v>78</v>
      </c>
      <c r="O123">
        <f>OUL!P17</f>
        <v>78</v>
      </c>
      <c r="P123">
        <f>OUL!Q17</f>
        <v>77</v>
      </c>
      <c r="Q123">
        <f>OUL!R17</f>
        <v>76</v>
      </c>
    </row>
    <row r="124" spans="1:17" x14ac:dyDescent="0.25">
      <c r="A124" t="str">
        <f>PUD!A59</f>
        <v>Pudasjärvi, Panumajärvi</v>
      </c>
      <c r="B124" t="str">
        <f>PUD!B59</f>
        <v>723:347</v>
      </c>
      <c r="C124" t="str">
        <f>PUD!C59</f>
        <v>69.6 / 117.2 / 171.2 / 207.2</v>
      </c>
      <c r="D124">
        <f>PUD!D59</f>
        <v>0</v>
      </c>
      <c r="E124" s="3">
        <f>PUD!E59</f>
        <v>115</v>
      </c>
      <c r="F124">
        <f>PUD!G59</f>
        <v>107</v>
      </c>
      <c r="G124">
        <f>PUD!H59</f>
        <v>105</v>
      </c>
      <c r="H124">
        <f>PUD!I59</f>
        <v>105</v>
      </c>
      <c r="I124">
        <f>PUD!J59</f>
        <v>97</v>
      </c>
      <c r="J124">
        <f>PUD!K59</f>
        <v>0</v>
      </c>
      <c r="K124">
        <f>PUD!L59</f>
        <v>0</v>
      </c>
      <c r="L124">
        <f>PUD!M59</f>
        <v>0</v>
      </c>
      <c r="M124">
        <f>PUD!N59</f>
        <v>0</v>
      </c>
      <c r="N124">
        <f>PUD!O59</f>
        <v>0</v>
      </c>
      <c r="O124">
        <f>PUD!P59</f>
        <v>0</v>
      </c>
      <c r="P124">
        <f>PUD!Q59</f>
        <v>0</v>
      </c>
      <c r="Q124">
        <f>PUD!R59</f>
        <v>0</v>
      </c>
    </row>
    <row r="125" spans="1:17" x14ac:dyDescent="0.25">
      <c r="A125" t="str">
        <f>PUD!A60</f>
        <v>Pudasjärvi, Hetekylä</v>
      </c>
      <c r="B125" t="str">
        <f>PUD!B60</f>
        <v>723:348</v>
      </c>
      <c r="C125" t="str">
        <f>PUD!C60</f>
        <v>69.6 / 117.2 / 171.2 / 207.2</v>
      </c>
      <c r="D125" t="str">
        <f>PUD!D60</f>
        <v>x</v>
      </c>
      <c r="E125" s="5">
        <f>PUD!E60</f>
        <v>194</v>
      </c>
      <c r="F125">
        <f>PUD!G60</f>
        <v>194</v>
      </c>
      <c r="G125">
        <f>PUD!H60</f>
        <v>194</v>
      </c>
      <c r="H125">
        <f>PUD!I60</f>
        <v>191</v>
      </c>
      <c r="I125">
        <f>PUD!J60</f>
        <v>188</v>
      </c>
      <c r="J125">
        <f>PUD!K60</f>
        <v>0</v>
      </c>
      <c r="K125">
        <f>PUD!L60</f>
        <v>0</v>
      </c>
      <c r="L125">
        <f>PUD!M60</f>
        <v>0</v>
      </c>
      <c r="M125">
        <f>PUD!N60</f>
        <v>0</v>
      </c>
      <c r="N125">
        <f>PUD!O60</f>
        <v>0</v>
      </c>
      <c r="O125">
        <f>PUD!P60</f>
        <v>0</v>
      </c>
      <c r="P125">
        <f>PUD!Q60</f>
        <v>0</v>
      </c>
      <c r="Q125">
        <f>PUD!R60</f>
        <v>0</v>
      </c>
    </row>
    <row r="126" spans="1:17" x14ac:dyDescent="0.25">
      <c r="A126" t="str">
        <f>PUD!A61</f>
        <v>Pudasjärvi, Jaurakaisjärvi</v>
      </c>
      <c r="B126" t="str">
        <f>PUD!B61</f>
        <v>723:349</v>
      </c>
      <c r="C126" t="str">
        <f>PUD!C61</f>
        <v>69.6 / 117.2 / 171.2 / 207.2</v>
      </c>
      <c r="D126">
        <f>PUD!D61</f>
        <v>0</v>
      </c>
      <c r="E126" s="3">
        <f>PUD!E61</f>
        <v>76</v>
      </c>
      <c r="F126">
        <f>PUD!G61</f>
        <v>76</v>
      </c>
      <c r="G126">
        <f>PUD!H61</f>
        <v>76</v>
      </c>
      <c r="H126">
        <f>PUD!I61</f>
        <v>67</v>
      </c>
      <c r="I126">
        <f>PUD!J61</f>
        <v>67</v>
      </c>
      <c r="J126">
        <f>PUD!K61</f>
        <v>0</v>
      </c>
      <c r="K126">
        <f>PUD!L61</f>
        <v>0</v>
      </c>
      <c r="L126">
        <f>PUD!M61</f>
        <v>0</v>
      </c>
      <c r="M126">
        <f>PUD!N61</f>
        <v>0</v>
      </c>
      <c r="N126">
        <f>PUD!O61</f>
        <v>0</v>
      </c>
      <c r="O126">
        <f>PUD!P61</f>
        <v>0</v>
      </c>
      <c r="P126">
        <f>PUD!Q61</f>
        <v>0</v>
      </c>
      <c r="Q126">
        <f>PUD!R61</f>
        <v>0</v>
      </c>
    </row>
    <row r="127" spans="1:17" x14ac:dyDescent="0.25">
      <c r="A127" t="str">
        <f>PUD!A62</f>
        <v>Pudasjärvi, Näätäsuo</v>
      </c>
      <c r="B127" t="str">
        <f>PUD!B62</f>
        <v>723:350</v>
      </c>
      <c r="C127" t="str">
        <f>PUD!C62</f>
        <v>69.6 / 117.2 / 171.2 / 207.2</v>
      </c>
      <c r="D127">
        <f>PUD!D62</f>
        <v>0</v>
      </c>
      <c r="E127" s="4">
        <f>PUD!E62</f>
        <v>65</v>
      </c>
      <c r="F127">
        <f>PUD!G62</f>
        <v>65</v>
      </c>
      <c r="G127">
        <f>PUD!H62</f>
        <v>65</v>
      </c>
      <c r="H127">
        <f>PUD!I62</f>
        <v>65</v>
      </c>
      <c r="I127">
        <f>PUD!J62</f>
        <v>65</v>
      </c>
      <c r="J127">
        <f>PUD!K62</f>
        <v>0</v>
      </c>
      <c r="K127">
        <f>PUD!L62</f>
        <v>0</v>
      </c>
      <c r="L127">
        <f>PUD!M62</f>
        <v>0</v>
      </c>
      <c r="M127">
        <f>PUD!N62</f>
        <v>0</v>
      </c>
      <c r="N127">
        <f>PUD!O62</f>
        <v>0</v>
      </c>
      <c r="O127">
        <f>PUD!P62</f>
        <v>0</v>
      </c>
      <c r="P127">
        <f>PUD!Q62</f>
        <v>0</v>
      </c>
      <c r="Q127">
        <f>PUD!R62</f>
        <v>0</v>
      </c>
    </row>
    <row r="128" spans="1:17" x14ac:dyDescent="0.25">
      <c r="A128" t="str">
        <f>PUD!A63</f>
        <v>Pudasjärvi, Iso Joutensuo</v>
      </c>
      <c r="B128" t="str">
        <f>PUD!B63</f>
        <v>723:351</v>
      </c>
      <c r="C128" t="str">
        <f>PUD!C63</f>
        <v>69.6 / 117.2 / 171.2 / 207.2</v>
      </c>
      <c r="D128">
        <f>PUD!D63</f>
        <v>0</v>
      </c>
      <c r="E128" s="4">
        <f>PUD!E63</f>
        <v>9</v>
      </c>
      <c r="F128">
        <f>PUD!G63</f>
        <v>9</v>
      </c>
      <c r="G128">
        <f>PUD!H63</f>
        <v>9</v>
      </c>
      <c r="H128">
        <f>PUD!I63</f>
        <v>9</v>
      </c>
      <c r="I128">
        <f>PUD!J63</f>
        <v>9</v>
      </c>
      <c r="J128">
        <f>PUD!K63</f>
        <v>0</v>
      </c>
      <c r="K128">
        <f>PUD!L63</f>
        <v>0</v>
      </c>
      <c r="L128">
        <f>PUD!M63</f>
        <v>0</v>
      </c>
      <c r="M128">
        <f>PUD!N63</f>
        <v>0</v>
      </c>
      <c r="N128">
        <f>PUD!O63</f>
        <v>0</v>
      </c>
      <c r="O128">
        <f>PUD!P63</f>
        <v>0</v>
      </c>
      <c r="P128">
        <f>PUD!Q63</f>
        <v>0</v>
      </c>
      <c r="Q128">
        <f>PUD!R63</f>
        <v>0</v>
      </c>
    </row>
    <row r="129" spans="1:17" x14ac:dyDescent="0.25">
      <c r="A129" t="str">
        <f>PUD!A64</f>
        <v>Pudasjärvi, Siivikko</v>
      </c>
      <c r="B129" t="str">
        <f>PUD!B64</f>
        <v>723:352</v>
      </c>
      <c r="C129" t="str">
        <f>PUD!C64</f>
        <v>69.6 / 117.2 / 171.2 / 207.2</v>
      </c>
      <c r="D129">
        <f>PUD!D64</f>
        <v>0</v>
      </c>
      <c r="E129" s="4">
        <f>PUD!E64</f>
        <v>13</v>
      </c>
      <c r="F129">
        <f>PUD!G64</f>
        <v>13</v>
      </c>
      <c r="G129">
        <f>PUD!H64</f>
        <v>13</v>
      </c>
      <c r="H129">
        <f>PUD!I64</f>
        <v>13</v>
      </c>
      <c r="I129">
        <f>PUD!J64</f>
        <v>4</v>
      </c>
      <c r="J129">
        <f>PUD!K64</f>
        <v>0</v>
      </c>
      <c r="K129">
        <f>PUD!L64</f>
        <v>0</v>
      </c>
      <c r="L129">
        <f>PUD!M64</f>
        <v>0</v>
      </c>
      <c r="M129">
        <f>PUD!N64</f>
        <v>0</v>
      </c>
      <c r="N129">
        <f>PUD!O64</f>
        <v>0</v>
      </c>
      <c r="O129">
        <f>PUD!P64</f>
        <v>0</v>
      </c>
      <c r="P129">
        <f>PUD!Q64</f>
        <v>0</v>
      </c>
      <c r="Q129">
        <f>PUD!R64</f>
        <v>0</v>
      </c>
    </row>
    <row r="130" spans="1:17" x14ac:dyDescent="0.25">
      <c r="A130" t="str">
        <f>PUD!A65</f>
        <v>Pudasjärvi, Turpeisenvaara</v>
      </c>
      <c r="B130" t="str">
        <f>PUD!B65</f>
        <v>723:353</v>
      </c>
      <c r="C130" t="str">
        <f>PUD!C65</f>
        <v>69.6 / 117.2 / 171.2 / 207.2</v>
      </c>
      <c r="D130" t="str">
        <f>PUD!D65</f>
        <v>x</v>
      </c>
      <c r="E130" s="1">
        <f>PUD!E65</f>
        <v>124</v>
      </c>
      <c r="F130">
        <f>PUD!G65</f>
        <v>123</v>
      </c>
      <c r="G130">
        <f>PUD!H65</f>
        <v>120</v>
      </c>
      <c r="H130">
        <f>PUD!I65</f>
        <v>61</v>
      </c>
      <c r="I130">
        <f>PUD!J65</f>
        <v>61</v>
      </c>
      <c r="J130">
        <f>PUD!K65</f>
        <v>0</v>
      </c>
      <c r="K130">
        <f>PUD!L65</f>
        <v>0</v>
      </c>
      <c r="L130">
        <f>PUD!M65</f>
        <v>0</v>
      </c>
      <c r="M130">
        <f>PUD!N65</f>
        <v>0</v>
      </c>
      <c r="N130">
        <f>PUD!O65</f>
        <v>0</v>
      </c>
      <c r="O130">
        <f>PUD!P65</f>
        <v>0</v>
      </c>
      <c r="P130">
        <f>PUD!Q65</f>
        <v>0</v>
      </c>
      <c r="Q130">
        <f>PUD!R65</f>
        <v>0</v>
      </c>
    </row>
    <row r="131" spans="1:17" x14ac:dyDescent="0.25">
      <c r="A131" t="str">
        <f>PUD!A66</f>
        <v>Puolanka, Honka-Jylkky</v>
      </c>
      <c r="B131" t="str">
        <f>PUD!B66</f>
        <v>723:354</v>
      </c>
      <c r="C131" t="str">
        <f>PUD!C66</f>
        <v>69.6 / 117.2 / 171.2 / 207.2</v>
      </c>
      <c r="D131">
        <f>PUD!D66</f>
        <v>0</v>
      </c>
      <c r="E131" s="3">
        <f>PUD!E66</f>
        <v>87</v>
      </c>
      <c r="F131">
        <f>PUD!G66</f>
        <v>85</v>
      </c>
      <c r="G131">
        <f>PUD!H66</f>
        <v>85</v>
      </c>
      <c r="H131">
        <f>PUD!I66</f>
        <v>85</v>
      </c>
      <c r="I131">
        <f>PUD!J66</f>
        <v>85</v>
      </c>
      <c r="J131">
        <f>PUD!K66</f>
        <v>0</v>
      </c>
      <c r="K131">
        <f>PUD!L66</f>
        <v>0</v>
      </c>
      <c r="L131">
        <f>PUD!M66</f>
        <v>0</v>
      </c>
      <c r="M131">
        <f>PUD!N66</f>
        <v>0</v>
      </c>
      <c r="N131">
        <f>PUD!O66</f>
        <v>0</v>
      </c>
      <c r="O131">
        <f>PUD!P66</f>
        <v>0</v>
      </c>
      <c r="P131">
        <f>PUD!Q66</f>
        <v>0</v>
      </c>
      <c r="Q131">
        <f>PUD!R66</f>
        <v>0</v>
      </c>
    </row>
    <row r="132" spans="1:17" ht="4.5" customHeight="1" x14ac:dyDescent="0.25">
      <c r="A132" s="6"/>
      <c r="B132" s="8"/>
      <c r="C132" s="6"/>
      <c r="D132" s="8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1:17" x14ac:dyDescent="0.25">
      <c r="A133" t="str">
        <f>HAI!A3</f>
        <v>Hailuoto, Mäntyniemi</v>
      </c>
      <c r="B133" t="str">
        <f>HAI!B3</f>
        <v>722:338</v>
      </c>
      <c r="C133" t="str">
        <f>HAI!C3</f>
        <v>51.8 / 104.6 / 129.2 / 154.9</v>
      </c>
      <c r="D133">
        <f>HAI!D3</f>
        <v>0</v>
      </c>
      <c r="E133" s="3">
        <f>HAI!E3</f>
        <v>65</v>
      </c>
      <c r="F133">
        <f>HAI!G3</f>
        <v>65</v>
      </c>
      <c r="G133">
        <f>HAI!H3</f>
        <v>62</v>
      </c>
      <c r="H133">
        <f>HAI!I3</f>
        <v>62</v>
      </c>
      <c r="I133">
        <f>HAI!J3</f>
        <v>0</v>
      </c>
      <c r="J133">
        <f>HAI!K3</f>
        <v>0</v>
      </c>
      <c r="K133">
        <f>HAI!L3</f>
        <v>0</v>
      </c>
      <c r="L133">
        <f>HAI!M3</f>
        <v>0</v>
      </c>
      <c r="M133">
        <f>HAI!N3</f>
        <v>0</v>
      </c>
      <c r="N133">
        <f>HAI!O3</f>
        <v>0</v>
      </c>
      <c r="O133">
        <f>HAI!P3</f>
        <v>0</v>
      </c>
      <c r="P133">
        <f>HAI!Q3</f>
        <v>0</v>
      </c>
      <c r="Q133">
        <f>HAI!R3</f>
        <v>0</v>
      </c>
    </row>
    <row r="134" spans="1:17" x14ac:dyDescent="0.25">
      <c r="A134" t="str">
        <f>HAI!A4</f>
        <v>Hailuoto, Hietaniemi</v>
      </c>
      <c r="B134" t="str">
        <f>HAI!B4</f>
        <v>722:339</v>
      </c>
      <c r="C134" t="str">
        <f>HAI!C4</f>
        <v>93.2 / 187.4 / 228.3 / 270.1</v>
      </c>
      <c r="D134">
        <f>HAI!D4</f>
        <v>0</v>
      </c>
      <c r="E134" s="3">
        <f>HAI!E4</f>
        <v>115</v>
      </c>
      <c r="F134">
        <f>HAI!G4</f>
        <v>100</v>
      </c>
      <c r="G134">
        <f>HAI!H4</f>
        <v>100</v>
      </c>
      <c r="H134">
        <f>HAI!I4</f>
        <v>100</v>
      </c>
      <c r="I134">
        <f>HAI!J4</f>
        <v>0</v>
      </c>
      <c r="J134">
        <f>HAI!K4</f>
        <v>0</v>
      </c>
      <c r="K134">
        <f>HAI!L4</f>
        <v>0</v>
      </c>
      <c r="L134">
        <f>HAI!M4</f>
        <v>0</v>
      </c>
      <c r="M134">
        <f>HAI!N4</f>
        <v>0</v>
      </c>
      <c r="N134">
        <f>HAI!O4</f>
        <v>0</v>
      </c>
      <c r="O134">
        <f>HAI!P4</f>
        <v>0</v>
      </c>
      <c r="P134">
        <f>HAI!Q4</f>
        <v>0</v>
      </c>
      <c r="Q134">
        <f>HAI!R4</f>
        <v>0</v>
      </c>
    </row>
    <row r="135" spans="1:17" x14ac:dyDescent="0.25">
      <c r="A135" t="str">
        <f>HAI!A5</f>
        <v>Hailuoto, Santosenkari</v>
      </c>
      <c r="B135" t="str">
        <f>HAI!B5</f>
        <v>722:340</v>
      </c>
      <c r="C135" t="str">
        <f>HAI!C5</f>
        <v>51.8 / 104.6 / 129.2 / 154.9</v>
      </c>
      <c r="D135">
        <f>HAI!D5</f>
        <v>0</v>
      </c>
      <c r="E135" s="3">
        <f>HAI!E5</f>
        <v>57</v>
      </c>
      <c r="F135">
        <f>HAI!G5</f>
        <v>57</v>
      </c>
      <c r="G135">
        <f>HAI!H5</f>
        <v>57</v>
      </c>
      <c r="H135">
        <f>HAI!I5</f>
        <v>57</v>
      </c>
      <c r="I135">
        <f>HAI!J5</f>
        <v>0</v>
      </c>
      <c r="J135">
        <f>HAI!K5</f>
        <v>0</v>
      </c>
      <c r="K135">
        <f>HAI!L5</f>
        <v>0</v>
      </c>
      <c r="L135">
        <f>HAI!M5</f>
        <v>0</v>
      </c>
      <c r="M135">
        <f>HAI!N5</f>
        <v>0</v>
      </c>
      <c r="N135">
        <f>HAI!O5</f>
        <v>0</v>
      </c>
      <c r="O135">
        <f>HAI!P5</f>
        <v>0</v>
      </c>
      <c r="P135">
        <f>HAI!Q5</f>
        <v>0</v>
      </c>
      <c r="Q135">
        <f>HAI!R5</f>
        <v>0</v>
      </c>
    </row>
    <row r="136" spans="1:17" x14ac:dyDescent="0.25">
      <c r="A136" t="str">
        <f>OUL!A19</f>
        <v>Oulu, Virpiniemi</v>
      </c>
      <c r="B136" t="str">
        <f>OUL!B19</f>
        <v>722:341</v>
      </c>
      <c r="C136" t="str">
        <f>OUL!C19</f>
        <v>85.9 / 172.8 / 210.8 / 249.8</v>
      </c>
      <c r="D136" t="str">
        <f>OUL!D19</f>
        <v>x</v>
      </c>
      <c r="E136" s="5">
        <f>OUL!E19</f>
        <v>232</v>
      </c>
      <c r="F136">
        <f>OUL!G19</f>
        <v>227</v>
      </c>
      <c r="G136">
        <f>OUL!H19</f>
        <v>220</v>
      </c>
      <c r="H136">
        <f>OUL!I19</f>
        <v>220</v>
      </c>
      <c r="I136">
        <f>OUL!J19</f>
        <v>220</v>
      </c>
      <c r="J136">
        <f>OUL!K19</f>
        <v>218</v>
      </c>
      <c r="K136">
        <f>OUL!L19</f>
        <v>216</v>
      </c>
      <c r="L136">
        <f>OUL!M19</f>
        <v>211</v>
      </c>
      <c r="M136">
        <f>OUL!N19</f>
        <v>209</v>
      </c>
      <c r="N136">
        <f>OUL!O19</f>
        <v>209</v>
      </c>
      <c r="O136">
        <f>OUL!P19</f>
        <v>194</v>
      </c>
      <c r="P136">
        <f>OUL!Q19</f>
        <v>192</v>
      </c>
      <c r="Q136">
        <f>OUL!R19</f>
        <v>191</v>
      </c>
    </row>
    <row r="137" spans="1:17" x14ac:dyDescent="0.25">
      <c r="A137" t="str">
        <f>OUL!A20</f>
        <v>Oulu, Kello</v>
      </c>
      <c r="B137" t="str">
        <f>OUL!B20</f>
        <v>722:342</v>
      </c>
      <c r="C137" t="str">
        <f>OUL!C20</f>
        <v>70.4 / 118.8 / 172.8 / 208.8</v>
      </c>
      <c r="D137" t="str">
        <f>OUL!D20</f>
        <v>x</v>
      </c>
      <c r="E137" s="2">
        <f>OUL!E20</f>
        <v>337</v>
      </c>
      <c r="F137">
        <f>OUL!G20</f>
        <v>336</v>
      </c>
      <c r="G137">
        <f>OUL!H20</f>
        <v>331</v>
      </c>
      <c r="H137">
        <f>OUL!I20</f>
        <v>330</v>
      </c>
      <c r="I137">
        <f>OUL!J20</f>
        <v>330</v>
      </c>
      <c r="J137">
        <f>OUL!K20</f>
        <v>329</v>
      </c>
      <c r="K137">
        <f>OUL!L20</f>
        <v>327</v>
      </c>
      <c r="L137">
        <f>OUL!M20</f>
        <v>323</v>
      </c>
      <c r="M137">
        <f>OUL!N20</f>
        <v>322</v>
      </c>
      <c r="N137">
        <f>OUL!O20</f>
        <v>322</v>
      </c>
      <c r="O137">
        <f>OUL!P20</f>
        <v>320</v>
      </c>
      <c r="P137">
        <f>OUL!Q20</f>
        <v>319</v>
      </c>
      <c r="Q137">
        <f>OUL!R20</f>
        <v>313</v>
      </c>
    </row>
    <row r="138" spans="1:17" x14ac:dyDescent="0.25">
      <c r="A138" t="str">
        <f>OUL!A21</f>
        <v>Oulu, Jääli</v>
      </c>
      <c r="B138" t="str">
        <f>OUL!B21</f>
        <v>722:343</v>
      </c>
      <c r="C138" t="str">
        <f>OUL!C21</f>
        <v>70.4 / 118.8 / 172.8 / 208.8</v>
      </c>
      <c r="D138" t="str">
        <f>OUL!D21</f>
        <v>x</v>
      </c>
      <c r="E138" s="2">
        <f>OUL!E21</f>
        <v>222</v>
      </c>
      <c r="F138">
        <f>OUL!G21</f>
        <v>221</v>
      </c>
      <c r="G138">
        <f>OUL!H21</f>
        <v>217</v>
      </c>
      <c r="H138">
        <f>OUL!I21</f>
        <v>217</v>
      </c>
      <c r="I138">
        <f>OUL!J21</f>
        <v>217</v>
      </c>
      <c r="J138">
        <f>OUL!K21</f>
        <v>217</v>
      </c>
      <c r="K138">
        <f>OUL!L21</f>
        <v>211</v>
      </c>
      <c r="L138">
        <f>OUL!M21</f>
        <v>211</v>
      </c>
      <c r="M138">
        <f>OUL!N21</f>
        <v>208</v>
      </c>
      <c r="N138">
        <f>OUL!O21</f>
        <v>208</v>
      </c>
      <c r="O138">
        <f>OUL!P21</f>
        <v>206</v>
      </c>
      <c r="P138">
        <f>OUL!Q21</f>
        <v>203</v>
      </c>
      <c r="Q138">
        <f>OUL!R21</f>
        <v>200</v>
      </c>
    </row>
    <row r="139" spans="1:17" x14ac:dyDescent="0.25">
      <c r="A139" t="str">
        <f>OUL!A22</f>
        <v>Oulu, Kiimingin keskusta</v>
      </c>
      <c r="B139" t="str">
        <f>OUL!B22</f>
        <v>722:344</v>
      </c>
      <c r="C139" t="str">
        <f>OUL!C22</f>
        <v>70.4 / 118.8 / 172.8 / 208.8</v>
      </c>
      <c r="D139" t="str">
        <f>OUL!D22</f>
        <v>x</v>
      </c>
      <c r="E139" s="1">
        <f>OUL!E22</f>
        <v>154</v>
      </c>
      <c r="F139">
        <f>OUL!G22</f>
        <v>154</v>
      </c>
      <c r="G139">
        <f>OUL!H22</f>
        <v>153</v>
      </c>
      <c r="H139">
        <f>OUL!I22</f>
        <v>153</v>
      </c>
      <c r="I139">
        <f>OUL!J22</f>
        <v>152</v>
      </c>
      <c r="J139">
        <f>OUL!K22</f>
        <v>152</v>
      </c>
      <c r="K139">
        <f>OUL!L22</f>
        <v>152</v>
      </c>
      <c r="L139">
        <f>OUL!M22</f>
        <v>152</v>
      </c>
      <c r="M139">
        <f>OUL!N22</f>
        <v>152</v>
      </c>
      <c r="N139">
        <f>OUL!O22</f>
        <v>149</v>
      </c>
      <c r="O139">
        <f>OUL!P22</f>
        <v>149</v>
      </c>
      <c r="P139">
        <f>OUL!Q22</f>
        <v>148</v>
      </c>
      <c r="Q139">
        <f>OUL!R22</f>
        <v>148</v>
      </c>
    </row>
    <row r="140" spans="1:17" x14ac:dyDescent="0.25">
      <c r="A140" t="str">
        <f>OUL!A23</f>
        <v>Oulu, Hannus</v>
      </c>
      <c r="B140" t="str">
        <f>OUL!B23</f>
        <v>722:345</v>
      </c>
      <c r="C140" t="str">
        <f>OUL!C23</f>
        <v>70.4 / 118.8 / 172.8 / 208.8</v>
      </c>
      <c r="D140" t="str">
        <f>OUL!D23</f>
        <v>x</v>
      </c>
      <c r="E140" s="5">
        <f>OUL!E23</f>
        <v>189</v>
      </c>
      <c r="F140">
        <f>OUL!G23</f>
        <v>189</v>
      </c>
      <c r="G140">
        <f>OUL!H23</f>
        <v>188</v>
      </c>
      <c r="H140">
        <f>OUL!I23</f>
        <v>180</v>
      </c>
      <c r="I140">
        <f>OUL!J23</f>
        <v>180</v>
      </c>
      <c r="J140">
        <f>OUL!K23</f>
        <v>180</v>
      </c>
      <c r="K140">
        <f>OUL!L23</f>
        <v>171</v>
      </c>
      <c r="L140">
        <f>OUL!M23</f>
        <v>156</v>
      </c>
      <c r="M140">
        <f>OUL!N23</f>
        <v>156</v>
      </c>
      <c r="N140">
        <f>OUL!O23</f>
        <v>156</v>
      </c>
      <c r="O140">
        <f>OUL!P23</f>
        <v>156</v>
      </c>
      <c r="P140">
        <f>OUL!Q23</f>
        <v>153</v>
      </c>
      <c r="Q140">
        <f>OUL!R23</f>
        <v>153</v>
      </c>
    </row>
    <row r="141" spans="1:17" x14ac:dyDescent="0.25">
      <c r="A141" t="str">
        <f>OUL!A24</f>
        <v>Oulu, Joloskylä</v>
      </c>
      <c r="B141" t="str">
        <f>OUL!B24</f>
        <v>722:346</v>
      </c>
      <c r="C141" t="str">
        <f>OUL!C24</f>
        <v>70.4 / 118.8 / 172.8 / 208.8</v>
      </c>
      <c r="D141" t="str">
        <f>OUL!D24</f>
        <v>x</v>
      </c>
      <c r="E141" s="1">
        <f>OUL!E24</f>
        <v>159</v>
      </c>
      <c r="F141">
        <f>OUL!G24</f>
        <v>159</v>
      </c>
      <c r="G141">
        <f>OUL!H24</f>
        <v>159</v>
      </c>
      <c r="H141">
        <f>OUL!I24</f>
        <v>159</v>
      </c>
      <c r="I141">
        <f>OUL!J24</f>
        <v>159</v>
      </c>
      <c r="J141">
        <f>OUL!K24</f>
        <v>159</v>
      </c>
      <c r="K141">
        <f>OUL!L24</f>
        <v>159</v>
      </c>
      <c r="L141">
        <f>OUL!M24</f>
        <v>159</v>
      </c>
      <c r="M141">
        <f>OUL!N24</f>
        <v>159</v>
      </c>
      <c r="N141">
        <f>OUL!O24</f>
        <v>157</v>
      </c>
      <c r="O141">
        <f>OUL!P24</f>
        <v>157</v>
      </c>
      <c r="P141">
        <f>OUL!Q24</f>
        <v>146</v>
      </c>
      <c r="Q141">
        <f>OUL!R24</f>
        <v>141</v>
      </c>
    </row>
    <row r="142" spans="1:17" x14ac:dyDescent="0.25">
      <c r="A142" t="str">
        <f>OUL!A25</f>
        <v>Oulu, Nuoritta</v>
      </c>
      <c r="B142" t="str">
        <f>OUL!B25</f>
        <v>722:347</v>
      </c>
      <c r="C142" t="str">
        <f>OUL!C25</f>
        <v>70.4 / 118.8 / 172.8 / 208.8</v>
      </c>
      <c r="D142" t="str">
        <f>OUL!D25</f>
        <v>x</v>
      </c>
      <c r="E142" s="1">
        <f>OUL!E25</f>
        <v>122</v>
      </c>
      <c r="F142">
        <f>OUL!G25</f>
        <v>122</v>
      </c>
      <c r="G142">
        <f>OUL!H25</f>
        <v>122</v>
      </c>
      <c r="H142">
        <f>OUL!I25</f>
        <v>122</v>
      </c>
      <c r="I142">
        <f>OUL!J25</f>
        <v>122</v>
      </c>
      <c r="J142">
        <f>OUL!K25</f>
        <v>122</v>
      </c>
      <c r="K142">
        <f>OUL!L25</f>
        <v>122</v>
      </c>
      <c r="L142">
        <f>OUL!M25</f>
        <v>121</v>
      </c>
      <c r="M142">
        <f>OUL!N25</f>
        <v>121</v>
      </c>
      <c r="N142">
        <f>OUL!O25</f>
        <v>78</v>
      </c>
      <c r="O142">
        <f>OUL!P25</f>
        <v>78</v>
      </c>
      <c r="P142">
        <f>OUL!Q25</f>
        <v>78</v>
      </c>
      <c r="Q142">
        <f>OUL!R25</f>
        <v>73</v>
      </c>
    </row>
    <row r="143" spans="1:17" x14ac:dyDescent="0.25">
      <c r="A143" t="str">
        <f>PUD!A68</f>
        <v>Pudasjärvi, Viinikoski</v>
      </c>
      <c r="B143" t="str">
        <f>PUD!B68</f>
        <v>722:348</v>
      </c>
      <c r="C143" t="str">
        <f>PUD!C68</f>
        <v>70.4 / 118.8 / 172.8 / 208.8</v>
      </c>
      <c r="D143" t="str">
        <f>PUD!D68</f>
        <v>x</v>
      </c>
      <c r="E143" s="2">
        <f>PUD!E68</f>
        <v>220</v>
      </c>
      <c r="F143">
        <f>PUD!G68</f>
        <v>217</v>
      </c>
      <c r="G143">
        <f>PUD!H68</f>
        <v>217</v>
      </c>
      <c r="H143">
        <f>PUD!I68</f>
        <v>217</v>
      </c>
      <c r="I143">
        <f>PUD!J68</f>
        <v>217</v>
      </c>
      <c r="J143">
        <f>PUD!K68</f>
        <v>0</v>
      </c>
      <c r="K143">
        <f>PUD!L68</f>
        <v>0</v>
      </c>
      <c r="L143">
        <f>PUD!M68</f>
        <v>0</v>
      </c>
      <c r="M143">
        <f>PUD!N68</f>
        <v>0</v>
      </c>
      <c r="N143">
        <f>PUD!O68</f>
        <v>0</v>
      </c>
      <c r="O143">
        <f>PUD!P68</f>
        <v>0</v>
      </c>
      <c r="P143">
        <f>PUD!Q68</f>
        <v>0</v>
      </c>
      <c r="Q143">
        <f>PUD!R68</f>
        <v>0</v>
      </c>
    </row>
    <row r="144" spans="1:17" x14ac:dyDescent="0.25">
      <c r="A144" t="str">
        <f>PUD!A69</f>
        <v>Pudasjärvi, Määtänperä</v>
      </c>
      <c r="B144" t="str">
        <f>PUD!B69</f>
        <v>722:349</v>
      </c>
      <c r="C144" t="str">
        <f>PUD!C69</f>
        <v>70.4 / 118.8 / 172.8 / 208.8</v>
      </c>
      <c r="D144">
        <f>PUD!D69</f>
        <v>0</v>
      </c>
      <c r="E144" s="4">
        <f>PUD!E69</f>
        <v>24</v>
      </c>
      <c r="F144">
        <f>PUD!G69</f>
        <v>24</v>
      </c>
      <c r="G144">
        <f>PUD!H69</f>
        <v>24</v>
      </c>
      <c r="H144">
        <f>PUD!I69</f>
        <v>24</v>
      </c>
      <c r="I144">
        <f>PUD!J69</f>
        <v>24</v>
      </c>
      <c r="J144">
        <f>PUD!K69</f>
        <v>0</v>
      </c>
      <c r="K144">
        <f>PUD!L69</f>
        <v>0</v>
      </c>
      <c r="L144">
        <f>PUD!M69</f>
        <v>0</v>
      </c>
      <c r="M144">
        <f>PUD!N69</f>
        <v>0</v>
      </c>
      <c r="N144">
        <f>PUD!O69</f>
        <v>0</v>
      </c>
      <c r="O144">
        <f>PUD!P69</f>
        <v>0</v>
      </c>
      <c r="P144">
        <f>PUD!Q69</f>
        <v>0</v>
      </c>
      <c r="Q144">
        <f>PUD!R69</f>
        <v>0</v>
      </c>
    </row>
    <row r="145" spans="1:17" x14ac:dyDescent="0.25">
      <c r="A145" t="str">
        <f>PUD!A70</f>
        <v>Pudasjärvi, Pikku-Olvasjärvi</v>
      </c>
      <c r="B145" t="str">
        <f>PUD!B70</f>
        <v>722:350</v>
      </c>
      <c r="C145" t="str">
        <f>PUD!C70</f>
        <v>70.4 / 118.8 / 172.8 / 208.8</v>
      </c>
      <c r="D145">
        <f>PUD!D70</f>
        <v>0</v>
      </c>
      <c r="E145" s="3">
        <f>PUD!E70</f>
        <v>82</v>
      </c>
      <c r="F145">
        <f>PUD!G70</f>
        <v>82</v>
      </c>
      <c r="G145">
        <f>PUD!H70</f>
        <v>80</v>
      </c>
      <c r="H145">
        <f>PUD!I70</f>
        <v>80</v>
      </c>
      <c r="I145">
        <f>PUD!J70</f>
        <v>80</v>
      </c>
      <c r="J145">
        <f>PUD!K70</f>
        <v>0</v>
      </c>
      <c r="K145">
        <f>PUD!L70</f>
        <v>0</v>
      </c>
      <c r="L145">
        <f>PUD!M70</f>
        <v>0</v>
      </c>
      <c r="M145">
        <f>PUD!N70</f>
        <v>0</v>
      </c>
      <c r="N145">
        <f>PUD!O70</f>
        <v>0</v>
      </c>
      <c r="O145">
        <f>PUD!P70</f>
        <v>0</v>
      </c>
      <c r="P145">
        <f>PUD!Q70</f>
        <v>0</v>
      </c>
      <c r="Q145">
        <f>PUD!R70</f>
        <v>0</v>
      </c>
    </row>
    <row r="146" spans="1:17" x14ac:dyDescent="0.25">
      <c r="A146" t="str">
        <f>PUD!A71</f>
        <v>Pudasjärvi, Ahmasuo</v>
      </c>
      <c r="B146" t="str">
        <f>PUD!B71</f>
        <v>722:351</v>
      </c>
      <c r="C146" t="str">
        <f>PUD!C71</f>
        <v>70.4 / 118.8 / 172.8 / 208.8</v>
      </c>
      <c r="D146">
        <f>PUD!D71</f>
        <v>0</v>
      </c>
      <c r="E146" s="4">
        <f>PUD!E71</f>
        <v>22</v>
      </c>
      <c r="F146">
        <f>PUD!G71</f>
        <v>22</v>
      </c>
      <c r="G146">
        <f>PUD!H71</f>
        <v>22</v>
      </c>
      <c r="H146">
        <f>PUD!I71</f>
        <v>22</v>
      </c>
      <c r="I146">
        <f>PUD!J71</f>
        <v>22</v>
      </c>
      <c r="J146">
        <f>PUD!K71</f>
        <v>0</v>
      </c>
      <c r="K146">
        <f>PUD!L71</f>
        <v>0</v>
      </c>
      <c r="L146">
        <f>PUD!M71</f>
        <v>0</v>
      </c>
      <c r="M146">
        <f>PUD!N71</f>
        <v>0</v>
      </c>
      <c r="N146">
        <f>PUD!O71</f>
        <v>0</v>
      </c>
      <c r="O146">
        <f>PUD!P71</f>
        <v>0</v>
      </c>
      <c r="P146">
        <f>PUD!Q71</f>
        <v>0</v>
      </c>
      <c r="Q146">
        <f>PUD!R71</f>
        <v>0</v>
      </c>
    </row>
    <row r="147" spans="1:17" x14ac:dyDescent="0.25">
      <c r="A147" t="str">
        <f>PUD!A72</f>
        <v>Pudasjärvi, Pikku-Maukku</v>
      </c>
      <c r="B147" t="str">
        <f>PUD!B72</f>
        <v>722:352</v>
      </c>
      <c r="C147" t="str">
        <f>PUD!C72</f>
        <v>70.4 / 118.8 / 172.8 / 208.8</v>
      </c>
      <c r="D147">
        <f>PUD!D72</f>
        <v>0</v>
      </c>
      <c r="E147" s="4">
        <f>PUD!E72</f>
        <v>11</v>
      </c>
      <c r="F147">
        <f>PUD!G72</f>
        <v>11</v>
      </c>
      <c r="G147">
        <f>PUD!H72</f>
        <v>11</v>
      </c>
      <c r="H147">
        <f>PUD!I72</f>
        <v>11</v>
      </c>
      <c r="I147">
        <f>PUD!J72</f>
        <v>11</v>
      </c>
      <c r="J147">
        <f>PUD!K72</f>
        <v>0</v>
      </c>
      <c r="K147">
        <f>PUD!L72</f>
        <v>0</v>
      </c>
      <c r="L147">
        <f>PUD!M72</f>
        <v>0</v>
      </c>
      <c r="M147">
        <f>PUD!N72</f>
        <v>0</v>
      </c>
      <c r="N147">
        <f>PUD!O72</f>
        <v>0</v>
      </c>
      <c r="O147">
        <f>PUD!P72</f>
        <v>0</v>
      </c>
      <c r="P147">
        <f>PUD!Q72</f>
        <v>0</v>
      </c>
      <c r="Q147">
        <f>PUD!R72</f>
        <v>0</v>
      </c>
    </row>
    <row r="148" spans="1:17" ht="4.5" customHeight="1" x14ac:dyDescent="0.25">
      <c r="A148" s="6"/>
      <c r="B148" s="8"/>
      <c r="C148" s="6"/>
      <c r="D148" s="8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spans="1:17" x14ac:dyDescent="0.25">
      <c r="A149" t="str">
        <f>HAI!A7</f>
        <v>Hailuoto, Marjaniemi</v>
      </c>
      <c r="B149" t="str">
        <f>HAI!B7</f>
        <v>721:338</v>
      </c>
      <c r="C149" t="str">
        <f>HAI!C7</f>
        <v>98.4 / 197.8 / 240.6 / 284.4</v>
      </c>
      <c r="D149" t="str">
        <f>HAI!D7</f>
        <v>x</v>
      </c>
      <c r="E149" s="5">
        <f>HAI!E7</f>
        <v>244</v>
      </c>
      <c r="F149">
        <f>HAI!G7</f>
        <v>243</v>
      </c>
      <c r="G149">
        <f>HAI!H7</f>
        <v>237</v>
      </c>
      <c r="H149">
        <f>HAI!I7</f>
        <v>240</v>
      </c>
      <c r="I149">
        <f>HAI!J7</f>
        <v>0</v>
      </c>
      <c r="J149">
        <f>HAI!K7</f>
        <v>0</v>
      </c>
      <c r="K149">
        <f>HAI!L7</f>
        <v>0</v>
      </c>
      <c r="L149">
        <f>HAI!M7</f>
        <v>0</v>
      </c>
      <c r="M149">
        <f>HAI!N7</f>
        <v>0</v>
      </c>
      <c r="N149">
        <f>HAI!O7</f>
        <v>0</v>
      </c>
      <c r="O149">
        <f>HAI!P7</f>
        <v>0</v>
      </c>
      <c r="P149">
        <f>HAI!Q7</f>
        <v>0</v>
      </c>
      <c r="Q149">
        <f>HAI!R7</f>
        <v>0</v>
      </c>
    </row>
    <row r="150" spans="1:17" x14ac:dyDescent="0.25">
      <c r="A150" t="str">
        <f>HAI!A8</f>
        <v>Hailuoto, Hailuodon kk</v>
      </c>
      <c r="B150" t="str">
        <f>HAI!B8</f>
        <v>721:339</v>
      </c>
      <c r="C150" t="str">
        <f>HAI!C8</f>
        <v>71.2 / 120.4 / 174.4 / 210.4</v>
      </c>
      <c r="D150" t="str">
        <f>HAI!D8</f>
        <v>x</v>
      </c>
      <c r="E150" s="2">
        <f>HAI!E8</f>
        <v>242</v>
      </c>
      <c r="F150">
        <f>HAI!G8</f>
        <v>242</v>
      </c>
      <c r="G150">
        <f>HAI!H8</f>
        <v>236</v>
      </c>
      <c r="H150">
        <f>HAI!I8</f>
        <v>236</v>
      </c>
      <c r="I150">
        <f>HAI!J8</f>
        <v>0</v>
      </c>
      <c r="J150">
        <f>HAI!K8</f>
        <v>0</v>
      </c>
      <c r="K150">
        <f>HAI!L8</f>
        <v>0</v>
      </c>
      <c r="L150">
        <f>HAI!M8</f>
        <v>0</v>
      </c>
      <c r="M150">
        <f>HAI!N8</f>
        <v>0</v>
      </c>
      <c r="N150">
        <f>HAI!O8</f>
        <v>0</v>
      </c>
      <c r="O150">
        <f>HAI!P8</f>
        <v>0</v>
      </c>
      <c r="P150">
        <f>HAI!Q8</f>
        <v>0</v>
      </c>
      <c r="Q150">
        <f>HAI!R8</f>
        <v>0</v>
      </c>
    </row>
    <row r="151" spans="1:17" x14ac:dyDescent="0.25">
      <c r="A151" t="str">
        <f>HAI!A9</f>
        <v>Hailuoto, Santonen</v>
      </c>
      <c r="B151" t="str">
        <f>HAI!B9</f>
        <v>721:340</v>
      </c>
      <c r="C151" t="str">
        <f>HAI!C9</f>
        <v>85.9 / 172.8 / 210.8 / 249.8</v>
      </c>
      <c r="D151">
        <f>HAI!D9</f>
        <v>0</v>
      </c>
      <c r="E151" s="4">
        <f>HAI!E9</f>
        <v>79</v>
      </c>
      <c r="F151">
        <f>HAI!G9</f>
        <v>76</v>
      </c>
      <c r="G151">
        <f>HAI!H9</f>
        <v>71</v>
      </c>
      <c r="H151">
        <f>HAI!I9</f>
        <v>71</v>
      </c>
      <c r="I151">
        <f>HAI!J9</f>
        <v>0</v>
      </c>
      <c r="J151">
        <f>HAI!K9</f>
        <v>0</v>
      </c>
      <c r="K151">
        <f>HAI!L9</f>
        <v>0</v>
      </c>
      <c r="L151">
        <f>HAI!M9</f>
        <v>0</v>
      </c>
      <c r="M151">
        <f>HAI!N9</f>
        <v>0</v>
      </c>
      <c r="N151">
        <f>HAI!O9</f>
        <v>0</v>
      </c>
      <c r="O151">
        <f>HAI!P9</f>
        <v>0</v>
      </c>
      <c r="P151">
        <f>HAI!Q9</f>
        <v>0</v>
      </c>
      <c r="Q151">
        <f>HAI!R9</f>
        <v>0</v>
      </c>
    </row>
    <row r="152" spans="1:17" x14ac:dyDescent="0.25">
      <c r="A152" t="str">
        <f>OUL!A27</f>
        <v>Oulu, Riuttu</v>
      </c>
      <c r="B152" t="str">
        <f>OUL!B27</f>
        <v>721:341</v>
      </c>
      <c r="C152" t="str">
        <f>OUL!C27</f>
        <v>73.4 / 147.9 / 181 / 215.1</v>
      </c>
      <c r="D152" t="str">
        <f>OUL!D27</f>
        <v>x</v>
      </c>
      <c r="E152" s="5">
        <f>OUL!E27</f>
        <v>211</v>
      </c>
      <c r="F152">
        <f>OUL!G27</f>
        <v>199</v>
      </c>
      <c r="G152">
        <f>OUL!H27</f>
        <v>199</v>
      </c>
      <c r="H152">
        <f>OUL!I27</f>
        <v>199</v>
      </c>
      <c r="I152">
        <f>OUL!J27</f>
        <v>199</v>
      </c>
      <c r="J152">
        <f>OUL!K27</f>
        <v>199</v>
      </c>
      <c r="K152">
        <f>OUL!L27</f>
        <v>199</v>
      </c>
      <c r="L152">
        <f>OUL!M27</f>
        <v>199</v>
      </c>
      <c r="M152">
        <f>OUL!N27</f>
        <v>199</v>
      </c>
      <c r="N152">
        <f>OUL!O27</f>
        <v>199</v>
      </c>
      <c r="O152">
        <f>OUL!P27</f>
        <v>198</v>
      </c>
      <c r="P152">
        <f>OUL!Q27</f>
        <v>197</v>
      </c>
      <c r="Q152">
        <f>OUL!R27</f>
        <v>196</v>
      </c>
    </row>
    <row r="153" spans="1:17" x14ac:dyDescent="0.25">
      <c r="A153" t="str">
        <f>OUL!A28</f>
        <v>Oulu, Oulun keskusta</v>
      </c>
      <c r="B153" t="str">
        <f>OUL!B28</f>
        <v>721:342</v>
      </c>
      <c r="C153" t="str">
        <f>OUL!C28</f>
        <v>98.4 / 197.8 / 240.6 / 284.4</v>
      </c>
      <c r="D153" t="str">
        <f>OUL!D28</f>
        <v>x</v>
      </c>
      <c r="E153" s="2">
        <f>OUL!E28</f>
        <v>327</v>
      </c>
      <c r="F153">
        <f>OUL!G28</f>
        <v>322</v>
      </c>
      <c r="G153">
        <f>OUL!H28</f>
        <v>321</v>
      </c>
      <c r="H153">
        <f>OUL!I28</f>
        <v>321</v>
      </c>
      <c r="I153">
        <f>OUL!J28</f>
        <v>320</v>
      </c>
      <c r="J153">
        <f>OUL!K28</f>
        <v>318</v>
      </c>
      <c r="K153">
        <f>OUL!L28</f>
        <v>316</v>
      </c>
      <c r="L153">
        <f>OUL!M28</f>
        <v>313</v>
      </c>
      <c r="M153">
        <f>OUL!N28</f>
        <v>313</v>
      </c>
      <c r="N153">
        <f>OUL!O28</f>
        <v>312</v>
      </c>
      <c r="O153">
        <f>OUL!P28</f>
        <v>311</v>
      </c>
      <c r="P153">
        <f>OUL!Q28</f>
        <v>308</v>
      </c>
      <c r="Q153">
        <f>OUL!R28</f>
        <v>307</v>
      </c>
    </row>
    <row r="154" spans="1:17" x14ac:dyDescent="0.25">
      <c r="A154" t="str">
        <f>OUL!A29</f>
        <v>Oulu, Hiukkavaara</v>
      </c>
      <c r="B154" t="str">
        <f>OUL!B29</f>
        <v>721:343</v>
      </c>
      <c r="C154" t="str">
        <f>OUL!C29</f>
        <v>71.2 / 120.4 / 174.4 / 210.4</v>
      </c>
      <c r="D154" t="str">
        <f>OUL!D29</f>
        <v>x</v>
      </c>
      <c r="E154" s="2">
        <f>OUL!E29</f>
        <v>255</v>
      </c>
      <c r="F154">
        <f>OUL!G29</f>
        <v>255</v>
      </c>
      <c r="G154">
        <f>OUL!H29</f>
        <v>252</v>
      </c>
      <c r="H154">
        <f>OUL!I29</f>
        <v>252</v>
      </c>
      <c r="I154">
        <f>OUL!J29</f>
        <v>252</v>
      </c>
      <c r="J154">
        <f>OUL!K29</f>
        <v>246</v>
      </c>
      <c r="K154">
        <f>OUL!L29</f>
        <v>246</v>
      </c>
      <c r="L154">
        <f>OUL!M29</f>
        <v>245</v>
      </c>
      <c r="M154">
        <f>OUL!N29</f>
        <v>245</v>
      </c>
      <c r="N154">
        <f>OUL!O29</f>
        <v>245</v>
      </c>
      <c r="O154">
        <f>OUL!P29</f>
        <v>243</v>
      </c>
      <c r="P154">
        <f>OUL!Q29</f>
        <v>239</v>
      </c>
      <c r="Q154">
        <f>OUL!R29</f>
        <v>239</v>
      </c>
    </row>
    <row r="155" spans="1:17" x14ac:dyDescent="0.25">
      <c r="A155" t="str">
        <f>OUL!A30</f>
        <v>Oulu, Isokangas</v>
      </c>
      <c r="B155" t="str">
        <f>OUL!B30</f>
        <v>721:344</v>
      </c>
      <c r="C155" t="str">
        <f>OUL!C30</f>
        <v>71.2 / 120.4 / 174.4 / 210.4</v>
      </c>
      <c r="D155" t="str">
        <f>OUL!D30</f>
        <v>x</v>
      </c>
      <c r="E155" s="1">
        <f>OUL!E30</f>
        <v>160</v>
      </c>
      <c r="F155">
        <f>OUL!G30</f>
        <v>160</v>
      </c>
      <c r="G155">
        <f>OUL!H30</f>
        <v>160</v>
      </c>
      <c r="H155">
        <f>OUL!I30</f>
        <v>160</v>
      </c>
      <c r="I155">
        <f>OUL!J30</f>
        <v>160</v>
      </c>
      <c r="J155">
        <f>OUL!K30</f>
        <v>160</v>
      </c>
      <c r="K155">
        <f>OUL!L30</f>
        <v>160</v>
      </c>
      <c r="L155">
        <f>OUL!M30</f>
        <v>150</v>
      </c>
      <c r="M155">
        <f>OUL!N30</f>
        <v>146</v>
      </c>
      <c r="N155">
        <f>OUL!O30</f>
        <v>146</v>
      </c>
      <c r="O155">
        <f>OUL!P30</f>
        <v>143</v>
      </c>
      <c r="P155">
        <f>OUL!Q30</f>
        <v>143</v>
      </c>
      <c r="Q155">
        <f>OUL!R30</f>
        <v>141</v>
      </c>
    </row>
    <row r="156" spans="1:17" x14ac:dyDescent="0.25">
      <c r="A156" t="str">
        <f>OUL!A31</f>
        <v>Oulu, Vesala</v>
      </c>
      <c r="B156" t="str">
        <f>OUL!B31</f>
        <v>721:345</v>
      </c>
      <c r="C156" t="str">
        <f>OUL!C31</f>
        <v>71.2 / 120.4 / 174.4 / 210.4</v>
      </c>
      <c r="D156" t="str">
        <f>OUL!D31</f>
        <v>x</v>
      </c>
      <c r="E156" s="5">
        <f>OUL!E31</f>
        <v>188</v>
      </c>
      <c r="F156">
        <f>OUL!G31</f>
        <v>181</v>
      </c>
      <c r="G156">
        <f>OUL!H31</f>
        <v>179</v>
      </c>
      <c r="H156">
        <f>OUL!I31</f>
        <v>170</v>
      </c>
      <c r="I156">
        <f>OUL!J31</f>
        <v>170</v>
      </c>
      <c r="J156">
        <f>OUL!K31</f>
        <v>170</v>
      </c>
      <c r="K156">
        <f>OUL!L31</f>
        <v>170</v>
      </c>
      <c r="L156">
        <f>OUL!M31</f>
        <v>162</v>
      </c>
      <c r="M156">
        <f>OUL!N31</f>
        <v>143</v>
      </c>
      <c r="N156">
        <f>OUL!O31</f>
        <v>143</v>
      </c>
      <c r="O156">
        <f>OUL!P31</f>
        <v>142</v>
      </c>
      <c r="P156">
        <f>OUL!Q31</f>
        <v>142</v>
      </c>
      <c r="Q156">
        <f>OUL!R31</f>
        <v>139</v>
      </c>
    </row>
    <row r="157" spans="1:17" x14ac:dyDescent="0.25">
      <c r="A157" t="str">
        <f>OUL!A32</f>
        <v>Oulu, Juopuli</v>
      </c>
      <c r="B157" t="str">
        <f>OUL!B32</f>
        <v>721:346</v>
      </c>
      <c r="C157" t="str">
        <f>OUL!C32</f>
        <v>71.2 / 120.4 / 174.4 / 210.4</v>
      </c>
      <c r="D157" t="str">
        <f>OUL!D32</f>
        <v>x</v>
      </c>
      <c r="E157" s="1">
        <f>OUL!E32</f>
        <v>142</v>
      </c>
      <c r="F157">
        <f>OUL!G32</f>
        <v>138</v>
      </c>
      <c r="G157">
        <f>OUL!H32</f>
        <v>137</v>
      </c>
      <c r="H157">
        <f>OUL!I32</f>
        <v>137</v>
      </c>
      <c r="I157">
        <f>OUL!J32</f>
        <v>137</v>
      </c>
      <c r="J157">
        <f>OUL!K32</f>
        <v>137</v>
      </c>
      <c r="K157">
        <f>OUL!L32</f>
        <v>136</v>
      </c>
      <c r="L157">
        <f>OUL!M32</f>
        <v>131</v>
      </c>
      <c r="M157">
        <f>OUL!N32</f>
        <v>131</v>
      </c>
      <c r="N157">
        <f>OUL!O32</f>
        <v>118</v>
      </c>
      <c r="O157">
        <f>OUL!P32</f>
        <v>110</v>
      </c>
      <c r="P157">
        <f>OUL!Q32</f>
        <v>110</v>
      </c>
      <c r="Q157">
        <f>OUL!R32</f>
        <v>102</v>
      </c>
    </row>
    <row r="158" spans="1:17" x14ac:dyDescent="0.25">
      <c r="A158" t="str">
        <f>OUL!A33</f>
        <v>Oulu, Ala-Vuotto</v>
      </c>
      <c r="B158" t="str">
        <f>OUL!B33</f>
        <v>721:347</v>
      </c>
      <c r="C158" t="str">
        <f>OUL!C33</f>
        <v>71.2 / 120.4 / 174.4 / 210.4</v>
      </c>
      <c r="D158" t="str">
        <f>OUL!D33</f>
        <v>x</v>
      </c>
      <c r="E158" s="1">
        <f>OUL!E33</f>
        <v>158</v>
      </c>
      <c r="F158">
        <f>OUL!G33</f>
        <v>156</v>
      </c>
      <c r="G158">
        <f>OUL!H33</f>
        <v>156</v>
      </c>
      <c r="H158">
        <f>OUL!I33</f>
        <v>152</v>
      </c>
      <c r="I158">
        <f>OUL!J33</f>
        <v>152</v>
      </c>
      <c r="J158">
        <f>OUL!K33</f>
        <v>152</v>
      </c>
      <c r="K158">
        <f>OUL!L33</f>
        <v>152</v>
      </c>
      <c r="L158">
        <f>OUL!M33</f>
        <v>141</v>
      </c>
      <c r="M158">
        <f>OUL!N33</f>
        <v>135</v>
      </c>
      <c r="N158">
        <f>OUL!O33</f>
        <v>80</v>
      </c>
      <c r="O158">
        <f>OUL!P33</f>
        <v>80</v>
      </c>
      <c r="P158">
        <f>OUL!Q33</f>
        <v>80</v>
      </c>
      <c r="Q158">
        <f>OUL!R33</f>
        <v>52</v>
      </c>
    </row>
    <row r="159" spans="1:17" x14ac:dyDescent="0.25">
      <c r="A159" t="str">
        <f>UTA!A3</f>
        <v>Utajärvi, Saari-Sorsua</v>
      </c>
      <c r="B159" t="str">
        <f>UTA!B3</f>
        <v>721:348</v>
      </c>
      <c r="C159" t="str">
        <f>UTA!C3</f>
        <v>71.2 / 120.4 / 174.4 / 210.4</v>
      </c>
      <c r="D159" t="str">
        <f>UTA!D3</f>
        <v>x</v>
      </c>
      <c r="E159" s="5">
        <f>UTA!E3</f>
        <v>178</v>
      </c>
      <c r="F159">
        <f>UTA!G3</f>
        <v>177</v>
      </c>
      <c r="G159">
        <f>UTA!H3</f>
        <v>177</v>
      </c>
      <c r="H159">
        <f>UTA!I3</f>
        <v>175</v>
      </c>
      <c r="I159">
        <f>UTA!J3</f>
        <v>0</v>
      </c>
      <c r="J159">
        <f>UTA!K3</f>
        <v>0</v>
      </c>
      <c r="K159">
        <f>UTA!L3</f>
        <v>0</v>
      </c>
      <c r="L159">
        <f>UTA!M3</f>
        <v>0</v>
      </c>
      <c r="M159">
        <f>UTA!N3</f>
        <v>0</v>
      </c>
      <c r="N159">
        <f>UTA!O3</f>
        <v>0</v>
      </c>
      <c r="O159">
        <f>UTA!P3</f>
        <v>0</v>
      </c>
      <c r="P159">
        <f>UTA!Q3</f>
        <v>0</v>
      </c>
      <c r="Q159">
        <f>UTA!R3</f>
        <v>0</v>
      </c>
    </row>
    <row r="160" spans="1:17" x14ac:dyDescent="0.25">
      <c r="A160" t="str">
        <f>UTA!A4</f>
        <v>Utajärvi, Iso-Timonen</v>
      </c>
      <c r="B160" t="str">
        <f>UTA!B4</f>
        <v>721:349</v>
      </c>
      <c r="C160" t="str">
        <f>UTA!C4</f>
        <v>71.2 / 120.4 / 174.4 / 210.4</v>
      </c>
      <c r="D160" t="str">
        <f>UTA!D4</f>
        <v>x</v>
      </c>
      <c r="E160" s="5">
        <f>UTA!E4</f>
        <v>179</v>
      </c>
      <c r="F160">
        <f>UTA!G4</f>
        <v>175</v>
      </c>
      <c r="G160">
        <f>UTA!H4</f>
        <v>175</v>
      </c>
      <c r="H160">
        <f>UTA!I4</f>
        <v>173</v>
      </c>
      <c r="I160">
        <f>UTA!J4</f>
        <v>0</v>
      </c>
      <c r="J160">
        <f>UTA!K4</f>
        <v>0</v>
      </c>
      <c r="K160">
        <f>UTA!L4</f>
        <v>0</v>
      </c>
      <c r="L160">
        <f>UTA!M4</f>
        <v>0</v>
      </c>
      <c r="M160">
        <f>UTA!N4</f>
        <v>0</v>
      </c>
      <c r="N160">
        <f>UTA!O4</f>
        <v>0</v>
      </c>
      <c r="O160">
        <f>UTA!P4</f>
        <v>0</v>
      </c>
      <c r="P160">
        <f>UTA!Q4</f>
        <v>0</v>
      </c>
      <c r="Q160">
        <f>UTA!R4</f>
        <v>0</v>
      </c>
    </row>
    <row r="161" spans="1:17" x14ac:dyDescent="0.25">
      <c r="A161" t="str">
        <f>UTA!A5</f>
        <v>Utajärvi, Marttisjärvi</v>
      </c>
      <c r="B161" t="str">
        <f>UTA!B5</f>
        <v>721:350</v>
      </c>
      <c r="C161" t="str">
        <f>UTA!C5</f>
        <v>71.2 / 120.4 / 174.4 / 210.4</v>
      </c>
      <c r="D161">
        <f>UTA!D5</f>
        <v>0</v>
      </c>
      <c r="E161" s="3">
        <f>UTA!E5</f>
        <v>89</v>
      </c>
      <c r="F161">
        <f>UTA!G5</f>
        <v>86</v>
      </c>
      <c r="G161">
        <f>UTA!H5</f>
        <v>86</v>
      </c>
      <c r="H161">
        <f>UTA!I5</f>
        <v>86</v>
      </c>
      <c r="I161">
        <f>UTA!J5</f>
        <v>0</v>
      </c>
      <c r="J161">
        <f>UTA!K5</f>
        <v>0</v>
      </c>
      <c r="K161">
        <f>UTA!L5</f>
        <v>0</v>
      </c>
      <c r="L161">
        <f>UTA!M5</f>
        <v>0</v>
      </c>
      <c r="M161">
        <f>UTA!N5</f>
        <v>0</v>
      </c>
      <c r="N161">
        <f>UTA!O5</f>
        <v>0</v>
      </c>
      <c r="O161">
        <f>UTA!P5</f>
        <v>0</v>
      </c>
      <c r="P161">
        <f>UTA!Q5</f>
        <v>0</v>
      </c>
      <c r="Q161">
        <f>UTA!R5</f>
        <v>0</v>
      </c>
    </row>
    <row r="162" spans="1:17" x14ac:dyDescent="0.25">
      <c r="A162" t="str">
        <f>UTA!A6</f>
        <v>Utajärvi, Kärkkäänjärvi</v>
      </c>
      <c r="B162" t="str">
        <f>UTA!B6</f>
        <v>721:351</v>
      </c>
      <c r="C162" t="str">
        <f>UTA!C6</f>
        <v>71.2 / 120.4 / 174.4 / 210.4</v>
      </c>
      <c r="D162">
        <f>UTA!D6</f>
        <v>0</v>
      </c>
      <c r="E162" s="3">
        <f>UTA!E6</f>
        <v>77</v>
      </c>
      <c r="F162">
        <f>UTA!G6</f>
        <v>77</v>
      </c>
      <c r="G162">
        <f>UTA!H6</f>
        <v>77</v>
      </c>
      <c r="H162">
        <f>UTA!I6</f>
        <v>77</v>
      </c>
      <c r="I162">
        <f>UTA!J6</f>
        <v>0</v>
      </c>
      <c r="J162">
        <f>UTA!K6</f>
        <v>0</v>
      </c>
      <c r="K162">
        <f>UTA!L6</f>
        <v>0</v>
      </c>
      <c r="L162">
        <f>UTA!M6</f>
        <v>0</v>
      </c>
      <c r="M162">
        <f>UTA!N6</f>
        <v>0</v>
      </c>
      <c r="N162">
        <f>UTA!O6</f>
        <v>0</v>
      </c>
      <c r="O162">
        <f>UTA!P6</f>
        <v>0</v>
      </c>
      <c r="P162">
        <f>UTA!Q6</f>
        <v>0</v>
      </c>
      <c r="Q162">
        <f>UTA!R6</f>
        <v>0</v>
      </c>
    </row>
    <row r="163" spans="1:17" ht="4.5" customHeight="1" x14ac:dyDescent="0.25">
      <c r="A163" s="6"/>
      <c r="B163" s="8"/>
      <c r="C163" s="6"/>
      <c r="D163" s="8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 x14ac:dyDescent="0.25">
      <c r="A164" t="str">
        <f>HAI!A11</f>
        <v>Hailuoto, Itänenä</v>
      </c>
      <c r="B164" t="str">
        <f>HAI!B11</f>
        <v>720:338</v>
      </c>
      <c r="C164" t="str">
        <f>HAI!C11</f>
        <v>51.8 / 104.6 / 129.2 / 154.9</v>
      </c>
      <c r="D164">
        <f>HAI!D11</f>
        <v>0</v>
      </c>
      <c r="E164" s="4">
        <f>HAI!E11</f>
        <v>28</v>
      </c>
      <c r="F164">
        <f>HAI!G11</f>
        <v>25</v>
      </c>
      <c r="G164">
        <f>HAI!H11</f>
        <v>25</v>
      </c>
      <c r="H164">
        <f>HAI!I11</f>
        <v>26</v>
      </c>
      <c r="I164">
        <f>HAI!J11</f>
        <v>0</v>
      </c>
      <c r="J164">
        <f>HAI!K11</f>
        <v>0</v>
      </c>
      <c r="K164">
        <f>HAI!L11</f>
        <v>0</v>
      </c>
      <c r="L164">
        <f>HAI!M11</f>
        <v>0</v>
      </c>
      <c r="M164">
        <f>HAI!N11</f>
        <v>0</v>
      </c>
      <c r="N164">
        <f>HAI!O11</f>
        <v>0</v>
      </c>
      <c r="O164">
        <f>HAI!P11</f>
        <v>0</v>
      </c>
      <c r="P164">
        <f>HAI!Q11</f>
        <v>0</v>
      </c>
      <c r="Q164">
        <f>HAI!R11</f>
        <v>0</v>
      </c>
    </row>
    <row r="165" spans="1:17" x14ac:dyDescent="0.25">
      <c r="A165" t="str">
        <f>HAI!A12</f>
        <v>Hailuoto, Syökari</v>
      </c>
      <c r="B165" t="str">
        <f>HAI!B12</f>
        <v>720:339</v>
      </c>
      <c r="C165" t="str">
        <f>HAI!C12</f>
        <v>73.4 / 147.9 / 181 / 215.1</v>
      </c>
      <c r="D165" t="str">
        <f>HAI!D12</f>
        <v>x</v>
      </c>
      <c r="E165" s="1">
        <f>HAI!E12</f>
        <v>171</v>
      </c>
      <c r="F165">
        <f>HAI!G12</f>
        <v>168</v>
      </c>
      <c r="G165">
        <f>HAI!H12</f>
        <v>168</v>
      </c>
      <c r="H165">
        <f>HAI!I12</f>
        <v>168</v>
      </c>
      <c r="I165">
        <f>HAI!J12</f>
        <v>0</v>
      </c>
      <c r="J165">
        <f>HAI!K12</f>
        <v>0</v>
      </c>
      <c r="K165">
        <f>HAI!L12</f>
        <v>0</v>
      </c>
      <c r="L165">
        <f>HAI!M12</f>
        <v>0</v>
      </c>
      <c r="M165">
        <f>HAI!N12</f>
        <v>0</v>
      </c>
      <c r="N165">
        <f>HAI!O12</f>
        <v>0</v>
      </c>
      <c r="O165">
        <f>HAI!P12</f>
        <v>0</v>
      </c>
      <c r="P165">
        <f>HAI!Q12</f>
        <v>0</v>
      </c>
      <c r="Q165">
        <f>HAI!R12</f>
        <v>0</v>
      </c>
    </row>
    <row r="166" spans="1:17" x14ac:dyDescent="0.25">
      <c r="A166" t="str">
        <f>SII!A3</f>
        <v>Siikajoki, Säärenperä</v>
      </c>
      <c r="B166" t="str">
        <f>SII!B3</f>
        <v>720:340</v>
      </c>
      <c r="C166" t="str">
        <f>SII!C3</f>
        <v>85.9 / 172.8 / 210.8 / 249.8</v>
      </c>
      <c r="D166" t="str">
        <f>SII!D3</f>
        <v>x</v>
      </c>
      <c r="E166" s="5">
        <f>SII!E3</f>
        <v>225</v>
      </c>
      <c r="F166">
        <f>SII!G3</f>
        <v>220</v>
      </c>
      <c r="G166">
        <f>SII!H3</f>
        <v>217</v>
      </c>
      <c r="H166">
        <f>SII!I3</f>
        <v>217</v>
      </c>
      <c r="I166">
        <f>SII!J3</f>
        <v>0</v>
      </c>
      <c r="J166">
        <f>SII!K3</f>
        <v>0</v>
      </c>
      <c r="K166">
        <f>SII!L3</f>
        <v>0</v>
      </c>
      <c r="L166">
        <f>SII!M3</f>
        <v>0</v>
      </c>
      <c r="M166">
        <f>SII!N3</f>
        <v>0</v>
      </c>
      <c r="N166">
        <f>SII!O3</f>
        <v>0</v>
      </c>
      <c r="O166">
        <f>SII!P3</f>
        <v>0</v>
      </c>
      <c r="P166">
        <f>SII!Q3</f>
        <v>0</v>
      </c>
      <c r="Q166">
        <f>SII!R3</f>
        <v>0</v>
      </c>
    </row>
    <row r="167" spans="1:17" x14ac:dyDescent="0.25">
      <c r="A167" t="str">
        <f>LUM!A3</f>
        <v>Lumijoki, Lumijoenselkä</v>
      </c>
      <c r="B167" t="str">
        <f>LUM!B3</f>
        <v>720:341</v>
      </c>
      <c r="C167" t="str">
        <f>LUM!C3</f>
        <v>93.2 / 187.4 / 228.3 / 270.1</v>
      </c>
      <c r="D167" t="str">
        <f>LUM!D3</f>
        <v>x</v>
      </c>
      <c r="E167" s="5">
        <f>LUM!E3</f>
        <v>265</v>
      </c>
      <c r="F167">
        <f>LUM!G3</f>
        <v>263</v>
      </c>
      <c r="G167">
        <f>LUM!H3</f>
        <v>261</v>
      </c>
      <c r="H167">
        <f>LUM!I3</f>
        <v>249</v>
      </c>
      <c r="I167">
        <f>LUM!J3</f>
        <v>0</v>
      </c>
      <c r="J167">
        <f>LUM!K3</f>
        <v>0</v>
      </c>
      <c r="K167">
        <f>LUM!L3</f>
        <v>0</v>
      </c>
      <c r="L167">
        <f>LUM!M3</f>
        <v>0</v>
      </c>
      <c r="M167">
        <f>LUM!N3</f>
        <v>0</v>
      </c>
      <c r="N167">
        <f>LUM!O3</f>
        <v>0</v>
      </c>
      <c r="O167">
        <f>LUM!P3</f>
        <v>0</v>
      </c>
      <c r="P167">
        <f>LUM!Q3</f>
        <v>0</v>
      </c>
      <c r="Q167">
        <f>LUM!R3</f>
        <v>0</v>
      </c>
    </row>
    <row r="168" spans="1:17" x14ac:dyDescent="0.25">
      <c r="A168" t="str">
        <f>OUL!A35</f>
        <v>Oulu, Oulunsalon keskusta</v>
      </c>
      <c r="B168" t="str">
        <f>OUL!B35</f>
        <v>720:342</v>
      </c>
      <c r="C168" t="str">
        <f>OUL!C35</f>
        <v>108.5 / 217.9 / 264.7 / 312.4</v>
      </c>
      <c r="D168" t="str">
        <f>OUL!D35</f>
        <v>x</v>
      </c>
      <c r="E168" s="2">
        <f>OUL!E35</f>
        <v>347</v>
      </c>
      <c r="F168">
        <f>OUL!G35</f>
        <v>343</v>
      </c>
      <c r="G168">
        <f>OUL!H35</f>
        <v>340</v>
      </c>
      <c r="H168">
        <f>OUL!I35</f>
        <v>340</v>
      </c>
      <c r="I168">
        <f>OUL!J35</f>
        <v>338</v>
      </c>
      <c r="J168">
        <f>OUL!K35</f>
        <v>338</v>
      </c>
      <c r="K168">
        <f>OUL!L35</f>
        <v>338</v>
      </c>
      <c r="L168">
        <f>OUL!M35</f>
        <v>335</v>
      </c>
      <c r="M168">
        <f>OUL!N35</f>
        <v>335</v>
      </c>
      <c r="N168">
        <f>OUL!O35</f>
        <v>335</v>
      </c>
      <c r="O168">
        <f>OUL!P35</f>
        <v>335</v>
      </c>
      <c r="P168">
        <f>OUL!Q35</f>
        <v>332</v>
      </c>
      <c r="Q168">
        <f>OUL!R35</f>
        <v>331</v>
      </c>
    </row>
    <row r="169" spans="1:17" x14ac:dyDescent="0.25">
      <c r="A169" t="str">
        <f>OUL!A36</f>
        <v>Oulu, Madekoski</v>
      </c>
      <c r="B169" t="str">
        <f>OUL!B36</f>
        <v>720:343</v>
      </c>
      <c r="C169" t="str">
        <f>OUL!C36</f>
        <v>72 / 122 / 176 / 212</v>
      </c>
      <c r="D169" t="str">
        <f>OUL!D36</f>
        <v>x</v>
      </c>
      <c r="E169" s="2">
        <f>OUL!E36</f>
        <v>297</v>
      </c>
      <c r="F169">
        <f>OUL!G36</f>
        <v>295</v>
      </c>
      <c r="G169">
        <f>OUL!H36</f>
        <v>294</v>
      </c>
      <c r="H169">
        <f>OUL!I36</f>
        <v>294</v>
      </c>
      <c r="I169">
        <f>OUL!J36</f>
        <v>294</v>
      </c>
      <c r="J169">
        <f>OUL!K36</f>
        <v>290</v>
      </c>
      <c r="K169">
        <f>OUL!L36</f>
        <v>290</v>
      </c>
      <c r="L169">
        <f>OUL!M36</f>
        <v>290</v>
      </c>
      <c r="M169">
        <f>OUL!N36</f>
        <v>290</v>
      </c>
      <c r="N169">
        <f>OUL!O36</f>
        <v>290</v>
      </c>
      <c r="O169">
        <f>OUL!P36</f>
        <v>287</v>
      </c>
      <c r="P169">
        <f>OUL!Q36</f>
        <v>286</v>
      </c>
      <c r="Q169">
        <f>OUL!R36</f>
        <v>284</v>
      </c>
    </row>
    <row r="170" spans="1:17" x14ac:dyDescent="0.25">
      <c r="A170" t="str">
        <f>OUL!A37</f>
        <v>Oulu, Pikkarala</v>
      </c>
      <c r="B170" t="str">
        <f>OUL!B37</f>
        <v>720:344</v>
      </c>
      <c r="C170" t="str">
        <f>OUL!C37</f>
        <v>72 / 122 / 176 / 212</v>
      </c>
      <c r="D170" t="str">
        <f>OUL!D37</f>
        <v>x</v>
      </c>
      <c r="E170" s="1">
        <f>OUL!E37</f>
        <v>176</v>
      </c>
      <c r="F170">
        <f>OUL!G37</f>
        <v>176</v>
      </c>
      <c r="G170">
        <f>OUL!H37</f>
        <v>176</v>
      </c>
      <c r="H170">
        <f>OUL!I37</f>
        <v>175</v>
      </c>
      <c r="I170">
        <f>OUL!J37</f>
        <v>174</v>
      </c>
      <c r="J170">
        <f>OUL!K37</f>
        <v>161</v>
      </c>
      <c r="K170">
        <f>OUL!L37</f>
        <v>161</v>
      </c>
      <c r="L170">
        <f>OUL!M37</f>
        <v>158</v>
      </c>
      <c r="M170">
        <f>OUL!N37</f>
        <v>158</v>
      </c>
      <c r="N170">
        <f>OUL!O37</f>
        <v>158</v>
      </c>
      <c r="O170">
        <f>OUL!P37</f>
        <v>157</v>
      </c>
      <c r="P170">
        <f>OUL!Q37</f>
        <v>157</v>
      </c>
      <c r="Q170">
        <f>OUL!R37</f>
        <v>157</v>
      </c>
    </row>
    <row r="171" spans="1:17" x14ac:dyDescent="0.25">
      <c r="A171" t="str">
        <f>MUH!A3</f>
        <v>Muhos, Sanginjoki</v>
      </c>
      <c r="B171" t="str">
        <f>MUH!B3</f>
        <v>720:345</v>
      </c>
      <c r="C171" t="str">
        <f>MUH!C3</f>
        <v>72 / 122 / 176 / 212</v>
      </c>
      <c r="D171" t="str">
        <f>MUH!D3</f>
        <v>x</v>
      </c>
      <c r="E171" s="1">
        <f>MUH!E3</f>
        <v>155</v>
      </c>
      <c r="F171">
        <f>MUH!G3</f>
        <v>155</v>
      </c>
      <c r="G171">
        <f>MUH!H3</f>
        <v>147</v>
      </c>
      <c r="H171">
        <f>MUH!I3</f>
        <v>147</v>
      </c>
      <c r="I171">
        <f>MUH!J3</f>
        <v>0</v>
      </c>
      <c r="J171">
        <f>MUH!K3</f>
        <v>0</v>
      </c>
      <c r="K171">
        <f>MUH!L3</f>
        <v>0</v>
      </c>
      <c r="L171">
        <f>MUH!M3</f>
        <v>0</v>
      </c>
      <c r="M171">
        <f>MUH!N3</f>
        <v>0</v>
      </c>
      <c r="N171">
        <f>MUH!O3</f>
        <v>0</v>
      </c>
      <c r="O171">
        <f>MUH!P3</f>
        <v>0</v>
      </c>
      <c r="P171">
        <f>MUH!Q3</f>
        <v>0</v>
      </c>
      <c r="Q171">
        <f>MUH!R3</f>
        <v>0</v>
      </c>
    </row>
    <row r="172" spans="1:17" x14ac:dyDescent="0.25">
      <c r="A172" t="str">
        <f>OUL!A38</f>
        <v>Oulu, Vepsä</v>
      </c>
      <c r="B172" t="str">
        <f>OUL!B38</f>
        <v>720:346</v>
      </c>
      <c r="C172" t="str">
        <f>OUL!C38</f>
        <v>72 / 122 / 176 / 212</v>
      </c>
      <c r="D172" t="str">
        <f>OUL!D38</f>
        <v>x</v>
      </c>
      <c r="E172" s="1">
        <f>OUL!E38</f>
        <v>138</v>
      </c>
      <c r="F172">
        <f>OUL!G38</f>
        <v>137</v>
      </c>
      <c r="G172">
        <f>OUL!H38</f>
        <v>137</v>
      </c>
      <c r="H172">
        <f>OUL!I38</f>
        <v>137</v>
      </c>
      <c r="I172">
        <f>OUL!J38</f>
        <v>137</v>
      </c>
      <c r="J172">
        <f>OUL!K38</f>
        <v>137</v>
      </c>
      <c r="K172">
        <f>OUL!L38</f>
        <v>137</v>
      </c>
      <c r="L172">
        <f>OUL!M38</f>
        <v>136</v>
      </c>
      <c r="M172">
        <f>OUL!N38</f>
        <v>100</v>
      </c>
      <c r="N172">
        <f>OUL!O38</f>
        <v>100</v>
      </c>
      <c r="O172">
        <f>OUL!P38</f>
        <v>100</v>
      </c>
      <c r="P172">
        <f>OUL!Q38</f>
        <v>100</v>
      </c>
      <c r="Q172">
        <f>OUL!R38</f>
        <v>94</v>
      </c>
    </row>
    <row r="173" spans="1:17" x14ac:dyDescent="0.25">
      <c r="A173" t="str">
        <f>OUL!A39</f>
        <v>Oulu, Yli-Vuotto</v>
      </c>
      <c r="B173" t="str">
        <f>OUL!B39</f>
        <v>720:347</v>
      </c>
      <c r="C173" t="str">
        <f>OUL!C39</f>
        <v>72 / 122 / 176 / 212</v>
      </c>
      <c r="D173" t="str">
        <f>OUL!D39</f>
        <v>x</v>
      </c>
      <c r="E173" s="1">
        <f>OUL!E39</f>
        <v>125</v>
      </c>
      <c r="F173">
        <f>OUL!G39</f>
        <v>125</v>
      </c>
      <c r="G173">
        <f>OUL!H39</f>
        <v>125</v>
      </c>
      <c r="H173">
        <f>OUL!I39</f>
        <v>125</v>
      </c>
      <c r="I173">
        <f>OUL!J39</f>
        <v>125</v>
      </c>
      <c r="J173">
        <f>OUL!K39</f>
        <v>125</v>
      </c>
      <c r="K173">
        <f>OUL!L39</f>
        <v>123</v>
      </c>
      <c r="L173">
        <f>OUL!M39</f>
        <v>97</v>
      </c>
      <c r="M173">
        <f>OUL!N39</f>
        <v>85</v>
      </c>
      <c r="N173">
        <f>OUL!O39</f>
        <v>85</v>
      </c>
      <c r="O173">
        <f>OUL!P39</f>
        <v>85</v>
      </c>
      <c r="P173">
        <f>OUL!Q39</f>
        <v>85</v>
      </c>
      <c r="Q173">
        <f>OUL!R39</f>
        <v>79</v>
      </c>
    </row>
    <row r="174" spans="1:17" x14ac:dyDescent="0.25">
      <c r="A174" t="str">
        <f>OUL!A40</f>
        <v>Oulu, Puolivälinharju</v>
      </c>
      <c r="B174" t="str">
        <f>OUL!B40</f>
        <v>720:348</v>
      </c>
      <c r="C174" t="str">
        <f>OUL!C40</f>
        <v>72 / 122 / 176 / 212</v>
      </c>
      <c r="D174" t="str">
        <f>OUL!D40</f>
        <v>x</v>
      </c>
      <c r="E174" s="1">
        <f>OUL!E40</f>
        <v>124</v>
      </c>
      <c r="F174">
        <f>OUL!G40</f>
        <v>124</v>
      </c>
      <c r="G174">
        <f>OUL!H40</f>
        <v>124</v>
      </c>
      <c r="H174">
        <f>OUL!I40</f>
        <v>123</v>
      </c>
      <c r="I174">
        <f>OUL!J40</f>
        <v>118</v>
      </c>
      <c r="J174">
        <f>OUL!K40</f>
        <v>118</v>
      </c>
      <c r="K174">
        <f>OUL!L40</f>
        <v>111</v>
      </c>
      <c r="L174">
        <f>OUL!M40</f>
        <v>76</v>
      </c>
      <c r="M174">
        <f>OUL!N40</f>
        <v>76</v>
      </c>
      <c r="N174">
        <f>OUL!O40</f>
        <v>76</v>
      </c>
      <c r="O174">
        <f>OUL!P40</f>
        <v>76</v>
      </c>
      <c r="P174">
        <f>OUL!Q40</f>
        <v>75</v>
      </c>
      <c r="Q174">
        <f>OUL!R40</f>
        <v>39</v>
      </c>
    </row>
    <row r="175" spans="1:17" x14ac:dyDescent="0.25">
      <c r="A175" t="str">
        <f>UTA!A8</f>
        <v>Utajärvi, Juorkuna</v>
      </c>
      <c r="B175" t="str">
        <f>UTA!B8</f>
        <v>720:349</v>
      </c>
      <c r="C175" t="str">
        <f>UTA!C8</f>
        <v>72 / 122 / 176 / 212</v>
      </c>
      <c r="D175" t="str">
        <f>UTA!D8</f>
        <v>x</v>
      </c>
      <c r="E175" s="1">
        <f>UTA!E8</f>
        <v>140</v>
      </c>
      <c r="F175">
        <f>UTA!G8</f>
        <v>140</v>
      </c>
      <c r="G175">
        <f>UTA!H8</f>
        <v>140</v>
      </c>
      <c r="H175">
        <f>UTA!I8</f>
        <v>140</v>
      </c>
      <c r="I175">
        <f>UTA!J8</f>
        <v>0</v>
      </c>
      <c r="J175">
        <f>UTA!K8</f>
        <v>0</v>
      </c>
      <c r="K175">
        <f>UTA!L8</f>
        <v>0</v>
      </c>
      <c r="L175">
        <f>UTA!M8</f>
        <v>0</v>
      </c>
      <c r="M175">
        <f>UTA!N8</f>
        <v>0</v>
      </c>
      <c r="N175">
        <f>UTA!O8</f>
        <v>0</v>
      </c>
      <c r="O175">
        <f>UTA!P8</f>
        <v>0</v>
      </c>
      <c r="P175">
        <f>UTA!Q8</f>
        <v>0</v>
      </c>
      <c r="Q175">
        <f>UTA!R8</f>
        <v>0</v>
      </c>
    </row>
    <row r="176" spans="1:17" x14ac:dyDescent="0.25">
      <c r="A176" t="str">
        <f>UTA!A9</f>
        <v>Utajärvi, Kaihlasjärvi</v>
      </c>
      <c r="B176" t="str">
        <f>UTA!B9</f>
        <v>720:350</v>
      </c>
      <c r="C176" t="str">
        <f>UTA!C9</f>
        <v>72 / 122 / 176 / 212</v>
      </c>
      <c r="D176">
        <f>UTA!D9</f>
        <v>0</v>
      </c>
      <c r="E176" s="3">
        <f>UTA!E9</f>
        <v>106</v>
      </c>
      <c r="F176">
        <f>UTA!G9</f>
        <v>106</v>
      </c>
      <c r="G176">
        <f>UTA!H9</f>
        <v>106</v>
      </c>
      <c r="H176">
        <f>UTA!I9</f>
        <v>106</v>
      </c>
      <c r="I176">
        <f>UTA!J9</f>
        <v>0</v>
      </c>
      <c r="J176">
        <f>UTA!K9</f>
        <v>0</v>
      </c>
      <c r="K176">
        <f>UTA!L9</f>
        <v>0</v>
      </c>
      <c r="L176">
        <f>UTA!M9</f>
        <v>0</v>
      </c>
      <c r="M176">
        <f>UTA!N9</f>
        <v>0</v>
      </c>
      <c r="N176">
        <f>UTA!O9</f>
        <v>0</v>
      </c>
      <c r="O176">
        <f>UTA!P9</f>
        <v>0</v>
      </c>
      <c r="P176">
        <f>UTA!Q9</f>
        <v>0</v>
      </c>
      <c r="Q176">
        <f>UTA!R9</f>
        <v>0</v>
      </c>
    </row>
    <row r="177" spans="1:17" x14ac:dyDescent="0.25">
      <c r="A177" t="str">
        <f>UTA!A10</f>
        <v>Utajärvi, Varpupitämä</v>
      </c>
      <c r="B177" t="str">
        <f>UTA!B10</f>
        <v>720:351</v>
      </c>
      <c r="C177" t="str">
        <f>UTA!C10</f>
        <v>72 / 122 / 176 / 212</v>
      </c>
      <c r="D177">
        <f>UTA!D10</f>
        <v>0</v>
      </c>
      <c r="E177" s="3">
        <f>UTA!E10</f>
        <v>83</v>
      </c>
      <c r="F177">
        <f>UTA!G10</f>
        <v>83</v>
      </c>
      <c r="G177">
        <f>UTA!H10</f>
        <v>83</v>
      </c>
      <c r="H177">
        <f>UTA!I10</f>
        <v>81</v>
      </c>
      <c r="I177">
        <f>UTA!J10</f>
        <v>0</v>
      </c>
      <c r="J177">
        <f>UTA!K10</f>
        <v>0</v>
      </c>
      <c r="K177">
        <f>UTA!L10</f>
        <v>0</v>
      </c>
      <c r="L177">
        <f>UTA!M10</f>
        <v>0</v>
      </c>
      <c r="M177">
        <f>UTA!N10</f>
        <v>0</v>
      </c>
      <c r="N177">
        <f>UTA!O10</f>
        <v>0</v>
      </c>
      <c r="O177">
        <f>UTA!P10</f>
        <v>0</v>
      </c>
      <c r="P177">
        <f>UTA!Q10</f>
        <v>0</v>
      </c>
      <c r="Q177">
        <f>UTA!R10</f>
        <v>0</v>
      </c>
    </row>
    <row r="178" spans="1:17" ht="4.5" customHeight="1" x14ac:dyDescent="0.25">
      <c r="A178" s="6"/>
      <c r="B178" s="8"/>
      <c r="C178" s="6"/>
      <c r="D178" s="8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spans="1:17" x14ac:dyDescent="0.25">
      <c r="A179" t="str">
        <f>SII!A5</f>
        <v>Siikajoki, Tauvo</v>
      </c>
      <c r="B179" t="str">
        <f>SII!B5</f>
        <v>719:338</v>
      </c>
      <c r="C179" t="str">
        <f>SII!C5</f>
        <v>85.9 / 172.8 / 210.8 / 249.8</v>
      </c>
      <c r="D179" t="str">
        <f>SII!D5</f>
        <v>x</v>
      </c>
      <c r="E179" s="2">
        <f>SII!E5</f>
        <v>307</v>
      </c>
      <c r="F179">
        <f>SII!G5</f>
        <v>299</v>
      </c>
      <c r="G179">
        <f>SII!H5</f>
        <v>297</v>
      </c>
      <c r="H179">
        <f>SII!I5</f>
        <v>293</v>
      </c>
      <c r="I179">
        <f>SII!J5</f>
        <v>0</v>
      </c>
      <c r="J179">
        <f>SII!K5</f>
        <v>0</v>
      </c>
      <c r="K179">
        <f>SII!L5</f>
        <v>0</v>
      </c>
      <c r="L179">
        <f>SII!M5</f>
        <v>0</v>
      </c>
      <c r="M179">
        <f>SII!N5</f>
        <v>0</v>
      </c>
      <c r="N179">
        <f>SII!O5</f>
        <v>0</v>
      </c>
      <c r="O179">
        <f>SII!P5</f>
        <v>0</v>
      </c>
      <c r="P179">
        <f>SII!Q5</f>
        <v>0</v>
      </c>
      <c r="Q179">
        <f>SII!R5</f>
        <v>0</v>
      </c>
    </row>
    <row r="180" spans="1:17" x14ac:dyDescent="0.25">
      <c r="A180" t="str">
        <f>SII!A6</f>
        <v>Siikajoki, Siikajoen keskusta</v>
      </c>
      <c r="B180" t="str">
        <f>SII!B6</f>
        <v>719:339</v>
      </c>
      <c r="C180" t="str">
        <f>SII!C6</f>
        <v>72.8 / 123.6 / 177.6 / 213.6</v>
      </c>
      <c r="D180" t="str">
        <f>SII!D6</f>
        <v>x</v>
      </c>
      <c r="E180" s="2">
        <f>SII!E6</f>
        <v>257</v>
      </c>
      <c r="F180">
        <f>SII!G6</f>
        <v>255</v>
      </c>
      <c r="G180">
        <f>SII!H6</f>
        <v>255</v>
      </c>
      <c r="H180">
        <f>SII!I6</f>
        <v>254</v>
      </c>
      <c r="I180">
        <f>SII!J6</f>
        <v>0</v>
      </c>
      <c r="J180">
        <f>SII!K6</f>
        <v>0</v>
      </c>
      <c r="K180">
        <f>SII!L6</f>
        <v>0</v>
      </c>
      <c r="L180">
        <f>SII!M6</f>
        <v>0</v>
      </c>
      <c r="M180">
        <f>SII!N6</f>
        <v>0</v>
      </c>
      <c r="N180">
        <f>SII!O6</f>
        <v>0</v>
      </c>
      <c r="O180">
        <f>SII!P6</f>
        <v>0</v>
      </c>
      <c r="P180">
        <f>SII!Q6</f>
        <v>0</v>
      </c>
      <c r="Q180">
        <f>SII!R6</f>
        <v>0</v>
      </c>
    </row>
    <row r="181" spans="1:17" x14ac:dyDescent="0.25">
      <c r="A181" t="str">
        <f>SII!A7</f>
        <v>Siikajoki, Karinkanta</v>
      </c>
      <c r="B181" t="str">
        <f>SII!B7</f>
        <v>719:340</v>
      </c>
      <c r="C181" t="str">
        <f>SII!C7</f>
        <v>72.8 / 123.6 / 177.6 / 213.6</v>
      </c>
      <c r="D181" t="str">
        <f>SII!D7</f>
        <v>x</v>
      </c>
      <c r="E181" s="5">
        <f>SII!E7</f>
        <v>198</v>
      </c>
      <c r="F181">
        <f>SII!G7</f>
        <v>197</v>
      </c>
      <c r="G181">
        <f>SII!H7</f>
        <v>197</v>
      </c>
      <c r="H181">
        <f>SII!I7</f>
        <v>196</v>
      </c>
      <c r="I181">
        <f>SII!J7</f>
        <v>0</v>
      </c>
      <c r="J181">
        <f>SII!K7</f>
        <v>0</v>
      </c>
      <c r="K181">
        <f>SII!L7</f>
        <v>0</v>
      </c>
      <c r="L181">
        <f>SII!M7</f>
        <v>0</v>
      </c>
      <c r="M181">
        <f>SII!N7</f>
        <v>0</v>
      </c>
      <c r="N181">
        <f>SII!O7</f>
        <v>0</v>
      </c>
      <c r="O181">
        <f>SII!P7</f>
        <v>0</v>
      </c>
      <c r="P181">
        <f>SII!Q7</f>
        <v>0</v>
      </c>
      <c r="Q181">
        <f>SII!R7</f>
        <v>0</v>
      </c>
    </row>
    <row r="182" spans="1:17" x14ac:dyDescent="0.25">
      <c r="A182" t="str">
        <f>LUM!A5</f>
        <v>Lumijoki, Lumijoen keskusta</v>
      </c>
      <c r="B182" t="str">
        <f>LUM!B5</f>
        <v>719:341</v>
      </c>
      <c r="C182" t="str">
        <f>LUM!C5</f>
        <v>72.8 / 123.6 / 177.6 / 213.6</v>
      </c>
      <c r="D182" t="str">
        <f>LUM!D5</f>
        <v>x</v>
      </c>
      <c r="E182" s="2">
        <f>LUM!E5</f>
        <v>377</v>
      </c>
      <c r="F182">
        <f>LUM!G5</f>
        <v>355</v>
      </c>
      <c r="G182">
        <f>LUM!H5</f>
        <v>355</v>
      </c>
      <c r="H182">
        <f>LUM!I5</f>
        <v>341</v>
      </c>
      <c r="I182">
        <f>LUM!J5</f>
        <v>0</v>
      </c>
      <c r="J182">
        <f>LUM!K5</f>
        <v>0</v>
      </c>
      <c r="K182">
        <f>LUM!L5</f>
        <v>0</v>
      </c>
      <c r="L182">
        <f>LUM!M5</f>
        <v>0</v>
      </c>
      <c r="M182">
        <f>LUM!N5</f>
        <v>0</v>
      </c>
      <c r="N182">
        <f>LUM!O5</f>
        <v>0</v>
      </c>
      <c r="O182">
        <f>LUM!P5</f>
        <v>0</v>
      </c>
      <c r="P182">
        <f>LUM!Q5</f>
        <v>0</v>
      </c>
      <c r="Q182">
        <f>LUM!R5</f>
        <v>0</v>
      </c>
    </row>
    <row r="183" spans="1:17" x14ac:dyDescent="0.25">
      <c r="A183" t="str">
        <f>'LIM '!A3</f>
        <v>Liminka, Limingan keskusta</v>
      </c>
      <c r="B183" t="str">
        <f>'LIM '!B3</f>
        <v>719:342</v>
      </c>
      <c r="C183" t="str">
        <f>'LIM '!C3</f>
        <v>72.8 / 123.6 / 177.6 / 213.6</v>
      </c>
      <c r="D183" t="str">
        <f>'LIM '!D3</f>
        <v>x</v>
      </c>
      <c r="E183" s="2">
        <f>'LIM '!E3</f>
        <v>335</v>
      </c>
      <c r="F183">
        <f>'LIM '!G3</f>
        <v>332</v>
      </c>
      <c r="G183">
        <f>'LIM '!H3</f>
        <v>332</v>
      </c>
      <c r="H183">
        <f>'LIM '!I3</f>
        <v>331</v>
      </c>
      <c r="I183">
        <f>'LIM '!J3</f>
        <v>0</v>
      </c>
      <c r="J183">
        <f>'LIM '!K3</f>
        <v>0</v>
      </c>
      <c r="K183">
        <f>'LIM '!L3</f>
        <v>0</v>
      </c>
      <c r="L183">
        <f>'LIM '!M3</f>
        <v>0</v>
      </c>
      <c r="M183">
        <f>'LIM '!N3</f>
        <v>0</v>
      </c>
      <c r="N183">
        <f>'LIM '!O3</f>
        <v>0</v>
      </c>
      <c r="O183">
        <f>'LIM '!P3</f>
        <v>0</v>
      </c>
      <c r="P183">
        <f>'LIM '!Q3</f>
        <v>0</v>
      </c>
      <c r="Q183">
        <f>'LIM '!R3</f>
        <v>0</v>
      </c>
    </row>
    <row r="184" spans="1:17" x14ac:dyDescent="0.25">
      <c r="A184" t="str">
        <f>TYR!A3</f>
        <v>Tyrnävä, Murto</v>
      </c>
      <c r="B184" t="str">
        <f>TYR!B3</f>
        <v>719:343</v>
      </c>
      <c r="C184" t="str">
        <f>TYR!C3</f>
        <v>72.8 / 123.6 / 177.6 / 213.6</v>
      </c>
      <c r="D184" t="str">
        <f>TYR!D3</f>
        <v>x</v>
      </c>
      <c r="E184" s="2">
        <f>TYR!E3</f>
        <v>233</v>
      </c>
      <c r="F184">
        <f>TYR!G3</f>
        <v>233</v>
      </c>
      <c r="G184">
        <f>TYR!H3</f>
        <v>232</v>
      </c>
      <c r="H184">
        <f>TYR!I3</f>
        <v>231</v>
      </c>
      <c r="I184">
        <f>TYR!J3</f>
        <v>0</v>
      </c>
      <c r="J184">
        <f>TYR!K3</f>
        <v>0</v>
      </c>
      <c r="K184">
        <f>TYR!L3</f>
        <v>0</v>
      </c>
      <c r="L184">
        <f>TYR!M3</f>
        <v>0</v>
      </c>
      <c r="M184">
        <f>TYR!N3</f>
        <v>0</v>
      </c>
      <c r="N184">
        <f>TYR!O3</f>
        <v>0</v>
      </c>
      <c r="O184">
        <f>TYR!P3</f>
        <v>0</v>
      </c>
      <c r="P184">
        <f>TYR!Q3</f>
        <v>0</v>
      </c>
      <c r="Q184">
        <f>TYR!R3</f>
        <v>0</v>
      </c>
    </row>
    <row r="185" spans="1:17" x14ac:dyDescent="0.25">
      <c r="A185" t="str">
        <f>MUH!A5</f>
        <v>Muhos, Laitasaaari</v>
      </c>
      <c r="B185" t="str">
        <f>MUH!B5</f>
        <v>719:344</v>
      </c>
      <c r="C185" t="str">
        <f>MUH!C5</f>
        <v>72.8 / 123.6 / 177.6 / 213.6</v>
      </c>
      <c r="D185" t="str">
        <f>MUH!D5</f>
        <v>x</v>
      </c>
      <c r="E185" s="5">
        <f>MUH!E5</f>
        <v>200</v>
      </c>
      <c r="F185">
        <f>MUH!G5</f>
        <v>196</v>
      </c>
      <c r="G185">
        <f>MUH!H5</f>
        <v>196</v>
      </c>
      <c r="H185">
        <f>MUH!I5</f>
        <v>196</v>
      </c>
      <c r="I185">
        <f>MUH!J5</f>
        <v>0</v>
      </c>
      <c r="J185">
        <f>MUH!K5</f>
        <v>0</v>
      </c>
      <c r="K185">
        <f>MUH!L5</f>
        <v>0</v>
      </c>
      <c r="L185">
        <f>MUH!M5</f>
        <v>0</v>
      </c>
      <c r="M185">
        <f>MUH!N5</f>
        <v>0</v>
      </c>
      <c r="N185">
        <f>MUH!O5</f>
        <v>0</v>
      </c>
      <c r="O185">
        <f>MUH!P5</f>
        <v>0</v>
      </c>
      <c r="P185">
        <f>MUH!Q5</f>
        <v>0</v>
      </c>
      <c r="Q185">
        <f>MUH!R5</f>
        <v>0</v>
      </c>
    </row>
    <row r="186" spans="1:17" x14ac:dyDescent="0.25">
      <c r="A186" t="str">
        <f>MUH!A6</f>
        <v>Muhos, Muhoksen keskusta</v>
      </c>
      <c r="B186" t="str">
        <f>MUH!B6</f>
        <v>719:345</v>
      </c>
      <c r="C186" t="str">
        <f>MUH!C6</f>
        <v>72.8 / 123.6 / 177.6 / 213.6</v>
      </c>
      <c r="D186" t="str">
        <f>MUH!D6</f>
        <v>x</v>
      </c>
      <c r="E186" s="2">
        <f>MUH!E6</f>
        <v>219</v>
      </c>
      <c r="F186">
        <f>MUH!G6</f>
        <v>214</v>
      </c>
      <c r="G186">
        <f>MUH!H6</f>
        <v>214</v>
      </c>
      <c r="H186">
        <f>MUH!I6</f>
        <v>214</v>
      </c>
      <c r="I186">
        <f>MUH!J6</f>
        <v>0</v>
      </c>
      <c r="J186">
        <f>MUH!K6</f>
        <v>0</v>
      </c>
      <c r="K186">
        <f>MUH!L6</f>
        <v>0</v>
      </c>
      <c r="L186">
        <f>MUH!M6</f>
        <v>0</v>
      </c>
      <c r="M186">
        <f>MUH!N6</f>
        <v>0</v>
      </c>
      <c r="N186">
        <f>MUH!O6</f>
        <v>0</v>
      </c>
      <c r="O186">
        <f>MUH!P6</f>
        <v>0</v>
      </c>
      <c r="P186">
        <f>MUH!Q6</f>
        <v>0</v>
      </c>
      <c r="Q186">
        <f>MUH!R6</f>
        <v>0</v>
      </c>
    </row>
    <row r="187" spans="1:17" x14ac:dyDescent="0.25">
      <c r="A187" t="str">
        <f>UTA!A12</f>
        <v>Utajärvi, Pälli</v>
      </c>
      <c r="B187" t="str">
        <f>UTA!B12</f>
        <v>719:346</v>
      </c>
      <c r="C187" t="str">
        <f>UTA!C12</f>
        <v>72.8 / 123.6 / 177.6 / 213.6</v>
      </c>
      <c r="D187" t="str">
        <f>UTA!D12</f>
        <v>x</v>
      </c>
      <c r="E187" s="5">
        <f>UTA!E12</f>
        <v>187</v>
      </c>
      <c r="F187">
        <f>UTA!G12</f>
        <v>186</v>
      </c>
      <c r="G187">
        <f>UTA!H12</f>
        <v>186</v>
      </c>
      <c r="H187">
        <f>UTA!I12</f>
        <v>186</v>
      </c>
      <c r="I187">
        <f>UTA!J12</f>
        <v>0</v>
      </c>
      <c r="J187">
        <f>UTA!K12</f>
        <v>0</v>
      </c>
      <c r="K187">
        <f>UTA!L12</f>
        <v>0</v>
      </c>
      <c r="L187">
        <f>UTA!M12</f>
        <v>0</v>
      </c>
      <c r="M187">
        <f>UTA!N12</f>
        <v>0</v>
      </c>
      <c r="N187">
        <f>UTA!O12</f>
        <v>0</v>
      </c>
      <c r="O187">
        <f>UTA!P12</f>
        <v>0</v>
      </c>
      <c r="P187">
        <f>UTA!Q12</f>
        <v>0</v>
      </c>
      <c r="Q187">
        <f>UTA!R12</f>
        <v>0</v>
      </c>
    </row>
    <row r="188" spans="1:17" x14ac:dyDescent="0.25">
      <c r="A188" t="str">
        <f>UTA!A13</f>
        <v>Utajärvi, Honkaselkä</v>
      </c>
      <c r="B188" t="str">
        <f>UTA!B13</f>
        <v>719:347</v>
      </c>
      <c r="C188" t="str">
        <f>UTA!C13</f>
        <v>72.8 / 123.6 / 177.6 / 213.6</v>
      </c>
      <c r="D188" t="str">
        <f>UTA!D13</f>
        <v>x</v>
      </c>
      <c r="E188" s="1">
        <f>UTA!E13</f>
        <v>130</v>
      </c>
      <c r="F188">
        <f>UTA!G13</f>
        <v>114</v>
      </c>
      <c r="G188">
        <f>UTA!H13</f>
        <v>114</v>
      </c>
      <c r="H188">
        <f>UTA!I13</f>
        <v>111</v>
      </c>
      <c r="I188">
        <f>UTA!J13</f>
        <v>0</v>
      </c>
      <c r="J188">
        <f>UTA!K13</f>
        <v>0</v>
      </c>
      <c r="K188">
        <f>UTA!L13</f>
        <v>0</v>
      </c>
      <c r="L188">
        <f>UTA!M13</f>
        <v>0</v>
      </c>
      <c r="M188">
        <f>UTA!N13</f>
        <v>0</v>
      </c>
      <c r="N188">
        <f>UTA!O13</f>
        <v>0</v>
      </c>
      <c r="O188">
        <f>UTA!P13</f>
        <v>0</v>
      </c>
      <c r="P188">
        <f>UTA!Q13</f>
        <v>0</v>
      </c>
      <c r="Q188">
        <f>UTA!R13</f>
        <v>0</v>
      </c>
    </row>
    <row r="189" spans="1:17" x14ac:dyDescent="0.25">
      <c r="A189" t="str">
        <f>UTA!A14</f>
        <v>Utajärvi, Sanginkylä</v>
      </c>
      <c r="B189" t="str">
        <f>UTA!B14</f>
        <v>719:348</v>
      </c>
      <c r="C189" t="str">
        <f>UTA!C14</f>
        <v>72.8 / 123.6 / 177.6 / 213.6</v>
      </c>
      <c r="D189" t="str">
        <f>UTA!D14</f>
        <v>x</v>
      </c>
      <c r="E189" s="1">
        <f>UTA!E14</f>
        <v>133</v>
      </c>
      <c r="F189">
        <f>UTA!G14</f>
        <v>130</v>
      </c>
      <c r="G189">
        <f>UTA!H14</f>
        <v>128</v>
      </c>
      <c r="H189">
        <f>UTA!I14</f>
        <v>128</v>
      </c>
      <c r="I189">
        <f>UTA!J14</f>
        <v>0</v>
      </c>
      <c r="J189">
        <f>UTA!K14</f>
        <v>0</v>
      </c>
      <c r="K189">
        <f>UTA!L14</f>
        <v>0</v>
      </c>
      <c r="L189">
        <f>UTA!M14</f>
        <v>0</v>
      </c>
      <c r="M189">
        <f>UTA!N14</f>
        <v>0</v>
      </c>
      <c r="N189">
        <f>UTA!O14</f>
        <v>0</v>
      </c>
      <c r="O189">
        <f>UTA!P14</f>
        <v>0</v>
      </c>
      <c r="P189">
        <f>UTA!Q14</f>
        <v>0</v>
      </c>
      <c r="Q189">
        <f>UTA!R14</f>
        <v>0</v>
      </c>
    </row>
    <row r="190" spans="1:17" x14ac:dyDescent="0.25">
      <c r="A190" t="str">
        <f>UTA!A15</f>
        <v>Utajärvi, Yli-Utos</v>
      </c>
      <c r="B190" t="str">
        <f>UTA!B15</f>
        <v>719:349</v>
      </c>
      <c r="C190" t="str">
        <f>UTA!C15</f>
        <v>72.8 / 123.6 / 177.6 / 213.6</v>
      </c>
      <c r="D190" t="str">
        <f>UTA!D15</f>
        <v>x</v>
      </c>
      <c r="E190" s="1">
        <f>UTA!E15</f>
        <v>125</v>
      </c>
      <c r="F190">
        <f>UTA!G15</f>
        <v>115</v>
      </c>
      <c r="G190">
        <f>UTA!H15</f>
        <v>112</v>
      </c>
      <c r="H190">
        <f>UTA!I15</f>
        <v>112</v>
      </c>
      <c r="I190">
        <f>UTA!J15</f>
        <v>0</v>
      </c>
      <c r="J190">
        <f>UTA!K15</f>
        <v>0</v>
      </c>
      <c r="K190">
        <f>UTA!L15</f>
        <v>0</v>
      </c>
      <c r="L190">
        <f>UTA!M15</f>
        <v>0</v>
      </c>
      <c r="M190">
        <f>UTA!N15</f>
        <v>0</v>
      </c>
      <c r="N190">
        <f>UTA!O15</f>
        <v>0</v>
      </c>
      <c r="O190">
        <f>UTA!P15</f>
        <v>0</v>
      </c>
      <c r="P190">
        <f>UTA!Q15</f>
        <v>0</v>
      </c>
      <c r="Q190">
        <f>UTA!R15</f>
        <v>0</v>
      </c>
    </row>
    <row r="191" spans="1:17" x14ac:dyDescent="0.25">
      <c r="A191" t="str">
        <f>UTA!A16</f>
        <v>Utajärvi, Nuanjärvi</v>
      </c>
      <c r="B191" t="str">
        <f>UTA!B16</f>
        <v>719:350</v>
      </c>
      <c r="C191" t="str">
        <f>UTA!C16</f>
        <v>72.8 / 123.6 / 177.6 / 213.6</v>
      </c>
      <c r="D191" t="str">
        <f>UTA!D16</f>
        <v>x</v>
      </c>
      <c r="E191" s="1">
        <f>UTA!E16</f>
        <v>126</v>
      </c>
      <c r="F191">
        <f>UTA!G16</f>
        <v>103</v>
      </c>
      <c r="G191">
        <f>UTA!H16</f>
        <v>103</v>
      </c>
      <c r="H191">
        <f>UTA!I16</f>
        <v>103</v>
      </c>
      <c r="I191">
        <f>UTA!J16</f>
        <v>0</v>
      </c>
      <c r="J191">
        <f>UTA!K16</f>
        <v>0</v>
      </c>
      <c r="K191">
        <f>UTA!L16</f>
        <v>0</v>
      </c>
      <c r="L191">
        <f>UTA!M16</f>
        <v>0</v>
      </c>
      <c r="M191">
        <f>UTA!N16</f>
        <v>0</v>
      </c>
      <c r="N191">
        <f>UTA!O16</f>
        <v>0</v>
      </c>
      <c r="O191">
        <f>UTA!P16</f>
        <v>0</v>
      </c>
      <c r="P191">
        <f>UTA!Q16</f>
        <v>0</v>
      </c>
      <c r="Q191">
        <f>UTA!R16</f>
        <v>0</v>
      </c>
    </row>
    <row r="192" spans="1:17" x14ac:dyDescent="0.25">
      <c r="A192" t="str">
        <f>UTA!A17</f>
        <v>Utajärvi, Hevosvaara</v>
      </c>
      <c r="B192" t="str">
        <f>UTA!B17</f>
        <v>719:351</v>
      </c>
      <c r="C192" t="str">
        <f>UTA!C17</f>
        <v>72.8 / 123.6 / 177.6 / 213.6</v>
      </c>
      <c r="D192">
        <f>UTA!D17</f>
        <v>0</v>
      </c>
      <c r="E192" s="3">
        <f>UTA!E17</f>
        <v>87</v>
      </c>
      <c r="F192">
        <f>UTA!G17</f>
        <v>87</v>
      </c>
      <c r="G192">
        <f>UTA!H17</f>
        <v>80</v>
      </c>
      <c r="H192">
        <f>UTA!I17</f>
        <v>80</v>
      </c>
      <c r="I192">
        <f>UTA!J17</f>
        <v>0</v>
      </c>
      <c r="J192">
        <f>UTA!K17</f>
        <v>0</v>
      </c>
      <c r="K192">
        <f>UTA!L17</f>
        <v>0</v>
      </c>
      <c r="L192">
        <f>UTA!M17</f>
        <v>0</v>
      </c>
      <c r="M192">
        <f>UTA!N17</f>
        <v>0</v>
      </c>
      <c r="N192">
        <f>UTA!O17</f>
        <v>0</v>
      </c>
      <c r="O192">
        <f>UTA!P17</f>
        <v>0</v>
      </c>
      <c r="P192">
        <f>UTA!Q17</f>
        <v>0</v>
      </c>
      <c r="Q192">
        <f>UTA!R17</f>
        <v>0</v>
      </c>
    </row>
    <row r="193" spans="1:17" ht="4.5" customHeight="1" x14ac:dyDescent="0.25">
      <c r="A193" s="6"/>
      <c r="B193" s="8"/>
      <c r="C193" s="6"/>
      <c r="D193" s="8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1:17" x14ac:dyDescent="0.25">
      <c r="A194" t="str">
        <f>RAA!A3</f>
        <v>Raahe, Tasku</v>
      </c>
      <c r="B194" t="str">
        <f>RAA!B3</f>
        <v>718:337</v>
      </c>
      <c r="C194" t="str">
        <f>RAA!C3</f>
        <v>51.8 / 104.6 / 129.2 / 154.9</v>
      </c>
      <c r="D194" t="str">
        <f>RAA!D3</f>
        <v>x</v>
      </c>
      <c r="E194" s="2">
        <f>RAA!E3</f>
        <v>247</v>
      </c>
      <c r="F194">
        <f>RAA!G3</f>
        <v>243</v>
      </c>
      <c r="G194">
        <f>RAA!H3</f>
        <v>243</v>
      </c>
      <c r="H194">
        <f>RAA!I3</f>
        <v>243</v>
      </c>
      <c r="I194">
        <f>RAA!J3</f>
        <v>0</v>
      </c>
      <c r="J194">
        <f>RAA!K3</f>
        <v>0</v>
      </c>
      <c r="K194">
        <f>RAA!L3</f>
        <v>0</v>
      </c>
      <c r="L194">
        <f>RAA!M3</f>
        <v>0</v>
      </c>
      <c r="M194">
        <f>RAA!N3</f>
        <v>0</v>
      </c>
      <c r="N194">
        <f>RAA!O3</f>
        <v>0</v>
      </c>
      <c r="O194">
        <f>RAA!P3</f>
        <v>0</v>
      </c>
      <c r="P194">
        <f>RAA!Q3</f>
        <v>0</v>
      </c>
      <c r="Q194">
        <f>RAA!R3</f>
        <v>0</v>
      </c>
    </row>
    <row r="195" spans="1:17" x14ac:dyDescent="0.25">
      <c r="A195" t="str">
        <f>RAA!A4</f>
        <v>Raahe, Olkijoki</v>
      </c>
      <c r="B195" t="str">
        <f>RAA!B4</f>
        <v>718:338</v>
      </c>
      <c r="C195" t="str">
        <f>RAA!C4</f>
        <v>105.7 / 212.4 / 258.1 / 304.7</v>
      </c>
      <c r="D195" t="str">
        <f>RAA!D4</f>
        <v>x</v>
      </c>
      <c r="E195" s="2">
        <f>RAA!E4</f>
        <v>409</v>
      </c>
      <c r="F195">
        <f>RAA!G4</f>
        <v>401</v>
      </c>
      <c r="G195">
        <f>RAA!H4</f>
        <v>401</v>
      </c>
      <c r="H195">
        <f>RAA!I4</f>
        <v>392</v>
      </c>
      <c r="I195">
        <f>RAA!J4</f>
        <v>0</v>
      </c>
      <c r="J195">
        <f>RAA!K4</f>
        <v>0</v>
      </c>
      <c r="K195">
        <f>RAA!L4</f>
        <v>0</v>
      </c>
      <c r="L195">
        <f>RAA!M4</f>
        <v>0</v>
      </c>
      <c r="M195">
        <f>RAA!N4</f>
        <v>0</v>
      </c>
      <c r="N195">
        <f>RAA!O4</f>
        <v>0</v>
      </c>
      <c r="O195">
        <f>RAA!P4</f>
        <v>0</v>
      </c>
      <c r="P195">
        <f>RAA!Q4</f>
        <v>0</v>
      </c>
      <c r="Q195">
        <f>RAA!R4</f>
        <v>0</v>
      </c>
    </row>
    <row r="196" spans="1:17" x14ac:dyDescent="0.25">
      <c r="A196" t="str">
        <f>SII!A9</f>
        <v>Siikajoki, Hummastinjärvet</v>
      </c>
      <c r="B196" t="str">
        <f>SII!B9</f>
        <v>718:339</v>
      </c>
      <c r="C196" t="str">
        <f>SII!C9</f>
        <v>73.6 / 125.2 / 179.2 / 215.2</v>
      </c>
      <c r="D196" t="str">
        <f>SII!D9</f>
        <v>x</v>
      </c>
      <c r="E196" s="1">
        <f>SII!E9</f>
        <v>134</v>
      </c>
      <c r="F196">
        <f>SII!G9</f>
        <v>134</v>
      </c>
      <c r="G196">
        <f>SII!H9</f>
        <v>134</v>
      </c>
      <c r="H196">
        <f>SII!I9</f>
        <v>132</v>
      </c>
      <c r="I196">
        <f>SII!J9</f>
        <v>0</v>
      </c>
      <c r="J196">
        <f>SII!K9</f>
        <v>0</v>
      </c>
      <c r="K196">
        <f>SII!L9</f>
        <v>0</v>
      </c>
      <c r="L196">
        <f>SII!M9</f>
        <v>0</v>
      </c>
      <c r="M196">
        <f>SII!N9</f>
        <v>0</v>
      </c>
      <c r="N196">
        <f>SII!O9</f>
        <v>0</v>
      </c>
      <c r="O196">
        <f>SII!P9</f>
        <v>0</v>
      </c>
      <c r="P196">
        <f>SII!Q9</f>
        <v>0</v>
      </c>
      <c r="Q196">
        <f>SII!R9</f>
        <v>0</v>
      </c>
    </row>
    <row r="197" spans="1:17" x14ac:dyDescent="0.25">
      <c r="A197" t="str">
        <f>SII!A10</f>
        <v>Siikajoki, Revonlahti</v>
      </c>
      <c r="B197" t="str">
        <f>SII!B10</f>
        <v>718:340</v>
      </c>
      <c r="C197" t="str">
        <f>SII!C10</f>
        <v>73.6 / 125.2 / 179.2 / 215.2</v>
      </c>
      <c r="D197" t="str">
        <f>SII!D10</f>
        <v>x</v>
      </c>
      <c r="E197" s="1">
        <f>SII!E10</f>
        <v>164</v>
      </c>
      <c r="F197">
        <f>SII!G10</f>
        <v>162</v>
      </c>
      <c r="G197">
        <f>SII!H10</f>
        <v>162</v>
      </c>
      <c r="H197">
        <f>SII!I10</f>
        <v>162</v>
      </c>
      <c r="I197">
        <f>SII!J10</f>
        <v>0</v>
      </c>
      <c r="J197">
        <f>SII!K10</f>
        <v>0</v>
      </c>
      <c r="K197">
        <f>SII!L10</f>
        <v>0</v>
      </c>
      <c r="L197">
        <f>SII!M10</f>
        <v>0</v>
      </c>
      <c r="M197">
        <f>SII!N10</f>
        <v>0</v>
      </c>
      <c r="N197">
        <f>SII!O10</f>
        <v>0</v>
      </c>
      <c r="O197">
        <f>SII!P10</f>
        <v>0</v>
      </c>
      <c r="P197">
        <f>SII!Q10</f>
        <v>0</v>
      </c>
      <c r="Q197">
        <f>SII!R10</f>
        <v>0</v>
      </c>
    </row>
    <row r="198" spans="1:17" x14ac:dyDescent="0.25">
      <c r="A198" t="str">
        <f>'LIM '!A5</f>
        <v>Liminka, Tikkaperä</v>
      </c>
      <c r="B198" t="str">
        <f>'LIM '!B5</f>
        <v>718:341</v>
      </c>
      <c r="C198" t="str">
        <f>'LIM '!C5</f>
        <v>73.6 / 125.2 / 179.2 / 215.2</v>
      </c>
      <c r="D198" t="str">
        <f>'LIM '!D5</f>
        <v>x</v>
      </c>
      <c r="E198" s="1">
        <f>'LIM '!E5</f>
        <v>134</v>
      </c>
      <c r="F198">
        <f>'LIM '!G5</f>
        <v>134</v>
      </c>
      <c r="G198">
        <f>'LIM '!H5</f>
        <v>134</v>
      </c>
      <c r="H198">
        <f>'LIM '!I5</f>
        <v>134</v>
      </c>
      <c r="I198">
        <f>'LIM '!J5</f>
        <v>0</v>
      </c>
      <c r="J198">
        <f>'LIM '!K5</f>
        <v>0</v>
      </c>
      <c r="K198">
        <f>'LIM '!L5</f>
        <v>0</v>
      </c>
      <c r="L198">
        <f>'LIM '!M5</f>
        <v>0</v>
      </c>
      <c r="M198">
        <f>'LIM '!N5</f>
        <v>0</v>
      </c>
      <c r="N198">
        <f>'LIM '!O5</f>
        <v>0</v>
      </c>
      <c r="O198">
        <f>'LIM '!P5</f>
        <v>0</v>
      </c>
      <c r="P198">
        <f>'LIM '!Q5</f>
        <v>0</v>
      </c>
      <c r="Q198">
        <f>'LIM '!R5</f>
        <v>0</v>
      </c>
    </row>
    <row r="199" spans="1:17" x14ac:dyDescent="0.25">
      <c r="A199" t="str">
        <f>TYR!A5</f>
        <v>Tyrnävä, Lapinkangas</v>
      </c>
      <c r="B199" t="str">
        <f>TYR!B5</f>
        <v>718:342</v>
      </c>
      <c r="C199" t="str">
        <f>TYR!C5</f>
        <v>73.6 / 125.2 / 179.2 / 215.2</v>
      </c>
      <c r="D199" t="str">
        <f>TYR!D5</f>
        <v>x</v>
      </c>
      <c r="E199" s="1">
        <f>TYR!E5</f>
        <v>147</v>
      </c>
      <c r="F199">
        <f>TYR!G5</f>
        <v>140</v>
      </c>
      <c r="G199">
        <f>TYR!H5</f>
        <v>137</v>
      </c>
      <c r="H199">
        <f>TYR!I5</f>
        <v>136</v>
      </c>
      <c r="I199">
        <f>TYR!J5</f>
        <v>0</v>
      </c>
      <c r="J199">
        <f>TYR!K5</f>
        <v>0</v>
      </c>
      <c r="K199">
        <f>TYR!L5</f>
        <v>0</v>
      </c>
      <c r="L199">
        <f>TYR!M5</f>
        <v>0</v>
      </c>
      <c r="M199">
        <f>TYR!N5</f>
        <v>0</v>
      </c>
      <c r="N199">
        <f>TYR!O5</f>
        <v>0</v>
      </c>
      <c r="O199">
        <f>TYR!P5</f>
        <v>0</v>
      </c>
      <c r="P199">
        <f>TYR!Q5</f>
        <v>0</v>
      </c>
      <c r="Q199">
        <f>TYR!R5</f>
        <v>0</v>
      </c>
    </row>
    <row r="200" spans="1:17" x14ac:dyDescent="0.25">
      <c r="A200" t="str">
        <f>TYR!A6</f>
        <v>Tyrnävä, Tyrnävän keskusta</v>
      </c>
      <c r="B200" t="str">
        <f>TYR!B6</f>
        <v>718:343</v>
      </c>
      <c r="C200" t="str">
        <f>TYR!C6</f>
        <v>73.6 / 125.2 / 179.2 / 215.2</v>
      </c>
      <c r="D200" t="str">
        <f>TYR!D6</f>
        <v>x</v>
      </c>
      <c r="E200" s="2">
        <f>TYR!E6</f>
        <v>226</v>
      </c>
      <c r="F200">
        <f>TYR!G6</f>
        <v>224</v>
      </c>
      <c r="G200">
        <f>TYR!H6</f>
        <v>224</v>
      </c>
      <c r="H200">
        <f>TYR!I6</f>
        <v>224</v>
      </c>
      <c r="I200">
        <f>TYR!J6</f>
        <v>0</v>
      </c>
      <c r="J200">
        <f>TYR!K6</f>
        <v>0</v>
      </c>
      <c r="K200">
        <f>TYR!L6</f>
        <v>0</v>
      </c>
      <c r="L200">
        <f>TYR!M6</f>
        <v>0</v>
      </c>
      <c r="M200">
        <f>TYR!N6</f>
        <v>0</v>
      </c>
      <c r="N200">
        <f>TYR!O6</f>
        <v>0</v>
      </c>
      <c r="O200">
        <f>TYR!P6</f>
        <v>0</v>
      </c>
      <c r="P200">
        <f>TYR!Q6</f>
        <v>0</v>
      </c>
      <c r="Q200">
        <f>TYR!R6</f>
        <v>0</v>
      </c>
    </row>
    <row r="201" spans="1:17" x14ac:dyDescent="0.25">
      <c r="A201" t="str">
        <f>TYR!A7</f>
        <v>Tyrnävä, Ylipää</v>
      </c>
      <c r="B201" t="str">
        <f>TYR!B7</f>
        <v>718:344</v>
      </c>
      <c r="C201" t="str">
        <f>TYR!C7</f>
        <v>73.6 / 125.2 / 179.2 / 215.2</v>
      </c>
      <c r="D201" t="str">
        <f>TYR!D7</f>
        <v>x</v>
      </c>
      <c r="E201" s="5">
        <f>TYR!E7</f>
        <v>200</v>
      </c>
      <c r="F201">
        <f>TYR!G7</f>
        <v>198</v>
      </c>
      <c r="G201">
        <f>TYR!H7</f>
        <v>198</v>
      </c>
      <c r="H201">
        <f>TYR!I7</f>
        <v>198</v>
      </c>
      <c r="I201">
        <f>TYR!J7</f>
        <v>0</v>
      </c>
      <c r="J201">
        <f>TYR!K7</f>
        <v>0</v>
      </c>
      <c r="K201">
        <f>TYR!L7</f>
        <v>0</v>
      </c>
      <c r="L201">
        <f>TYR!M7</f>
        <v>0</v>
      </c>
      <c r="M201">
        <f>TYR!N7</f>
        <v>0</v>
      </c>
      <c r="N201">
        <f>TYR!O7</f>
        <v>0</v>
      </c>
      <c r="O201">
        <f>TYR!P7</f>
        <v>0</v>
      </c>
      <c r="P201">
        <f>TYR!Q7</f>
        <v>0</v>
      </c>
      <c r="Q201">
        <f>TYR!R7</f>
        <v>0</v>
      </c>
    </row>
    <row r="202" spans="1:17" x14ac:dyDescent="0.25">
      <c r="A202" t="str">
        <f>MUH!A8</f>
        <v>Muhos, Hyrkäs</v>
      </c>
      <c r="B202" t="str">
        <f>MUH!B8</f>
        <v>718:345</v>
      </c>
      <c r="C202" t="str">
        <f>MUH!C8</f>
        <v>73.6 / 125.2 / 179.2 / 215.2</v>
      </c>
      <c r="D202" t="str">
        <f>MUH!D8</f>
        <v>x</v>
      </c>
      <c r="E202" s="2">
        <f>MUH!E8</f>
        <v>236</v>
      </c>
      <c r="F202">
        <f>MUH!G8</f>
        <v>235</v>
      </c>
      <c r="G202">
        <f>MUH!H8</f>
        <v>235</v>
      </c>
      <c r="H202">
        <f>MUH!I8</f>
        <v>235</v>
      </c>
      <c r="I202">
        <f>MUH!J8</f>
        <v>0</v>
      </c>
      <c r="J202">
        <f>MUH!K8</f>
        <v>0</v>
      </c>
      <c r="K202">
        <f>MUH!L8</f>
        <v>0</v>
      </c>
      <c r="L202">
        <f>MUH!M8</f>
        <v>0</v>
      </c>
      <c r="M202">
        <f>MUH!N8</f>
        <v>0</v>
      </c>
      <c r="N202">
        <f>MUH!O8</f>
        <v>0</v>
      </c>
      <c r="O202">
        <f>MUH!P8</f>
        <v>0</v>
      </c>
      <c r="P202">
        <f>MUH!Q8</f>
        <v>0</v>
      </c>
      <c r="Q202">
        <f>MUH!R8</f>
        <v>0</v>
      </c>
    </row>
    <row r="203" spans="1:17" x14ac:dyDescent="0.25">
      <c r="A203" t="str">
        <f>UTA!A19</f>
        <v>Utajärvi, Murronkylä</v>
      </c>
      <c r="B203" t="str">
        <f>UTA!B19</f>
        <v>718:346</v>
      </c>
      <c r="C203" t="str">
        <f>UTA!C19</f>
        <v>73.6 / 125.2 / 179.2 / 215.2</v>
      </c>
      <c r="D203" t="str">
        <f>UTA!D19</f>
        <v>x</v>
      </c>
      <c r="E203" s="5">
        <f>UTA!E19</f>
        <v>184</v>
      </c>
      <c r="F203">
        <f>UTA!G19</f>
        <v>182</v>
      </c>
      <c r="G203">
        <f>UTA!H19</f>
        <v>182</v>
      </c>
      <c r="H203">
        <f>UTA!I19</f>
        <v>182</v>
      </c>
      <c r="I203">
        <f>UTA!J19</f>
        <v>0</v>
      </c>
      <c r="J203">
        <f>UTA!K19</f>
        <v>0</v>
      </c>
      <c r="K203">
        <f>UTA!L19</f>
        <v>0</v>
      </c>
      <c r="L203">
        <f>UTA!M19</f>
        <v>0</v>
      </c>
      <c r="M203">
        <f>UTA!N19</f>
        <v>0</v>
      </c>
      <c r="N203">
        <f>UTA!O19</f>
        <v>0</v>
      </c>
      <c r="O203">
        <f>UTA!P19</f>
        <v>0</v>
      </c>
      <c r="P203">
        <f>UTA!Q19</f>
        <v>0</v>
      </c>
      <c r="Q203">
        <f>UTA!R19</f>
        <v>0</v>
      </c>
    </row>
    <row r="204" spans="1:17" x14ac:dyDescent="0.25">
      <c r="A204" t="str">
        <f>UTA!A20</f>
        <v>Utajärvi, Utajärven keskusta</v>
      </c>
      <c r="B204" t="str">
        <f>UTA!B20</f>
        <v>718:347</v>
      </c>
      <c r="C204" t="str">
        <f>UTA!C20</f>
        <v>73.6 / 125.2 / 179.2 / 215.2</v>
      </c>
      <c r="D204" t="str">
        <f>UTA!D20</f>
        <v>x</v>
      </c>
      <c r="E204" s="5">
        <f>UTA!E20</f>
        <v>205</v>
      </c>
      <c r="F204">
        <f>UTA!G20</f>
        <v>201</v>
      </c>
      <c r="G204">
        <f>UTA!H20</f>
        <v>201</v>
      </c>
      <c r="H204">
        <f>UTA!I20</f>
        <v>200</v>
      </c>
      <c r="I204">
        <f>UTA!J20</f>
        <v>0</v>
      </c>
      <c r="J204">
        <f>UTA!K20</f>
        <v>0</v>
      </c>
      <c r="K204">
        <f>UTA!L20</f>
        <v>0</v>
      </c>
      <c r="L204">
        <f>UTA!M20</f>
        <v>0</v>
      </c>
      <c r="M204">
        <f>UTA!N20</f>
        <v>0</v>
      </c>
      <c r="N204">
        <f>UTA!O20</f>
        <v>0</v>
      </c>
      <c r="O204">
        <f>UTA!P20</f>
        <v>0</v>
      </c>
      <c r="P204">
        <f>UTA!Q20</f>
        <v>0</v>
      </c>
      <c r="Q204">
        <f>UTA!R20</f>
        <v>0</v>
      </c>
    </row>
    <row r="205" spans="1:17" x14ac:dyDescent="0.25">
      <c r="A205" t="str">
        <f>UTA!A21</f>
        <v>Utajärvi, Mäntyvaara</v>
      </c>
      <c r="B205" t="str">
        <f>UTA!B21</f>
        <v>718:348</v>
      </c>
      <c r="C205" t="str">
        <f>UTA!C21</f>
        <v>73.6 / 125.2 / 179.2 / 215.2</v>
      </c>
      <c r="D205">
        <f>UTA!D21</f>
        <v>0</v>
      </c>
      <c r="E205" s="3">
        <f>UTA!E21</f>
        <v>95</v>
      </c>
      <c r="F205">
        <f>UTA!G21</f>
        <v>95</v>
      </c>
      <c r="G205">
        <f>UTA!H21</f>
        <v>94</v>
      </c>
      <c r="H205">
        <f>UTA!I21</f>
        <v>94</v>
      </c>
      <c r="I205">
        <f>UTA!J21</f>
        <v>0</v>
      </c>
      <c r="J205">
        <f>UTA!K21</f>
        <v>0</v>
      </c>
      <c r="K205">
        <f>UTA!L21</f>
        <v>0</v>
      </c>
      <c r="L205">
        <f>UTA!M21</f>
        <v>0</v>
      </c>
      <c r="M205">
        <f>UTA!N21</f>
        <v>0</v>
      </c>
      <c r="N205">
        <f>UTA!O21</f>
        <v>0</v>
      </c>
      <c r="O205">
        <f>UTA!P21</f>
        <v>0</v>
      </c>
      <c r="P205">
        <f>UTA!Q21</f>
        <v>0</v>
      </c>
      <c r="Q205">
        <f>UTA!R21</f>
        <v>0</v>
      </c>
    </row>
    <row r="206" spans="1:17" x14ac:dyDescent="0.25">
      <c r="A206" t="str">
        <f>UTA!A22</f>
        <v>Utajärvi, Potku</v>
      </c>
      <c r="B206" t="str">
        <f>UTA!B22</f>
        <v>718:349</v>
      </c>
      <c r="C206" t="str">
        <f>UTA!C22</f>
        <v>73.6 / 125.2 / 179.2 / 215.2</v>
      </c>
      <c r="D206">
        <f>UTA!D22</f>
        <v>0</v>
      </c>
      <c r="E206" s="3">
        <f>UTA!E22</f>
        <v>77</v>
      </c>
      <c r="F206">
        <f>UTA!G22</f>
        <v>77</v>
      </c>
      <c r="G206">
        <f>UTA!H22</f>
        <v>77</v>
      </c>
      <c r="H206">
        <f>UTA!I22</f>
        <v>77</v>
      </c>
      <c r="I206">
        <f>UTA!J22</f>
        <v>0</v>
      </c>
      <c r="J206">
        <f>UTA!K22</f>
        <v>0</v>
      </c>
      <c r="K206">
        <f>UTA!L22</f>
        <v>0</v>
      </c>
      <c r="L206">
        <f>UTA!M22</f>
        <v>0</v>
      </c>
      <c r="M206">
        <f>UTA!N22</f>
        <v>0</v>
      </c>
      <c r="N206">
        <f>UTA!O22</f>
        <v>0</v>
      </c>
      <c r="O206">
        <f>UTA!P22</f>
        <v>0</v>
      </c>
      <c r="P206">
        <f>UTA!Q22</f>
        <v>0</v>
      </c>
      <c r="Q206">
        <f>UTA!R22</f>
        <v>0</v>
      </c>
    </row>
    <row r="207" spans="1:17" ht="4.5" customHeight="1" x14ac:dyDescent="0.25">
      <c r="A207" s="6"/>
      <c r="B207" s="8"/>
      <c r="C207" s="6"/>
      <c r="D207" s="8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1:17" x14ac:dyDescent="0.25">
      <c r="A208" t="str">
        <f>RAA!A6</f>
        <v>Raahe, Satamakangas</v>
      </c>
      <c r="B208" t="str">
        <f>RAA!B6</f>
        <v>717:337</v>
      </c>
      <c r="C208" t="str">
        <f>RAA!C6</f>
        <v>93.2 / 187.4 / 228.3 / 270.1</v>
      </c>
      <c r="D208" t="str">
        <f>RAA!D6</f>
        <v>x</v>
      </c>
      <c r="E208" s="2">
        <f>RAA!E6</f>
        <v>339</v>
      </c>
      <c r="F208">
        <f>RAA!G6</f>
        <v>338</v>
      </c>
      <c r="G208">
        <f>RAA!H6</f>
        <v>338</v>
      </c>
      <c r="H208">
        <f>RAA!I6</f>
        <v>334</v>
      </c>
      <c r="I208">
        <f>RAA!J6</f>
        <v>0</v>
      </c>
      <c r="J208">
        <f>RAA!K6</f>
        <v>0</v>
      </c>
      <c r="K208">
        <f>RAA!L6</f>
        <v>0</v>
      </c>
      <c r="L208">
        <f>RAA!M6</f>
        <v>0</v>
      </c>
      <c r="M208">
        <f>RAA!N6</f>
        <v>0</v>
      </c>
      <c r="N208">
        <f>RAA!O6</f>
        <v>0</v>
      </c>
      <c r="O208">
        <f>RAA!P6</f>
        <v>0</v>
      </c>
      <c r="P208">
        <f>RAA!Q6</f>
        <v>0</v>
      </c>
      <c r="Q208">
        <f>RAA!R6</f>
        <v>0</v>
      </c>
    </row>
    <row r="209" spans="1:17" x14ac:dyDescent="0.25">
      <c r="A209" t="str">
        <f>RAA!A7</f>
        <v>Raahe, Antinkangas</v>
      </c>
      <c r="B209" t="str">
        <f>RAA!B7</f>
        <v>717:338</v>
      </c>
      <c r="C209" t="str">
        <f>RAA!C7</f>
        <v>74.4 / 126.8 / 180.8 / 216.8</v>
      </c>
      <c r="D209" t="str">
        <f>RAA!D7</f>
        <v>x</v>
      </c>
      <c r="E209" s="2">
        <f>RAA!E7</f>
        <v>227</v>
      </c>
      <c r="F209">
        <f>RAA!G7</f>
        <v>227</v>
      </c>
      <c r="G209">
        <f>RAA!H7</f>
        <v>227</v>
      </c>
      <c r="H209">
        <f>RAA!I7</f>
        <v>227</v>
      </c>
      <c r="I209">
        <f>RAA!J7</f>
        <v>0</v>
      </c>
      <c r="J209">
        <f>RAA!K7</f>
        <v>0</v>
      </c>
      <c r="K209">
        <f>RAA!L7</f>
        <v>0</v>
      </c>
      <c r="L209">
        <f>RAA!M7</f>
        <v>0</v>
      </c>
      <c r="M209">
        <f>RAA!N7</f>
        <v>0</v>
      </c>
      <c r="N209">
        <f>RAA!O7</f>
        <v>0</v>
      </c>
      <c r="O209">
        <f>RAA!P7</f>
        <v>0</v>
      </c>
      <c r="P209">
        <f>RAA!Q7</f>
        <v>0</v>
      </c>
      <c r="Q209">
        <f>RAA!R7</f>
        <v>0</v>
      </c>
    </row>
    <row r="210" spans="1:17" x14ac:dyDescent="0.25">
      <c r="A210" t="str">
        <f>SII!A12</f>
        <v>Siikajoki, Relletti</v>
      </c>
      <c r="B210" t="str">
        <f>SII!B12</f>
        <v>717:339</v>
      </c>
      <c r="C210" t="str">
        <f>SII!C12</f>
        <v>74.4 / 126.8 / 180.8 / 216.8</v>
      </c>
      <c r="D210" t="str">
        <f>SII!D12</f>
        <v>x</v>
      </c>
      <c r="E210" s="2">
        <f>SII!E12</f>
        <v>218</v>
      </c>
      <c r="F210">
        <f>SII!G12</f>
        <v>218</v>
      </c>
      <c r="G210">
        <f>SII!H12</f>
        <v>218</v>
      </c>
      <c r="H210">
        <f>SII!I12</f>
        <v>218</v>
      </c>
      <c r="I210">
        <f>SII!J12</f>
        <v>0</v>
      </c>
      <c r="J210">
        <f>SII!K12</f>
        <v>0</v>
      </c>
      <c r="K210">
        <f>SII!L12</f>
        <v>0</v>
      </c>
      <c r="L210">
        <f>SII!M12</f>
        <v>0</v>
      </c>
      <c r="M210">
        <f>SII!N12</f>
        <v>0</v>
      </c>
      <c r="N210">
        <f>SII!O12</f>
        <v>0</v>
      </c>
      <c r="O210">
        <f>SII!P12</f>
        <v>0</v>
      </c>
      <c r="P210">
        <f>SII!Q12</f>
        <v>0</v>
      </c>
      <c r="Q210">
        <f>SII!R12</f>
        <v>0</v>
      </c>
    </row>
    <row r="211" spans="1:17" x14ac:dyDescent="0.25">
      <c r="A211" t="str">
        <f>SII!A13</f>
        <v>Siikajoki, Ruukki</v>
      </c>
      <c r="B211" t="str">
        <f>SII!B13</f>
        <v>717:340</v>
      </c>
      <c r="C211" t="str">
        <f>SII!C13</f>
        <v>74.4 / 126.8 / 180.8 / 216.8</v>
      </c>
      <c r="D211" t="str">
        <f>SII!D13</f>
        <v>x</v>
      </c>
      <c r="E211" s="1">
        <f>SII!E13</f>
        <v>139</v>
      </c>
      <c r="F211">
        <f>SII!G13</f>
        <v>139</v>
      </c>
      <c r="G211">
        <f>SII!H13</f>
        <v>138</v>
      </c>
      <c r="H211">
        <f>SII!I13</f>
        <v>138</v>
      </c>
      <c r="I211">
        <f>SII!J13</f>
        <v>0</v>
      </c>
      <c r="J211">
        <f>SII!K13</f>
        <v>0</v>
      </c>
      <c r="K211">
        <f>SII!L13</f>
        <v>0</v>
      </c>
      <c r="L211">
        <f>SII!M13</f>
        <v>0</v>
      </c>
      <c r="M211">
        <f>SII!N13</f>
        <v>0</v>
      </c>
      <c r="N211">
        <f>SII!O13</f>
        <v>0</v>
      </c>
      <c r="O211">
        <f>SII!P13</f>
        <v>0</v>
      </c>
      <c r="P211">
        <f>SII!Q13</f>
        <v>0</v>
      </c>
      <c r="Q211">
        <f>SII!R13</f>
        <v>0</v>
      </c>
    </row>
    <row r="212" spans="1:17" x14ac:dyDescent="0.25">
      <c r="A212" t="str">
        <f>SII!A14</f>
        <v>Siikajoki, Tuohimaanperä</v>
      </c>
      <c r="B212" t="str">
        <f>SII!B14</f>
        <v>717:341</v>
      </c>
      <c r="C212" t="str">
        <f>SII!C14</f>
        <v>74.4 / 126.8 / 180.8 / 216.8</v>
      </c>
      <c r="D212" t="str">
        <f>SII!D14</f>
        <v>x</v>
      </c>
      <c r="E212" s="1">
        <f>SII!E14</f>
        <v>150</v>
      </c>
      <c r="F212">
        <f>SII!G14</f>
        <v>144</v>
      </c>
      <c r="G212">
        <f>SII!H14</f>
        <v>144</v>
      </c>
      <c r="H212">
        <f>SII!I14</f>
        <v>144</v>
      </c>
      <c r="I212">
        <f>SII!J14</f>
        <v>0</v>
      </c>
      <c r="J212">
        <f>SII!K14</f>
        <v>0</v>
      </c>
      <c r="K212">
        <f>SII!L14</f>
        <v>0</v>
      </c>
      <c r="L212">
        <f>SII!M14</f>
        <v>0</v>
      </c>
      <c r="M212">
        <f>SII!N14</f>
        <v>0</v>
      </c>
      <c r="N212">
        <f>SII!O14</f>
        <v>0</v>
      </c>
      <c r="O212">
        <f>SII!P14</f>
        <v>0</v>
      </c>
      <c r="P212">
        <f>SII!Q14</f>
        <v>0</v>
      </c>
      <c r="Q212">
        <f>SII!R14</f>
        <v>0</v>
      </c>
    </row>
    <row r="213" spans="1:17" x14ac:dyDescent="0.25">
      <c r="A213" t="str">
        <f>'LIM '!A7</f>
        <v>Liminka, Nuoluanneva</v>
      </c>
      <c r="B213" t="str">
        <f>'LIM '!B7</f>
        <v>717:342</v>
      </c>
      <c r="C213" t="str">
        <f>'LIM '!C7</f>
        <v>74.4 / 126.8 / 180.8 / 216.8</v>
      </c>
      <c r="D213" t="str">
        <f>'LIM '!D7</f>
        <v>x</v>
      </c>
      <c r="E213" s="1">
        <f>'LIM '!E7</f>
        <v>165</v>
      </c>
      <c r="F213">
        <f>'LIM '!G7</f>
        <v>164</v>
      </c>
      <c r="G213">
        <f>'LIM '!H7</f>
        <v>162</v>
      </c>
      <c r="H213">
        <f>'LIM '!I7</f>
        <v>162</v>
      </c>
      <c r="I213">
        <f>'LIM '!J7</f>
        <v>0</v>
      </c>
      <c r="J213">
        <f>'LIM '!K7</f>
        <v>0</v>
      </c>
      <c r="K213">
        <f>'LIM '!L7</f>
        <v>0</v>
      </c>
      <c r="L213">
        <f>'LIM '!M7</f>
        <v>0</v>
      </c>
      <c r="M213">
        <f>'LIM '!N7</f>
        <v>0</v>
      </c>
      <c r="N213">
        <f>'LIM '!O7</f>
        <v>0</v>
      </c>
      <c r="O213">
        <f>'LIM '!P7</f>
        <v>0</v>
      </c>
      <c r="P213">
        <f>'LIM '!Q7</f>
        <v>0</v>
      </c>
      <c r="Q213">
        <f>'LIM '!R7</f>
        <v>0</v>
      </c>
    </row>
    <row r="214" spans="1:17" x14ac:dyDescent="0.25">
      <c r="A214" t="str">
        <f>TYR!A9</f>
        <v>Tyrnävä, Temmes</v>
      </c>
      <c r="B214" t="str">
        <f>TYR!B9</f>
        <v>717:343</v>
      </c>
      <c r="C214" t="str">
        <f>TYR!C9</f>
        <v>74.4 / 126.8 / 180.8 / 216.8</v>
      </c>
      <c r="D214" t="str">
        <f>TYR!D9</f>
        <v>x</v>
      </c>
      <c r="E214" s="5">
        <f>TYR!E9</f>
        <v>193</v>
      </c>
      <c r="F214">
        <f>TYR!G9</f>
        <v>190</v>
      </c>
      <c r="G214">
        <f>TYR!H9</f>
        <v>190</v>
      </c>
      <c r="H214">
        <f>TYR!I9</f>
        <v>187</v>
      </c>
      <c r="I214">
        <f>TYR!J9</f>
        <v>0</v>
      </c>
      <c r="J214">
        <f>TYR!K9</f>
        <v>0</v>
      </c>
      <c r="K214">
        <f>TYR!L9</f>
        <v>0</v>
      </c>
      <c r="L214">
        <f>TYR!M9</f>
        <v>0</v>
      </c>
      <c r="M214">
        <f>TYR!N9</f>
        <v>0</v>
      </c>
      <c r="N214">
        <f>TYR!O9</f>
        <v>0</v>
      </c>
      <c r="O214">
        <f>TYR!P9</f>
        <v>0</v>
      </c>
      <c r="P214">
        <f>TYR!Q9</f>
        <v>0</v>
      </c>
      <c r="Q214">
        <f>TYR!R9</f>
        <v>0</v>
      </c>
    </row>
    <row r="215" spans="1:17" x14ac:dyDescent="0.25">
      <c r="A215" t="str">
        <f>TYR!A10</f>
        <v>Tyrnävä, Suutarinkylä</v>
      </c>
      <c r="B215" t="str">
        <f>TYR!B10</f>
        <v>717:344</v>
      </c>
      <c r="C215" t="str">
        <f>TYR!C10</f>
        <v>74.4 / 126.8 / 180.8 / 216.8</v>
      </c>
      <c r="D215" t="str">
        <f>TYR!D10</f>
        <v>x</v>
      </c>
      <c r="E215" s="1">
        <f>TYR!E10</f>
        <v>133</v>
      </c>
      <c r="F215">
        <f>TYR!G10</f>
        <v>133</v>
      </c>
      <c r="G215">
        <f>TYR!H10</f>
        <v>116</v>
      </c>
      <c r="H215">
        <f>TYR!I10</f>
        <v>116</v>
      </c>
      <c r="I215">
        <f>TYR!J10</f>
        <v>0</v>
      </c>
      <c r="J215">
        <f>TYR!K10</f>
        <v>0</v>
      </c>
      <c r="K215">
        <f>TYR!L10</f>
        <v>0</v>
      </c>
      <c r="L215">
        <f>TYR!M10</f>
        <v>0</v>
      </c>
      <c r="M215">
        <f>TYR!N10</f>
        <v>0</v>
      </c>
      <c r="N215">
        <f>TYR!O10</f>
        <v>0</v>
      </c>
      <c r="O215">
        <f>TYR!P10</f>
        <v>0</v>
      </c>
      <c r="P215">
        <f>TYR!Q10</f>
        <v>0</v>
      </c>
      <c r="Q215">
        <f>TYR!R10</f>
        <v>0</v>
      </c>
    </row>
    <row r="216" spans="1:17" x14ac:dyDescent="0.25">
      <c r="A216" t="str">
        <f>MUH!A10</f>
        <v>Muhos, Huikola</v>
      </c>
      <c r="B216" t="str">
        <f>MUH!B10</f>
        <v>717:345</v>
      </c>
      <c r="C216" t="str">
        <f>MUH!C10</f>
        <v>74.4 / 126.8 / 180.8 / 216.8</v>
      </c>
      <c r="D216" t="str">
        <f>MUH!D10</f>
        <v>x</v>
      </c>
      <c r="E216" s="1">
        <f>MUH!E10</f>
        <v>148</v>
      </c>
      <c r="F216">
        <f>MUH!G10</f>
        <v>145</v>
      </c>
      <c r="G216">
        <f>MUH!H10</f>
        <v>143</v>
      </c>
      <c r="H216">
        <f>MUH!I10</f>
        <v>142</v>
      </c>
      <c r="I216">
        <f>MUH!J10</f>
        <v>0</v>
      </c>
      <c r="J216">
        <f>MUH!K10</f>
        <v>0</v>
      </c>
      <c r="K216">
        <f>MUH!L10</f>
        <v>0</v>
      </c>
      <c r="L216">
        <f>MUH!M10</f>
        <v>0</v>
      </c>
      <c r="M216">
        <f>MUH!N10</f>
        <v>0</v>
      </c>
      <c r="N216">
        <f>MUH!O10</f>
        <v>0</v>
      </c>
      <c r="O216">
        <f>MUH!P10</f>
        <v>0</v>
      </c>
      <c r="P216">
        <f>MUH!Q10</f>
        <v>0</v>
      </c>
      <c r="Q216">
        <f>MUH!R10</f>
        <v>0</v>
      </c>
    </row>
    <row r="217" spans="1:17" x14ac:dyDescent="0.25">
      <c r="A217" t="str">
        <f>MUH!A11</f>
        <v>Muhos, Hirsijärvi</v>
      </c>
      <c r="B217" t="str">
        <f>MUH!B11</f>
        <v>717:346</v>
      </c>
      <c r="C217" t="str">
        <f>MUH!C11</f>
        <v>74.4 / 126.8 / 180.8 / 216.8</v>
      </c>
      <c r="D217" t="str">
        <f>MUH!D11</f>
        <v>x</v>
      </c>
      <c r="E217" s="5">
        <f>MUH!E11</f>
        <v>191</v>
      </c>
      <c r="F217">
        <f>MUH!G11</f>
        <v>186</v>
      </c>
      <c r="G217">
        <f>MUH!H11</f>
        <v>186</v>
      </c>
      <c r="H217">
        <f>MUH!I11</f>
        <v>186</v>
      </c>
      <c r="I217">
        <f>MUH!J11</f>
        <v>0</v>
      </c>
      <c r="J217">
        <f>MUH!K11</f>
        <v>0</v>
      </c>
      <c r="K217">
        <f>MUH!L11</f>
        <v>0</v>
      </c>
      <c r="L217">
        <f>MUH!M11</f>
        <v>0</v>
      </c>
      <c r="M217">
        <f>MUH!N11</f>
        <v>0</v>
      </c>
      <c r="N217">
        <f>MUH!O11</f>
        <v>0</v>
      </c>
      <c r="O217">
        <f>MUH!P11</f>
        <v>0</v>
      </c>
      <c r="P217">
        <f>MUH!Q11</f>
        <v>0</v>
      </c>
      <c r="Q217">
        <f>MUH!R11</f>
        <v>0</v>
      </c>
    </row>
    <row r="218" spans="1:17" x14ac:dyDescent="0.25">
      <c r="A218" t="str">
        <f>UTA!A24</f>
        <v>Utajärvi, Ahmas</v>
      </c>
      <c r="B218" t="str">
        <f>UTA!B24</f>
        <v>717:347</v>
      </c>
      <c r="C218" t="str">
        <f>UTA!C24</f>
        <v>74.4 / 126.8 / 180.8 / 216.8</v>
      </c>
      <c r="D218" t="str">
        <f>UTA!D24</f>
        <v>x</v>
      </c>
      <c r="E218" s="1">
        <f>UTA!E24</f>
        <v>149</v>
      </c>
      <c r="F218">
        <f>UTA!G24</f>
        <v>145</v>
      </c>
      <c r="G218">
        <f>UTA!H24</f>
        <v>145</v>
      </c>
      <c r="H218">
        <f>UTA!I24</f>
        <v>142</v>
      </c>
      <c r="I218">
        <f>UTA!J24</f>
        <v>0</v>
      </c>
      <c r="J218">
        <f>UTA!K24</f>
        <v>0</v>
      </c>
      <c r="K218">
        <f>UTA!L24</f>
        <v>0</v>
      </c>
      <c r="L218">
        <f>UTA!M24</f>
        <v>0</v>
      </c>
      <c r="M218">
        <f>UTA!N24</f>
        <v>0</v>
      </c>
      <c r="N218">
        <f>UTA!O24</f>
        <v>0</v>
      </c>
      <c r="O218">
        <f>UTA!P24</f>
        <v>0</v>
      </c>
      <c r="P218">
        <f>UTA!Q24</f>
        <v>0</v>
      </c>
      <c r="Q218">
        <f>UTA!R24</f>
        <v>0</v>
      </c>
    </row>
    <row r="219" spans="1:17" x14ac:dyDescent="0.25">
      <c r="A219" t="str">
        <f>UTA!A25</f>
        <v>Utajärvi, Leikonsuo</v>
      </c>
      <c r="B219" t="str">
        <f>UTA!B25</f>
        <v>717:348</v>
      </c>
      <c r="C219" t="str">
        <f>UTA!C25</f>
        <v>74.4 / 126.8 / 180.8 / 216.8</v>
      </c>
      <c r="D219">
        <f>UTA!D25</f>
        <v>0</v>
      </c>
      <c r="E219" s="3">
        <f>UTA!E25</f>
        <v>92</v>
      </c>
      <c r="F219">
        <f>UTA!G25</f>
        <v>92</v>
      </c>
      <c r="G219">
        <f>UTA!H25</f>
        <v>90</v>
      </c>
      <c r="H219">
        <f>UTA!I25</f>
        <v>90</v>
      </c>
      <c r="I219">
        <f>UTA!J25</f>
        <v>0</v>
      </c>
      <c r="J219">
        <f>UTA!K25</f>
        <v>0</v>
      </c>
      <c r="K219">
        <f>UTA!L25</f>
        <v>0</v>
      </c>
      <c r="L219">
        <f>UTA!M25</f>
        <v>0</v>
      </c>
      <c r="M219">
        <f>UTA!N25</f>
        <v>0</v>
      </c>
      <c r="N219">
        <f>UTA!O25</f>
        <v>0</v>
      </c>
      <c r="O219">
        <f>UTA!P25</f>
        <v>0</v>
      </c>
      <c r="P219">
        <f>UTA!Q25</f>
        <v>0</v>
      </c>
      <c r="Q219">
        <f>UTA!R25</f>
        <v>0</v>
      </c>
    </row>
    <row r="220" spans="1:17" ht="4.5" customHeight="1" x14ac:dyDescent="0.25">
      <c r="A220" s="6"/>
      <c r="B220" s="8"/>
      <c r="C220" s="6"/>
      <c r="D220" s="8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1:17" x14ac:dyDescent="0.25">
      <c r="A221" t="str">
        <f>PYI!A3</f>
        <v>Pyhäjoki, Hanhikivi</v>
      </c>
      <c r="B221" t="str">
        <f>PYI!B3</f>
        <v>716:336</v>
      </c>
      <c r="C221" t="str">
        <f>PYI!C3</f>
        <v>51.8 / 104.6 / 129.2 / 154.9</v>
      </c>
      <c r="D221" t="str">
        <f>PYI!D3</f>
        <v>x</v>
      </c>
      <c r="E221" s="2">
        <f>PYI!E3</f>
        <v>165</v>
      </c>
      <c r="F221">
        <f>PYI!G3</f>
        <v>165</v>
      </c>
      <c r="G221">
        <f>PYI!H3</f>
        <v>165</v>
      </c>
      <c r="H221">
        <f>PYI!I3</f>
        <v>162</v>
      </c>
      <c r="I221">
        <f>PYI!J3</f>
        <v>0</v>
      </c>
      <c r="J221">
        <f>PYI!K3</f>
        <v>0</v>
      </c>
      <c r="K221">
        <f>PYI!L3</f>
        <v>0</v>
      </c>
      <c r="L221">
        <f>PYI!M3</f>
        <v>0</v>
      </c>
      <c r="M221">
        <f>PYI!N3</f>
        <v>0</v>
      </c>
      <c r="N221">
        <f>PYI!O3</f>
        <v>0</v>
      </c>
      <c r="O221">
        <f>PYI!P3</f>
        <v>0</v>
      </c>
      <c r="P221">
        <f>PYI!Q3</f>
        <v>0</v>
      </c>
      <c r="Q221">
        <f>PYI!R3</f>
        <v>0</v>
      </c>
    </row>
    <row r="222" spans="1:17" x14ac:dyDescent="0.25">
      <c r="A222" t="str">
        <f>RAA!A9</f>
        <v>Raahe, Piehinki</v>
      </c>
      <c r="B222" t="str">
        <f>RAA!B9</f>
        <v>716:337</v>
      </c>
      <c r="C222" t="str">
        <f>RAA!C9</f>
        <v>108.5 / 217.9 / 264.7 / 312.4</v>
      </c>
      <c r="D222" t="str">
        <f>RAA!D9</f>
        <v>x</v>
      </c>
      <c r="E222" s="5">
        <f>RAA!E9</f>
        <v>314</v>
      </c>
      <c r="F222">
        <f>RAA!G9</f>
        <v>307</v>
      </c>
      <c r="G222">
        <f>RAA!H9</f>
        <v>307</v>
      </c>
      <c r="H222">
        <f>RAA!I9</f>
        <v>296</v>
      </c>
      <c r="I222">
        <f>RAA!J9</f>
        <v>0</v>
      </c>
      <c r="J222">
        <f>RAA!K9</f>
        <v>0</v>
      </c>
      <c r="K222">
        <f>RAA!L9</f>
        <v>0</v>
      </c>
      <c r="L222">
        <f>RAA!M9</f>
        <v>0</v>
      </c>
      <c r="M222">
        <f>RAA!N9</f>
        <v>0</v>
      </c>
      <c r="N222">
        <f>RAA!O9</f>
        <v>0</v>
      </c>
      <c r="O222">
        <f>RAA!P9</f>
        <v>0</v>
      </c>
      <c r="P222">
        <f>RAA!Q9</f>
        <v>0</v>
      </c>
      <c r="Q222">
        <f>RAA!R9</f>
        <v>0</v>
      </c>
    </row>
    <row r="223" spans="1:17" x14ac:dyDescent="0.25">
      <c r="A223" t="str">
        <f>RAA!A10</f>
        <v>Raahe, Mattilanperä</v>
      </c>
      <c r="B223" t="str">
        <f>RAA!B10</f>
        <v>716:338</v>
      </c>
      <c r="C223" t="str">
        <f>RAA!C10</f>
        <v>75.2 / 128.4 / 182.4 / 218.4</v>
      </c>
      <c r="D223" t="str">
        <f>RAA!D10</f>
        <v>x</v>
      </c>
      <c r="E223" s="1">
        <f>RAA!E10</f>
        <v>175</v>
      </c>
      <c r="F223">
        <f>RAA!G10</f>
        <v>170</v>
      </c>
      <c r="G223">
        <f>RAA!H10</f>
        <v>170</v>
      </c>
      <c r="H223">
        <f>RAA!I10</f>
        <v>170</v>
      </c>
      <c r="I223">
        <f>RAA!J10</f>
        <v>0</v>
      </c>
      <c r="J223">
        <f>RAA!K10</f>
        <v>0</v>
      </c>
      <c r="K223">
        <f>RAA!L10</f>
        <v>0</v>
      </c>
      <c r="L223">
        <f>RAA!M10</f>
        <v>0</v>
      </c>
      <c r="M223">
        <f>RAA!N10</f>
        <v>0</v>
      </c>
      <c r="N223">
        <f>RAA!O10</f>
        <v>0</v>
      </c>
      <c r="O223">
        <f>RAA!P10</f>
        <v>0</v>
      </c>
      <c r="P223">
        <f>RAA!Q10</f>
        <v>0</v>
      </c>
      <c r="Q223">
        <f>RAA!R10</f>
        <v>0</v>
      </c>
    </row>
    <row r="224" spans="1:17" x14ac:dyDescent="0.25">
      <c r="A224" t="str">
        <f>RAA!A11</f>
        <v>Raahe, Möykkyperä</v>
      </c>
      <c r="B224" t="str">
        <f>RAA!B11</f>
        <v>716:339</v>
      </c>
      <c r="C224" t="str">
        <f>RAA!C11</f>
        <v>75.2 / 128.4 / 182.4 / 218.4</v>
      </c>
      <c r="D224">
        <f>RAA!D11</f>
        <v>0</v>
      </c>
      <c r="E224" s="3">
        <f>RAA!E11</f>
        <v>86</v>
      </c>
      <c r="F224">
        <f>RAA!G11</f>
        <v>86</v>
      </c>
      <c r="G224">
        <f>RAA!H11</f>
        <v>84</v>
      </c>
      <c r="H224">
        <f>RAA!I11</f>
        <v>83</v>
      </c>
      <c r="I224">
        <f>RAA!J11</f>
        <v>0</v>
      </c>
      <c r="J224">
        <f>RAA!K11</f>
        <v>0</v>
      </c>
      <c r="K224">
        <f>RAA!L11</f>
        <v>0</v>
      </c>
      <c r="L224">
        <f>RAA!M11</f>
        <v>0</v>
      </c>
      <c r="M224">
        <f>RAA!N11</f>
        <v>0</v>
      </c>
      <c r="N224">
        <f>RAA!O11</f>
        <v>0</v>
      </c>
      <c r="O224">
        <f>RAA!P11</f>
        <v>0</v>
      </c>
      <c r="P224">
        <f>RAA!Q11</f>
        <v>0</v>
      </c>
      <c r="Q224">
        <f>RAA!R11</f>
        <v>0</v>
      </c>
    </row>
    <row r="225" spans="1:17" x14ac:dyDescent="0.25">
      <c r="A225" t="str">
        <f>SII!A16</f>
        <v>Siikajoki, Tuomioja</v>
      </c>
      <c r="B225" t="str">
        <f>SII!B16</f>
        <v>716:340</v>
      </c>
      <c r="C225" t="str">
        <f>SII!C16</f>
        <v>75.2 / 128.4 / 182.4 / 218.4</v>
      </c>
      <c r="D225">
        <f>SII!D16</f>
        <v>0</v>
      </c>
      <c r="E225" s="3">
        <f>SII!E16</f>
        <v>118</v>
      </c>
      <c r="F225">
        <f>SII!G16</f>
        <v>118</v>
      </c>
      <c r="G225">
        <f>SII!H16</f>
        <v>118</v>
      </c>
      <c r="H225">
        <f>SII!I16</f>
        <v>118</v>
      </c>
      <c r="I225">
        <f>SII!J16</f>
        <v>0</v>
      </c>
      <c r="J225">
        <f>SII!K16</f>
        <v>0</v>
      </c>
      <c r="K225">
        <f>SII!L16</f>
        <v>0</v>
      </c>
      <c r="L225">
        <f>SII!M16</f>
        <v>0</v>
      </c>
      <c r="M225">
        <f>SII!N16</f>
        <v>0</v>
      </c>
      <c r="N225">
        <f>SII!O16</f>
        <v>0</v>
      </c>
      <c r="O225">
        <f>SII!P16</f>
        <v>0</v>
      </c>
      <c r="P225">
        <f>SII!Q16</f>
        <v>0</v>
      </c>
      <c r="Q225">
        <f>SII!R16</f>
        <v>0</v>
      </c>
    </row>
    <row r="226" spans="1:17" x14ac:dyDescent="0.25">
      <c r="A226" t="str">
        <f>SII!A17</f>
        <v>Siikajoki, Paavola</v>
      </c>
      <c r="B226" t="str">
        <f>SII!B17</f>
        <v>716:341</v>
      </c>
      <c r="C226" t="str">
        <f>SII!C17</f>
        <v>75.2 / 128.4 / 182.4 / 218.4</v>
      </c>
      <c r="D226" t="str">
        <f>SII!D17</f>
        <v>x</v>
      </c>
      <c r="E226" s="1">
        <f>SII!E17</f>
        <v>147</v>
      </c>
      <c r="F226">
        <f>SII!G17</f>
        <v>146</v>
      </c>
      <c r="G226">
        <f>SII!H17</f>
        <v>144</v>
      </c>
      <c r="H226">
        <f>SII!I17</f>
        <v>144</v>
      </c>
      <c r="I226">
        <f>SII!J17</f>
        <v>0</v>
      </c>
      <c r="J226">
        <f>SII!K17</f>
        <v>0</v>
      </c>
      <c r="K226">
        <f>SII!L17</f>
        <v>0</v>
      </c>
      <c r="L226">
        <f>SII!M17</f>
        <v>0</v>
      </c>
      <c r="M226">
        <f>SII!N17</f>
        <v>0</v>
      </c>
      <c r="N226">
        <f>SII!O17</f>
        <v>0</v>
      </c>
      <c r="O226">
        <f>SII!P17</f>
        <v>0</v>
      </c>
      <c r="P226">
        <f>SII!Q17</f>
        <v>0</v>
      </c>
      <c r="Q226">
        <f>SII!R17</f>
        <v>0</v>
      </c>
    </row>
    <row r="227" spans="1:17" x14ac:dyDescent="0.25">
      <c r="A227" t="str">
        <f>SIL!A3</f>
        <v>Siikalatva, Mankila</v>
      </c>
      <c r="B227" t="str">
        <f>SIL!B3</f>
        <v>716:342</v>
      </c>
      <c r="C227" t="str">
        <f>SIL!C3</f>
        <v>75.2 / 128.4 / 182.4 / 218.4</v>
      </c>
      <c r="D227" t="str">
        <f>SIL!D3</f>
        <v>x</v>
      </c>
      <c r="E227" s="1">
        <f>SIL!E3</f>
        <v>190</v>
      </c>
      <c r="F227">
        <f>SIL!G3</f>
        <v>182</v>
      </c>
      <c r="G227">
        <f>SIL!H3</f>
        <v>181</v>
      </c>
      <c r="H227">
        <f>SIL!I3</f>
        <v>176</v>
      </c>
      <c r="I227">
        <f>SIL!J3</f>
        <v>0</v>
      </c>
      <c r="J227">
        <f>SIL!K3</f>
        <v>0</v>
      </c>
      <c r="K227">
        <f>SIL!L3</f>
        <v>0</v>
      </c>
      <c r="L227">
        <f>SIL!M3</f>
        <v>0</v>
      </c>
      <c r="M227">
        <f>SIL!N3</f>
        <v>0</v>
      </c>
      <c r="N227">
        <f>SIL!O3</f>
        <v>0</v>
      </c>
      <c r="O227">
        <f>SIL!P3</f>
        <v>0</v>
      </c>
      <c r="P227">
        <f>SIL!Q3</f>
        <v>0</v>
      </c>
      <c r="Q227">
        <f>SIL!R3</f>
        <v>0</v>
      </c>
    </row>
    <row r="228" spans="1:17" x14ac:dyDescent="0.25">
      <c r="A228" t="str">
        <f>SIL!A4</f>
        <v>Siikalatva, Mankilanjärvi</v>
      </c>
      <c r="B228" t="str">
        <f>SIL!B4</f>
        <v>716:343</v>
      </c>
      <c r="C228" t="str">
        <f>SIL!C4</f>
        <v>75.2 / 128.4 / 182.4 / 218.4</v>
      </c>
      <c r="D228" t="str">
        <f>SIL!D4</f>
        <v>x</v>
      </c>
      <c r="E228" s="2">
        <f>SIL!E4</f>
        <v>236</v>
      </c>
      <c r="F228">
        <f>SIL!G4</f>
        <v>236</v>
      </c>
      <c r="G228">
        <f>SIL!H4</f>
        <v>236</v>
      </c>
      <c r="H228">
        <f>SIL!I4</f>
        <v>235</v>
      </c>
      <c r="I228">
        <f>SIL!J4</f>
        <v>0</v>
      </c>
      <c r="J228">
        <f>SIL!K4</f>
        <v>0</v>
      </c>
      <c r="K228">
        <f>SIL!L4</f>
        <v>0</v>
      </c>
      <c r="L228">
        <f>SIL!M4</f>
        <v>0</v>
      </c>
      <c r="M228">
        <f>SIL!N4</f>
        <v>0</v>
      </c>
      <c r="N228">
        <f>SIL!O4</f>
        <v>0</v>
      </c>
      <c r="O228">
        <f>SIL!P4</f>
        <v>0</v>
      </c>
      <c r="P228">
        <f>SIL!Q4</f>
        <v>0</v>
      </c>
      <c r="Q228">
        <f>SIL!R4</f>
        <v>0</v>
      </c>
    </row>
    <row r="229" spans="1:17" x14ac:dyDescent="0.25">
      <c r="A229" t="str">
        <f>SIL!A5</f>
        <v>Siikalatva, Kärsämä</v>
      </c>
      <c r="B229" t="str">
        <f>SIL!B5</f>
        <v>716:344</v>
      </c>
      <c r="C229" t="str">
        <f>SIL!C5</f>
        <v>75.2 / 128.4 / 182.4 / 218.4</v>
      </c>
      <c r="D229">
        <f>SIL!D5</f>
        <v>0</v>
      </c>
      <c r="E229" s="4">
        <f>SIL!E5</f>
        <v>62</v>
      </c>
      <c r="F229">
        <f>SIL!G5</f>
        <v>62</v>
      </c>
      <c r="G229">
        <f>SIL!H5</f>
        <v>62</v>
      </c>
      <c r="H229">
        <f>SIL!I5</f>
        <v>56</v>
      </c>
      <c r="I229">
        <f>SIL!J5</f>
        <v>0</v>
      </c>
      <c r="J229">
        <f>SIL!K5</f>
        <v>0</v>
      </c>
      <c r="K229">
        <f>SIL!L5</f>
        <v>0</v>
      </c>
      <c r="L229">
        <f>SIL!M5</f>
        <v>0</v>
      </c>
      <c r="M229">
        <f>SIL!N5</f>
        <v>0</v>
      </c>
      <c r="N229">
        <f>SIL!O5</f>
        <v>0</v>
      </c>
      <c r="O229">
        <f>SIL!P5</f>
        <v>0</v>
      </c>
      <c r="P229">
        <f>SIL!Q5</f>
        <v>0</v>
      </c>
      <c r="Q229">
        <f>SIL!R5</f>
        <v>0</v>
      </c>
    </row>
    <row r="230" spans="1:17" x14ac:dyDescent="0.25">
      <c r="A230" t="str">
        <f>'LIM '!A9</f>
        <v>Liminka, Lauttaneva</v>
      </c>
      <c r="B230" t="str">
        <f>'LIM '!B9</f>
        <v>716:345</v>
      </c>
      <c r="C230" t="str">
        <f>'LIM '!C9</f>
        <v>75.2 / 128.4 / 182.4 / 218.4</v>
      </c>
      <c r="D230">
        <f>'LIM '!D9</f>
        <v>0</v>
      </c>
      <c r="E230" s="4">
        <f>'LIM '!E9</f>
        <v>26</v>
      </c>
      <c r="F230">
        <f>'LIM '!G9</f>
        <v>26</v>
      </c>
      <c r="G230">
        <f>'LIM '!H9</f>
        <v>26</v>
      </c>
      <c r="H230">
        <f>'LIM '!I9</f>
        <v>26</v>
      </c>
      <c r="I230">
        <f>'LIM '!J9</f>
        <v>0</v>
      </c>
      <c r="J230">
        <f>'LIM '!K9</f>
        <v>0</v>
      </c>
      <c r="K230">
        <f>'LIM '!L9</f>
        <v>0</v>
      </c>
      <c r="L230">
        <f>'LIM '!M9</f>
        <v>0</v>
      </c>
      <c r="M230">
        <f>'LIM '!N9</f>
        <v>0</v>
      </c>
      <c r="N230">
        <f>'LIM '!O9</f>
        <v>0</v>
      </c>
      <c r="O230">
        <f>'LIM '!P9</f>
        <v>0</v>
      </c>
      <c r="P230">
        <f>'LIM '!Q9</f>
        <v>0</v>
      </c>
      <c r="Q230">
        <f>'LIM '!R9</f>
        <v>0</v>
      </c>
    </row>
    <row r="231" spans="1:17" x14ac:dyDescent="0.25">
      <c r="A231" t="str">
        <f>MUH!A13</f>
        <v>Muhos, Kylmälä</v>
      </c>
      <c r="B231" t="str">
        <f>MUH!B13</f>
        <v>716:346</v>
      </c>
      <c r="C231" t="str">
        <f>MUH!C13</f>
        <v>75.2 / 128.4 / 182.4 / 218.4</v>
      </c>
      <c r="D231" t="str">
        <f>MUH!D13</f>
        <v>x</v>
      </c>
      <c r="E231" s="1">
        <f>MUH!E13</f>
        <v>130</v>
      </c>
      <c r="F231">
        <f>MUH!G13</f>
        <v>130</v>
      </c>
      <c r="G231">
        <f>MUH!H13</f>
        <v>123</v>
      </c>
      <c r="H231">
        <f>MUH!I13</f>
        <v>116</v>
      </c>
      <c r="I231">
        <f>MUH!J13</f>
        <v>0</v>
      </c>
      <c r="J231">
        <f>MUH!K13</f>
        <v>0</v>
      </c>
      <c r="K231">
        <f>MUH!L13</f>
        <v>0</v>
      </c>
      <c r="L231">
        <f>MUH!M13</f>
        <v>0</v>
      </c>
      <c r="M231">
        <f>MUH!N13</f>
        <v>0</v>
      </c>
      <c r="N231">
        <f>MUH!O13</f>
        <v>0</v>
      </c>
      <c r="O231">
        <f>MUH!P13</f>
        <v>0</v>
      </c>
      <c r="P231">
        <f>MUH!Q13</f>
        <v>0</v>
      </c>
      <c r="Q231">
        <f>MUH!R13</f>
        <v>0</v>
      </c>
    </row>
    <row r="232" spans="1:17" x14ac:dyDescent="0.25">
      <c r="A232" t="str">
        <f>UTA!A27</f>
        <v>Utajärvi, Rokuanvaara</v>
      </c>
      <c r="B232" t="str">
        <f>UTA!B27</f>
        <v>716:347</v>
      </c>
      <c r="C232" t="str">
        <f>UTA!C27</f>
        <v>75.2 / 128.4 / 182.4 / 218.4</v>
      </c>
      <c r="D232">
        <f>UTA!D27</f>
        <v>0</v>
      </c>
      <c r="E232" s="3">
        <f>UTA!E27</f>
        <v>110</v>
      </c>
      <c r="F232">
        <f>UTA!G27</f>
        <v>105</v>
      </c>
      <c r="G232">
        <f>UTA!H27</f>
        <v>103</v>
      </c>
      <c r="H232">
        <f>UTA!I27</f>
        <v>98</v>
      </c>
      <c r="I232">
        <f>UTA!J27</f>
        <v>0</v>
      </c>
      <c r="J232">
        <f>UTA!K27</f>
        <v>0</v>
      </c>
      <c r="K232">
        <f>UTA!L27</f>
        <v>0</v>
      </c>
      <c r="L232">
        <f>UTA!M27</f>
        <v>0</v>
      </c>
      <c r="M232">
        <f>UTA!N27</f>
        <v>0</v>
      </c>
      <c r="N232">
        <f>UTA!O27</f>
        <v>0</v>
      </c>
      <c r="O232">
        <f>UTA!P27</f>
        <v>0</v>
      </c>
      <c r="P232">
        <f>UTA!Q27</f>
        <v>0</v>
      </c>
      <c r="Q232">
        <f>UTA!R27</f>
        <v>0</v>
      </c>
    </row>
    <row r="233" spans="1:17" ht="4.5" customHeight="1" x14ac:dyDescent="0.25">
      <c r="A233" s="6"/>
      <c r="B233" s="8"/>
      <c r="C233" s="6"/>
      <c r="D233" s="8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1:17" x14ac:dyDescent="0.25">
      <c r="A234" t="str">
        <f>PYI!A5</f>
        <v>Pyhäjoki, Ulko-Harmi</v>
      </c>
      <c r="B234" t="str">
        <f>PYI!B5</f>
        <v>715:335</v>
      </c>
      <c r="C234" t="str">
        <f>PYI!C5</f>
        <v>19.5 / 40 / 52.2 / 65.3</v>
      </c>
      <c r="D234">
        <f>PYI!D5</f>
        <v>0</v>
      </c>
      <c r="E234" s="3">
        <f>PYI!E5</f>
        <v>28</v>
      </c>
      <c r="F234">
        <f>PYI!G5</f>
        <v>25</v>
      </c>
      <c r="G234">
        <f>PYI!H5</f>
        <v>22</v>
      </c>
      <c r="H234">
        <f>PYI!I5</f>
        <v>22</v>
      </c>
      <c r="I234">
        <f>PYI!J5</f>
        <v>0</v>
      </c>
      <c r="J234">
        <f>PYI!K5</f>
        <v>0</v>
      </c>
      <c r="K234">
        <f>PYI!L5</f>
        <v>0</v>
      </c>
      <c r="L234">
        <f>PYI!M5</f>
        <v>0</v>
      </c>
      <c r="M234">
        <f>PYI!N5</f>
        <v>0</v>
      </c>
      <c r="N234">
        <f>PYI!O5</f>
        <v>0</v>
      </c>
      <c r="O234">
        <f>PYI!P5</f>
        <v>0</v>
      </c>
      <c r="P234">
        <f>PYI!Q5</f>
        <v>0</v>
      </c>
      <c r="Q234">
        <f>PYI!R5</f>
        <v>0</v>
      </c>
    </row>
    <row r="235" spans="1:17" x14ac:dyDescent="0.25">
      <c r="A235" t="str">
        <f>PYI!A6</f>
        <v>Pyhäjoki, Pyhäjoen keskusta</v>
      </c>
      <c r="B235" t="str">
        <f>PYI!B6</f>
        <v>715:336</v>
      </c>
      <c r="C235" t="str">
        <f>PYI!C6</f>
        <v>102.4 / 205.8 / 250.2 / 295.6</v>
      </c>
      <c r="D235" t="str">
        <f>PYI!D6</f>
        <v>x</v>
      </c>
      <c r="E235" s="2">
        <f>PYI!E6</f>
        <v>309</v>
      </c>
      <c r="F235">
        <f>PYI!G6</f>
        <v>300</v>
      </c>
      <c r="G235">
        <f>PYI!H6</f>
        <v>298</v>
      </c>
      <c r="H235">
        <f>PYI!I6</f>
        <v>295</v>
      </c>
      <c r="I235">
        <f>PYI!J6</f>
        <v>0</v>
      </c>
      <c r="J235">
        <f>PYI!K6</f>
        <v>0</v>
      </c>
      <c r="K235">
        <f>PYI!L6</f>
        <v>0</v>
      </c>
      <c r="L235">
        <f>PYI!M6</f>
        <v>0</v>
      </c>
      <c r="M235">
        <f>PYI!N6</f>
        <v>0</v>
      </c>
      <c r="N235">
        <f>PYI!O6</f>
        <v>0</v>
      </c>
      <c r="O235">
        <f>PYI!P6</f>
        <v>0</v>
      </c>
      <c r="P235">
        <f>PYI!Q6</f>
        <v>0</v>
      </c>
      <c r="Q235">
        <f>PYI!R6</f>
        <v>0</v>
      </c>
    </row>
    <row r="236" spans="1:17" x14ac:dyDescent="0.25">
      <c r="A236" t="str">
        <f>PYI!A7</f>
        <v>Pyhäjoki, Parhalahti</v>
      </c>
      <c r="B236" t="str">
        <f>PYI!B7</f>
        <v>715:337</v>
      </c>
      <c r="C236" t="str">
        <f>PYI!C7</f>
        <v>76 / 130 / 184 / 220</v>
      </c>
      <c r="D236" t="str">
        <f>PYI!D7</f>
        <v>x</v>
      </c>
      <c r="E236" s="5">
        <f>PYI!E7</f>
        <v>205</v>
      </c>
      <c r="F236">
        <f>PYI!G7</f>
        <v>204</v>
      </c>
      <c r="G236">
        <f>PYI!H7</f>
        <v>202</v>
      </c>
      <c r="H236">
        <f>PYI!I7</f>
        <v>200</v>
      </c>
      <c r="I236">
        <f>PYI!J7</f>
        <v>0</v>
      </c>
      <c r="J236">
        <f>PYI!K7</f>
        <v>0</v>
      </c>
      <c r="K236">
        <f>PYI!L7</f>
        <v>0</v>
      </c>
      <c r="L236">
        <f>PYI!M7</f>
        <v>0</v>
      </c>
      <c r="M236">
        <f>PYI!N7</f>
        <v>0</v>
      </c>
      <c r="N236">
        <f>PYI!O7</f>
        <v>0</v>
      </c>
      <c r="O236">
        <f>PYI!P7</f>
        <v>0</v>
      </c>
      <c r="P236">
        <f>PYI!Q7</f>
        <v>0</v>
      </c>
      <c r="Q236">
        <f>PYI!R7</f>
        <v>0</v>
      </c>
    </row>
    <row r="237" spans="1:17" x14ac:dyDescent="0.25">
      <c r="A237" t="str">
        <f>PYI!A8</f>
        <v>Pyhäjoki, Keskikylä</v>
      </c>
      <c r="B237" t="str">
        <f>PYI!B8</f>
        <v>715:338</v>
      </c>
      <c r="C237" t="str">
        <f>PYI!C8</f>
        <v>76 / 130 / 184 / 220</v>
      </c>
      <c r="D237">
        <f>PYI!D8</f>
        <v>0</v>
      </c>
      <c r="E237" s="3">
        <f>PYI!E8</f>
        <v>92</v>
      </c>
      <c r="F237">
        <f>PYI!G8</f>
        <v>92</v>
      </c>
      <c r="G237">
        <f>PYI!H8</f>
        <v>73</v>
      </c>
      <c r="H237">
        <f>PYI!I8</f>
        <v>73</v>
      </c>
      <c r="I237">
        <f>PYI!J8</f>
        <v>0</v>
      </c>
      <c r="J237">
        <f>PYI!K8</f>
        <v>0</v>
      </c>
      <c r="K237">
        <f>PYI!L8</f>
        <v>0</v>
      </c>
      <c r="L237">
        <f>PYI!M8</f>
        <v>0</v>
      </c>
      <c r="M237">
        <f>PYI!N8</f>
        <v>0</v>
      </c>
      <c r="N237">
        <f>PYI!O8</f>
        <v>0</v>
      </c>
      <c r="O237">
        <f>PYI!P8</f>
        <v>0</v>
      </c>
      <c r="P237">
        <f>PYI!Q8</f>
        <v>0</v>
      </c>
      <c r="Q237">
        <f>PYI!R8</f>
        <v>0</v>
      </c>
    </row>
    <row r="238" spans="1:17" x14ac:dyDescent="0.25">
      <c r="A238" t="str">
        <f>RAA!A13</f>
        <v>Raahe, Pitkäsneva</v>
      </c>
      <c r="B238" t="str">
        <f>RAA!B13</f>
        <v>715:339</v>
      </c>
      <c r="C238" t="str">
        <f>RAA!C13</f>
        <v>76 / 130 / 184 / 220</v>
      </c>
      <c r="D238" t="str">
        <f>RAA!D13</f>
        <v>x</v>
      </c>
      <c r="E238" s="2">
        <f>RAA!E13</f>
        <v>246</v>
      </c>
      <c r="F238">
        <f>RAA!G13</f>
        <v>240</v>
      </c>
      <c r="G238">
        <f>RAA!H13</f>
        <v>240</v>
      </c>
      <c r="H238">
        <f>RAA!I13</f>
        <v>240</v>
      </c>
      <c r="I238">
        <f>RAA!J13</f>
        <v>0</v>
      </c>
      <c r="J238">
        <f>RAA!K13</f>
        <v>0</v>
      </c>
      <c r="K238">
        <f>RAA!L13</f>
        <v>0</v>
      </c>
      <c r="L238">
        <f>RAA!M13</f>
        <v>0</v>
      </c>
      <c r="M238">
        <f>RAA!N13</f>
        <v>0</v>
      </c>
      <c r="N238">
        <f>RAA!O13</f>
        <v>0</v>
      </c>
      <c r="O238">
        <f>RAA!P13</f>
        <v>0</v>
      </c>
      <c r="P238">
        <f>RAA!Q13</f>
        <v>0</v>
      </c>
      <c r="Q238">
        <f>RAA!R13</f>
        <v>0</v>
      </c>
    </row>
    <row r="239" spans="1:17" x14ac:dyDescent="0.25">
      <c r="A239" t="str">
        <f>RAA!A14</f>
        <v>Raahe, Vihannin keskusta</v>
      </c>
      <c r="B239" t="str">
        <f>RAA!B14</f>
        <v>715:340</v>
      </c>
      <c r="C239" t="str">
        <f>RAA!C14</f>
        <v>76 / 130 / 184 / 220</v>
      </c>
      <c r="D239" t="str">
        <f>RAA!D14</f>
        <v>x</v>
      </c>
      <c r="E239" s="1">
        <f>RAA!E14</f>
        <v>174</v>
      </c>
      <c r="F239">
        <f>RAA!G14</f>
        <v>165</v>
      </c>
      <c r="G239">
        <f>RAA!H14</f>
        <v>165</v>
      </c>
      <c r="H239">
        <f>RAA!I14</f>
        <v>161</v>
      </c>
      <c r="I239">
        <f>RAA!J14</f>
        <v>0</v>
      </c>
      <c r="J239">
        <f>RAA!K14</f>
        <v>0</v>
      </c>
      <c r="K239">
        <f>RAA!L14</f>
        <v>0</v>
      </c>
      <c r="L239">
        <f>RAA!M14</f>
        <v>0</v>
      </c>
      <c r="M239">
        <f>RAA!N14</f>
        <v>0</v>
      </c>
      <c r="N239">
        <f>RAA!O14</f>
        <v>0</v>
      </c>
      <c r="O239">
        <f>RAA!P14</f>
        <v>0</v>
      </c>
      <c r="P239">
        <f>RAA!Q14</f>
        <v>0</v>
      </c>
      <c r="Q239">
        <f>RAA!R14</f>
        <v>0</v>
      </c>
    </row>
    <row r="240" spans="1:17" x14ac:dyDescent="0.25">
      <c r="A240" t="str">
        <f>SII!A19</f>
        <v>Siikajoki, Rankinen</v>
      </c>
      <c r="B240" t="str">
        <f>SII!B19</f>
        <v>715:341</v>
      </c>
      <c r="C240" t="str">
        <f>SII!C19</f>
        <v>76 / 130 / 184 / 220</v>
      </c>
      <c r="D240">
        <f>SII!D19</f>
        <v>0</v>
      </c>
      <c r="E240" s="4">
        <f>SII!E19</f>
        <v>70</v>
      </c>
      <c r="F240">
        <f>SII!G19</f>
        <v>70</v>
      </c>
      <c r="G240">
        <f>SII!H19</f>
        <v>70</v>
      </c>
      <c r="H240">
        <f>SII!I19</f>
        <v>70</v>
      </c>
      <c r="I240">
        <f>SII!J19</f>
        <v>0</v>
      </c>
      <c r="J240">
        <f>SII!K19</f>
        <v>0</v>
      </c>
      <c r="K240">
        <f>SII!L19</f>
        <v>0</v>
      </c>
      <c r="L240">
        <f>SII!M19</f>
        <v>0</v>
      </c>
      <c r="M240">
        <f>SII!N19</f>
        <v>0</v>
      </c>
      <c r="N240">
        <f>SII!O19</f>
        <v>0</v>
      </c>
      <c r="O240">
        <f>SII!P19</f>
        <v>0</v>
      </c>
      <c r="P240">
        <f>SII!Q19</f>
        <v>0</v>
      </c>
      <c r="Q240">
        <f>SII!R19</f>
        <v>0</v>
      </c>
    </row>
    <row r="241" spans="1:17" x14ac:dyDescent="0.25">
      <c r="A241" t="str">
        <f>SIL!A7</f>
        <v>Siikalatva, Isokylä</v>
      </c>
      <c r="B241" t="str">
        <f>SIL!B7</f>
        <v>715:342</v>
      </c>
      <c r="C241" t="str">
        <f>SIL!C7</f>
        <v>76 / 130 / 184 / 220</v>
      </c>
      <c r="D241">
        <f>SIL!D7</f>
        <v>0</v>
      </c>
      <c r="E241" s="4">
        <f>SIL!E7</f>
        <v>62</v>
      </c>
      <c r="F241">
        <f>SIL!G7</f>
        <v>62</v>
      </c>
      <c r="G241">
        <f>SIL!H7</f>
        <v>62</v>
      </c>
      <c r="H241">
        <f>SIL!I7</f>
        <v>62</v>
      </c>
      <c r="I241">
        <f>SIL!J7</f>
        <v>0</v>
      </c>
      <c r="J241">
        <f>SIL!K7</f>
        <v>0</v>
      </c>
      <c r="K241">
        <f>SIL!L7</f>
        <v>0</v>
      </c>
      <c r="L241">
        <f>SIL!M7</f>
        <v>0</v>
      </c>
      <c r="M241">
        <f>SIL!N7</f>
        <v>0</v>
      </c>
      <c r="N241">
        <f>SIL!O7</f>
        <v>0</v>
      </c>
      <c r="O241">
        <f>SIL!P7</f>
        <v>0</v>
      </c>
      <c r="P241">
        <f>SIL!Q7</f>
        <v>0</v>
      </c>
      <c r="Q241">
        <f>SIL!R7</f>
        <v>0</v>
      </c>
    </row>
    <row r="242" spans="1:17" x14ac:dyDescent="0.25">
      <c r="A242" t="str">
        <f>SIL!A8</f>
        <v>Siikalatva, Rantsila</v>
      </c>
      <c r="B242" t="str">
        <f>SIL!B8</f>
        <v>715:343</v>
      </c>
      <c r="C242" t="str">
        <f>SIL!C8</f>
        <v>76 / 130 / 184 / 220</v>
      </c>
      <c r="D242" t="str">
        <f>SIL!D8</f>
        <v>x</v>
      </c>
      <c r="E242" s="1">
        <f>SIL!E8</f>
        <v>172</v>
      </c>
      <c r="F242">
        <f>SIL!G8</f>
        <v>155</v>
      </c>
      <c r="G242">
        <f>SIL!H8</f>
        <v>153</v>
      </c>
      <c r="H242">
        <f>SIL!I8</f>
        <v>153</v>
      </c>
      <c r="I242">
        <f>SIL!J8</f>
        <v>0</v>
      </c>
      <c r="J242">
        <f>SIL!K8</f>
        <v>0</v>
      </c>
      <c r="K242">
        <f>SIL!L8</f>
        <v>0</v>
      </c>
      <c r="L242">
        <f>SIL!M8</f>
        <v>0</v>
      </c>
      <c r="M242">
        <f>SIL!N8</f>
        <v>0</v>
      </c>
      <c r="N242">
        <f>SIL!O8</f>
        <v>0</v>
      </c>
      <c r="O242">
        <f>SIL!P8</f>
        <v>0</v>
      </c>
      <c r="P242">
        <f>SIL!Q8</f>
        <v>0</v>
      </c>
      <c r="Q242">
        <f>SIL!R8</f>
        <v>0</v>
      </c>
    </row>
    <row r="243" spans="1:17" x14ac:dyDescent="0.25">
      <c r="A243" t="str">
        <f>SIL!A9</f>
        <v>Siikalatva, Rahkon Kupukka</v>
      </c>
      <c r="B243" t="str">
        <f>SIL!B9</f>
        <v>715:344</v>
      </c>
      <c r="C243" t="str">
        <f>SIL!C9</f>
        <v>76 / 130 / 184 / 220</v>
      </c>
      <c r="D243">
        <f>SIL!D9</f>
        <v>0</v>
      </c>
      <c r="E243" s="4">
        <f>SIL!E9</f>
        <v>29</v>
      </c>
      <c r="F243">
        <f>SIL!G9</f>
        <v>26</v>
      </c>
      <c r="G243">
        <f>SIL!H9</f>
        <v>26</v>
      </c>
      <c r="H243">
        <f>SIL!I9</f>
        <v>26</v>
      </c>
      <c r="I243">
        <f>SIL!J9</f>
        <v>0</v>
      </c>
      <c r="J243">
        <f>SIL!K9</f>
        <v>0</v>
      </c>
      <c r="K243">
        <f>SIL!L9</f>
        <v>0</v>
      </c>
      <c r="L243">
        <f>SIL!M9</f>
        <v>0</v>
      </c>
      <c r="M243">
        <f>SIL!N9</f>
        <v>0</v>
      </c>
      <c r="N243">
        <f>SIL!O9</f>
        <v>0</v>
      </c>
      <c r="O243">
        <f>SIL!P9</f>
        <v>0</v>
      </c>
      <c r="P243">
        <f>SIL!Q9</f>
        <v>0</v>
      </c>
      <c r="Q243">
        <f>SIL!R9</f>
        <v>0</v>
      </c>
    </row>
    <row r="244" spans="1:17" x14ac:dyDescent="0.25">
      <c r="A244" t="str">
        <f>SIL!A10</f>
        <v>Siikalatva, Viirinneva</v>
      </c>
      <c r="B244" t="str">
        <f>SIL!B10</f>
        <v>715:345</v>
      </c>
      <c r="C244" t="str">
        <f>SIL!C10</f>
        <v>76 / 130 / 184 / 220</v>
      </c>
      <c r="D244">
        <f>SIL!D10</f>
        <v>0</v>
      </c>
      <c r="E244" s="4">
        <f>SIL!E10</f>
        <v>39</v>
      </c>
      <c r="F244">
        <f>SIL!G10</f>
        <v>39</v>
      </c>
      <c r="G244">
        <f>SIL!H10</f>
        <v>39</v>
      </c>
      <c r="H244">
        <f>SIL!I10</f>
        <v>36</v>
      </c>
      <c r="I244">
        <f>SIL!J10</f>
        <v>0</v>
      </c>
      <c r="J244">
        <f>SIL!K10</f>
        <v>0</v>
      </c>
      <c r="K244">
        <f>SIL!L10</f>
        <v>0</v>
      </c>
      <c r="L244">
        <f>SIL!M10</f>
        <v>0</v>
      </c>
      <c r="M244">
        <f>SIL!N10</f>
        <v>0</v>
      </c>
      <c r="N244">
        <f>SIL!O10</f>
        <v>0</v>
      </c>
      <c r="O244">
        <f>SIL!P10</f>
        <v>0</v>
      </c>
      <c r="P244">
        <f>SIL!Q10</f>
        <v>0</v>
      </c>
      <c r="Q244">
        <f>SIL!R10</f>
        <v>0</v>
      </c>
    </row>
    <row r="245" spans="1:17" x14ac:dyDescent="0.25">
      <c r="A245" t="str">
        <f>MUH!A15</f>
        <v>Muhos, Tuulijärvi</v>
      </c>
      <c r="B245" t="str">
        <f>MUH!B15</f>
        <v>715:346</v>
      </c>
      <c r="C245" t="str">
        <f>MUH!C15</f>
        <v>76 / 130 / 184 / 220</v>
      </c>
      <c r="D245">
        <f>MUH!D15</f>
        <v>0</v>
      </c>
      <c r="E245" s="3">
        <f>MUH!E15</f>
        <v>121</v>
      </c>
      <c r="F245">
        <f>MUH!G15</f>
        <v>121</v>
      </c>
      <c r="G245">
        <f>MUH!H15</f>
        <v>103</v>
      </c>
      <c r="H245">
        <f>MUH!I15</f>
        <v>99</v>
      </c>
      <c r="I245">
        <f>MUH!J15</f>
        <v>0</v>
      </c>
      <c r="J245">
        <f>MUH!K15</f>
        <v>0</v>
      </c>
      <c r="K245">
        <f>MUH!L15</f>
        <v>0</v>
      </c>
      <c r="L245">
        <f>MUH!M15</f>
        <v>0</v>
      </c>
      <c r="M245">
        <f>MUH!N15</f>
        <v>0</v>
      </c>
      <c r="N245">
        <f>MUH!O15</f>
        <v>0</v>
      </c>
      <c r="O245">
        <f>MUH!P15</f>
        <v>0</v>
      </c>
      <c r="P245">
        <f>MUH!Q15</f>
        <v>0</v>
      </c>
      <c r="Q245">
        <f>MUH!R15</f>
        <v>0</v>
      </c>
    </row>
    <row r="246" spans="1:17" ht="4.5" customHeight="1" x14ac:dyDescent="0.25">
      <c r="A246" s="6"/>
      <c r="B246" s="8"/>
      <c r="C246" s="6"/>
      <c r="D246" s="8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1:17" x14ac:dyDescent="0.25">
      <c r="A247" t="str">
        <f>PYI!A10</f>
        <v>Pyhäjoki, Ojalanpuhto</v>
      </c>
      <c r="B247" t="str">
        <f>PYI!B10</f>
        <v>714:335</v>
      </c>
      <c r="C247" t="str">
        <f>PYI!C10</f>
        <v>102.4 / 205.8 / 250.2 / 295.6</v>
      </c>
      <c r="D247" t="str">
        <f>PYI!D10</f>
        <v>x</v>
      </c>
      <c r="E247" s="5">
        <f>PYI!E10</f>
        <v>278</v>
      </c>
      <c r="F247">
        <f>PYI!G10</f>
        <v>275</v>
      </c>
      <c r="G247">
        <f>PYI!H10</f>
        <v>275</v>
      </c>
      <c r="H247">
        <f>PYI!I10</f>
        <v>275</v>
      </c>
      <c r="I247">
        <f>PYI!J10</f>
        <v>0</v>
      </c>
      <c r="J247">
        <f>PYI!K10</f>
        <v>0</v>
      </c>
      <c r="K247">
        <f>PYI!L10</f>
        <v>0</v>
      </c>
      <c r="L247">
        <f>PYI!M10</f>
        <v>0</v>
      </c>
      <c r="M247">
        <f>PYI!N10</f>
        <v>0</v>
      </c>
      <c r="N247">
        <f>PYI!O10</f>
        <v>0</v>
      </c>
      <c r="O247">
        <f>PYI!P10</f>
        <v>0</v>
      </c>
      <c r="P247">
        <f>PYI!Q10</f>
        <v>0</v>
      </c>
      <c r="Q247">
        <f>PYI!R10</f>
        <v>0</v>
      </c>
    </row>
    <row r="248" spans="1:17" x14ac:dyDescent="0.25">
      <c r="A248" t="str">
        <f>PYI!A11</f>
        <v>Pyhäjoki, Yppäri</v>
      </c>
      <c r="B248" t="str">
        <f>PYI!B11</f>
        <v>714:336</v>
      </c>
      <c r="C248" t="str">
        <f>PYI!C11</f>
        <v>76.8 / 131.6 / 185.6 / 221.6</v>
      </c>
      <c r="D248" t="str">
        <f>PYI!D11</f>
        <v>x</v>
      </c>
      <c r="E248" s="2">
        <f>PYI!E11</f>
        <v>252</v>
      </c>
      <c r="F248">
        <f>PYI!G11</f>
        <v>251</v>
      </c>
      <c r="G248">
        <f>PYI!H11</f>
        <v>248</v>
      </c>
      <c r="H248">
        <f>PYI!I11</f>
        <v>248</v>
      </c>
      <c r="I248">
        <f>PYI!J11</f>
        <v>0</v>
      </c>
      <c r="J248">
        <f>PYI!K11</f>
        <v>0</v>
      </c>
      <c r="K248">
        <f>PYI!L11</f>
        <v>0</v>
      </c>
      <c r="L248">
        <f>PYI!M11</f>
        <v>0</v>
      </c>
      <c r="M248">
        <f>PYI!N11</f>
        <v>0</v>
      </c>
      <c r="N248">
        <f>PYI!O11</f>
        <v>0</v>
      </c>
      <c r="O248">
        <f>PYI!P11</f>
        <v>0</v>
      </c>
      <c r="P248">
        <f>PYI!Q11</f>
        <v>0</v>
      </c>
      <c r="Q248">
        <f>PYI!R11</f>
        <v>0</v>
      </c>
    </row>
    <row r="249" spans="1:17" x14ac:dyDescent="0.25">
      <c r="A249" t="str">
        <f>PYI!A12</f>
        <v>Pyhäjoki, Pyhänkoski</v>
      </c>
      <c r="B249" t="str">
        <f>PYI!B12</f>
        <v>714:337</v>
      </c>
      <c r="C249" t="str">
        <f>PYI!C12</f>
        <v>76.8 / 131.6 / 185.6 / 221.6</v>
      </c>
      <c r="D249" t="str">
        <f>PYI!D12</f>
        <v>x</v>
      </c>
      <c r="E249" s="1">
        <f>PYI!E12</f>
        <v>175</v>
      </c>
      <c r="F249">
        <f>PYI!G12</f>
        <v>161</v>
      </c>
      <c r="G249">
        <f>PYI!H12</f>
        <v>147</v>
      </c>
      <c r="H249">
        <f>PYI!I12</f>
        <v>97</v>
      </c>
      <c r="I249">
        <f>PYI!J12</f>
        <v>0</v>
      </c>
      <c r="J249">
        <f>PYI!K12</f>
        <v>0</v>
      </c>
      <c r="K249">
        <f>PYI!L12</f>
        <v>0</v>
      </c>
      <c r="L249">
        <f>PYI!M12</f>
        <v>0</v>
      </c>
      <c r="M249">
        <f>PYI!N12</f>
        <v>0</v>
      </c>
      <c r="N249">
        <f>PYI!O12</f>
        <v>0</v>
      </c>
      <c r="O249">
        <f>PYI!P12</f>
        <v>0</v>
      </c>
      <c r="P249">
        <f>PYI!Q12</f>
        <v>0</v>
      </c>
      <c r="Q249">
        <f>PYI!R12</f>
        <v>0</v>
      </c>
    </row>
    <row r="250" spans="1:17" x14ac:dyDescent="0.25">
      <c r="A250" t="str">
        <f>PYI!A13</f>
        <v>Pyhäjoki, Liminkakylä</v>
      </c>
      <c r="B250" t="str">
        <f>PYI!B13</f>
        <v>714:338</v>
      </c>
      <c r="C250" t="str">
        <f>PYI!C13</f>
        <v>76.8 / 131.6 / 185.6 / 221.6</v>
      </c>
      <c r="D250" t="str">
        <f>PYI!D13</f>
        <v>x</v>
      </c>
      <c r="E250" s="1">
        <f>PYI!E13</f>
        <v>160</v>
      </c>
      <c r="F250">
        <f>PYI!G13</f>
        <v>155</v>
      </c>
      <c r="G250">
        <f>PYI!H13</f>
        <v>144</v>
      </c>
      <c r="H250">
        <f>PYI!I13</f>
        <v>140</v>
      </c>
      <c r="I250">
        <f>PYI!J13</f>
        <v>0</v>
      </c>
      <c r="J250">
        <f>PYI!K13</f>
        <v>0</v>
      </c>
      <c r="K250">
        <f>PYI!L13</f>
        <v>0</v>
      </c>
      <c r="L250">
        <f>PYI!M13</f>
        <v>0</v>
      </c>
      <c r="M250">
        <f>PYI!N13</f>
        <v>0</v>
      </c>
      <c r="N250">
        <f>PYI!O13</f>
        <v>0</v>
      </c>
      <c r="O250">
        <f>PYI!P13</f>
        <v>0</v>
      </c>
      <c r="P250">
        <f>PYI!Q13</f>
        <v>0</v>
      </c>
      <c r="Q250">
        <f>PYI!R13</f>
        <v>0</v>
      </c>
    </row>
    <row r="251" spans="1:17" x14ac:dyDescent="0.25">
      <c r="A251" t="str">
        <f>PYI!A14</f>
        <v>Pyhäjoki, Pelkosperä</v>
      </c>
      <c r="B251" t="str">
        <f>PYI!B14</f>
        <v>714:339</v>
      </c>
      <c r="C251" t="str">
        <f>PYI!C14</f>
        <v>76.8 / 131.6 / 185.6 / 221.6</v>
      </c>
      <c r="D251" t="str">
        <f>PYI!D14</f>
        <v>x</v>
      </c>
      <c r="E251" s="1">
        <f>PYI!E14</f>
        <v>152</v>
      </c>
      <c r="F251">
        <f>PYI!G14</f>
        <v>151</v>
      </c>
      <c r="G251">
        <f>PYI!H14</f>
        <v>151</v>
      </c>
      <c r="H251">
        <f>PYI!I14</f>
        <v>150</v>
      </c>
      <c r="I251">
        <f>PYI!J14</f>
        <v>0</v>
      </c>
      <c r="J251">
        <f>PYI!K14</f>
        <v>0</v>
      </c>
      <c r="K251">
        <f>PYI!L14</f>
        <v>0</v>
      </c>
      <c r="L251">
        <f>PYI!M14</f>
        <v>0</v>
      </c>
      <c r="M251">
        <f>PYI!N14</f>
        <v>0</v>
      </c>
      <c r="N251">
        <f>PYI!O14</f>
        <v>0</v>
      </c>
      <c r="O251">
        <f>PYI!P14</f>
        <v>0</v>
      </c>
      <c r="P251">
        <f>PYI!Q14</f>
        <v>0</v>
      </c>
      <c r="Q251">
        <f>PYI!R14</f>
        <v>0</v>
      </c>
    </row>
    <row r="252" spans="1:17" x14ac:dyDescent="0.25">
      <c r="A252" t="str">
        <f>RAA!A16</f>
        <v>Raahe, Korvenkylä</v>
      </c>
      <c r="B252" t="str">
        <f>RAA!B16</f>
        <v>714:340</v>
      </c>
      <c r="C252" t="str">
        <f>RAA!C16</f>
        <v>76.8 / 131.6 / 185.6 / 221.6</v>
      </c>
      <c r="D252">
        <f>RAA!D16</f>
        <v>0</v>
      </c>
      <c r="E252" s="3">
        <f>RAA!E16</f>
        <v>126</v>
      </c>
      <c r="F252">
        <f>RAA!G16</f>
        <v>124</v>
      </c>
      <c r="G252">
        <f>RAA!H16</f>
        <v>124</v>
      </c>
      <c r="H252">
        <f>RAA!I16</f>
        <v>124</v>
      </c>
      <c r="I252">
        <f>RAA!J16</f>
        <v>0</v>
      </c>
      <c r="J252">
        <f>RAA!K16</f>
        <v>0</v>
      </c>
      <c r="K252">
        <f>RAA!L16</f>
        <v>0</v>
      </c>
      <c r="L252">
        <f>RAA!M16</f>
        <v>0</v>
      </c>
      <c r="M252">
        <f>RAA!N16</f>
        <v>0</v>
      </c>
      <c r="N252">
        <f>RAA!O16</f>
        <v>0</v>
      </c>
      <c r="O252">
        <f>RAA!P16</f>
        <v>0</v>
      </c>
      <c r="P252">
        <f>RAA!Q16</f>
        <v>0</v>
      </c>
      <c r="Q252">
        <f>RAA!R16</f>
        <v>0</v>
      </c>
    </row>
    <row r="253" spans="1:17" x14ac:dyDescent="0.25">
      <c r="A253" t="str">
        <f>RAA!A17</f>
        <v>Raahe, Alpua</v>
      </c>
      <c r="B253" t="str">
        <f>RAA!B17</f>
        <v>714:341</v>
      </c>
      <c r="C253" t="str">
        <f>RAA!C17</f>
        <v>76.8 / 131.6 / 185.6 / 221.6</v>
      </c>
      <c r="D253">
        <f>RAA!D17</f>
        <v>0</v>
      </c>
      <c r="E253" s="4">
        <f>RAA!E17</f>
        <v>66</v>
      </c>
      <c r="F253">
        <f>RAA!G17</f>
        <v>65</v>
      </c>
      <c r="G253">
        <f>RAA!H17</f>
        <v>65</v>
      </c>
      <c r="H253">
        <f>RAA!I17</f>
        <v>65</v>
      </c>
      <c r="I253">
        <f>RAA!J17</f>
        <v>0</v>
      </c>
      <c r="J253">
        <f>RAA!K17</f>
        <v>0</v>
      </c>
      <c r="K253">
        <f>RAA!L17</f>
        <v>0</v>
      </c>
      <c r="L253">
        <f>RAA!M17</f>
        <v>0</v>
      </c>
      <c r="M253">
        <f>RAA!N17</f>
        <v>0</v>
      </c>
      <c r="N253">
        <f>RAA!O17</f>
        <v>0</v>
      </c>
      <c r="O253">
        <f>RAA!P17</f>
        <v>0</v>
      </c>
      <c r="P253">
        <f>RAA!Q17</f>
        <v>0</v>
      </c>
      <c r="Q253">
        <f>RAA!R17</f>
        <v>0</v>
      </c>
    </row>
    <row r="254" spans="1:17" x14ac:dyDescent="0.25">
      <c r="A254" t="str">
        <f>SIL!A12</f>
        <v>Siikalatva, Pelkoperä</v>
      </c>
      <c r="B254" t="str">
        <f>SIL!B12</f>
        <v>714:342</v>
      </c>
      <c r="C254" t="str">
        <f>SIL!C12</f>
        <v>76.8 / 131.6 / 185.6 / 221.6</v>
      </c>
      <c r="D254">
        <f>SIL!D12</f>
        <v>0</v>
      </c>
      <c r="E254" s="4">
        <f>SIL!E12</f>
        <v>52</v>
      </c>
      <c r="F254">
        <f>SIL!G12</f>
        <v>52</v>
      </c>
      <c r="G254">
        <f>SIL!H12</f>
        <v>52</v>
      </c>
      <c r="H254">
        <f>SIL!I12</f>
        <v>52</v>
      </c>
      <c r="I254">
        <f>SIL!J12</f>
        <v>0</v>
      </c>
      <c r="J254">
        <f>SIL!K12</f>
        <v>0</v>
      </c>
      <c r="K254">
        <f>SIL!L12</f>
        <v>0</v>
      </c>
      <c r="L254">
        <f>SIL!M12</f>
        <v>0</v>
      </c>
      <c r="M254">
        <f>SIL!N12</f>
        <v>0</v>
      </c>
      <c r="N254">
        <f>SIL!O12</f>
        <v>0</v>
      </c>
      <c r="O254">
        <f>SIL!P12</f>
        <v>0</v>
      </c>
      <c r="P254">
        <f>SIL!Q12</f>
        <v>0</v>
      </c>
      <c r="Q254">
        <f>SIL!R12</f>
        <v>0</v>
      </c>
    </row>
    <row r="255" spans="1:17" x14ac:dyDescent="0.25">
      <c r="A255" t="str">
        <f>SIL!A13</f>
        <v>Siikalatva, Leuvanjärvi</v>
      </c>
      <c r="B255" t="str">
        <f>SIL!B13</f>
        <v>714:343</v>
      </c>
      <c r="C255" t="str">
        <f>SIL!C13</f>
        <v>76.8 / 131.6 / 185.6 / 221.6</v>
      </c>
      <c r="D255" t="str">
        <f>SIL!D13</f>
        <v>x</v>
      </c>
      <c r="E255" s="1">
        <f>SIL!E13</f>
        <v>144</v>
      </c>
      <c r="F255">
        <f>SIL!G13</f>
        <v>141</v>
      </c>
      <c r="G255">
        <f>SIL!H13</f>
        <v>141</v>
      </c>
      <c r="H255">
        <f>SIL!I13</f>
        <v>141</v>
      </c>
      <c r="I255">
        <f>SIL!J13</f>
        <v>0</v>
      </c>
      <c r="J255">
        <f>SIL!K13</f>
        <v>0</v>
      </c>
      <c r="K255">
        <f>SIL!L13</f>
        <v>0</v>
      </c>
      <c r="L255">
        <f>SIL!M13</f>
        <v>0</v>
      </c>
      <c r="M255">
        <f>SIL!N13</f>
        <v>0</v>
      </c>
      <c r="N255">
        <f>SIL!O13</f>
        <v>0</v>
      </c>
      <c r="O255">
        <f>SIL!P13</f>
        <v>0</v>
      </c>
      <c r="P255">
        <f>SIL!Q13</f>
        <v>0</v>
      </c>
      <c r="Q255">
        <f>SIL!R13</f>
        <v>0</v>
      </c>
    </row>
    <row r="256" spans="1:17" x14ac:dyDescent="0.25">
      <c r="A256" t="str">
        <f>SIL!A14</f>
        <v>Siikalatva, Sipola</v>
      </c>
      <c r="B256" t="str">
        <f>SIL!B14</f>
        <v>714:344</v>
      </c>
      <c r="C256" t="str">
        <f>SIL!C14</f>
        <v>76.8 / 131.6 / 185.6 / 221.6</v>
      </c>
      <c r="D256">
        <f>SIL!D14</f>
        <v>0</v>
      </c>
      <c r="E256" s="3">
        <f>SIL!E14</f>
        <v>126</v>
      </c>
      <c r="F256">
        <f>SIL!G14</f>
        <v>126</v>
      </c>
      <c r="G256">
        <f>SIL!H14</f>
        <v>125</v>
      </c>
      <c r="H256">
        <f>SIL!I14</f>
        <v>124</v>
      </c>
      <c r="I256">
        <f>SIL!J14</f>
        <v>0</v>
      </c>
      <c r="J256">
        <f>SIL!K14</f>
        <v>0</v>
      </c>
      <c r="K256">
        <f>SIL!L14</f>
        <v>0</v>
      </c>
      <c r="L256">
        <f>SIL!M14</f>
        <v>0</v>
      </c>
      <c r="M256">
        <f>SIL!N14</f>
        <v>0</v>
      </c>
      <c r="N256">
        <f>SIL!O14</f>
        <v>0</v>
      </c>
      <c r="O256">
        <f>SIL!P14</f>
        <v>0</v>
      </c>
      <c r="P256">
        <f>SIL!Q14</f>
        <v>0</v>
      </c>
      <c r="Q256">
        <f>SIL!R14</f>
        <v>0</v>
      </c>
    </row>
    <row r="257" spans="1:17" x14ac:dyDescent="0.25">
      <c r="A257" t="str">
        <f>SIL!A15</f>
        <v>Siikalatva, Kurranjärvi</v>
      </c>
      <c r="B257" t="str">
        <f>SIL!B15</f>
        <v>714:345</v>
      </c>
      <c r="C257" t="str">
        <f>SIL!C15</f>
        <v>76.8 / 131.6 / 185.6 / 221.6</v>
      </c>
      <c r="D257" t="str">
        <f>SIL!D15</f>
        <v>x</v>
      </c>
      <c r="E257" s="1">
        <f>SIL!E15</f>
        <v>141</v>
      </c>
      <c r="F257">
        <f>SIL!G15</f>
        <v>141</v>
      </c>
      <c r="G257">
        <f>SIL!H15</f>
        <v>141</v>
      </c>
      <c r="H257">
        <f>SIL!I15</f>
        <v>141</v>
      </c>
      <c r="I257">
        <f>SIL!J15</f>
        <v>0</v>
      </c>
      <c r="J257">
        <f>SIL!K15</f>
        <v>0</v>
      </c>
      <c r="K257">
        <f>SIL!L15</f>
        <v>0</v>
      </c>
      <c r="L257">
        <f>SIL!M15</f>
        <v>0</v>
      </c>
      <c r="M257">
        <f>SIL!N15</f>
        <v>0</v>
      </c>
      <c r="N257">
        <f>SIL!O15</f>
        <v>0</v>
      </c>
      <c r="O257">
        <f>SIL!P15</f>
        <v>0</v>
      </c>
      <c r="P257">
        <f>SIL!Q15</f>
        <v>0</v>
      </c>
      <c r="Q257">
        <f>SIL!R15</f>
        <v>0</v>
      </c>
    </row>
    <row r="258" spans="1:17" x14ac:dyDescent="0.25">
      <c r="A258" t="str">
        <f>SIL!A16</f>
        <v>Siikalatva, Mäläskä</v>
      </c>
      <c r="B258" t="str">
        <f>SIL!B16</f>
        <v>714:346</v>
      </c>
      <c r="C258" t="str">
        <f>SIL!C16</f>
        <v>76.8 / 131.6 / 185.6 / 221.6</v>
      </c>
      <c r="D258">
        <f>SIL!D16</f>
        <v>0</v>
      </c>
      <c r="E258" s="4">
        <f>SIL!E16</f>
        <v>40</v>
      </c>
      <c r="F258">
        <f>SIL!G16</f>
        <v>40</v>
      </c>
      <c r="G258">
        <f>SIL!H16</f>
        <v>40</v>
      </c>
      <c r="H258">
        <f>SIL!I16</f>
        <v>28</v>
      </c>
      <c r="I258">
        <f>SIL!J16</f>
        <v>0</v>
      </c>
      <c r="J258">
        <f>SIL!K16</f>
        <v>0</v>
      </c>
      <c r="K258">
        <f>SIL!L16</f>
        <v>0</v>
      </c>
      <c r="L258">
        <f>SIL!M16</f>
        <v>0</v>
      </c>
      <c r="M258">
        <f>SIL!N16</f>
        <v>0</v>
      </c>
      <c r="N258">
        <f>SIL!O16</f>
        <v>0</v>
      </c>
      <c r="O258">
        <f>SIL!P16</f>
        <v>0</v>
      </c>
      <c r="P258">
        <f>SIL!Q16</f>
        <v>0</v>
      </c>
      <c r="Q258">
        <f>SIL!R16</f>
        <v>0</v>
      </c>
    </row>
    <row r="259" spans="1:17" ht="4.5" customHeight="1" x14ac:dyDescent="0.25">
      <c r="A259" s="6"/>
      <c r="B259" s="8"/>
      <c r="C259" s="6"/>
      <c r="D259" s="8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1:17" x14ac:dyDescent="0.25">
      <c r="A260" t="str">
        <f>MER!A3</f>
        <v>Merijärvi, Merijärven keskusta</v>
      </c>
      <c r="B260" t="str">
        <f>MER!B3</f>
        <v>713:337</v>
      </c>
      <c r="C260" t="str">
        <f>MER!C3</f>
        <v>77.6 / 133.2 / 187.2 / 223.2</v>
      </c>
      <c r="D260" t="str">
        <f>MER!D3</f>
        <v>x</v>
      </c>
      <c r="E260" s="5">
        <f>MER!E3</f>
        <v>190</v>
      </c>
      <c r="F260">
        <f>MER!G3</f>
        <v>190</v>
      </c>
      <c r="G260">
        <f>MER!H3</f>
        <v>190</v>
      </c>
      <c r="H260">
        <f>MER!I3</f>
        <v>190</v>
      </c>
      <c r="I260">
        <f>MER!J3</f>
        <v>0</v>
      </c>
      <c r="J260">
        <f>MER!K3</f>
        <v>0</v>
      </c>
      <c r="K260">
        <f>MER!L3</f>
        <v>0</v>
      </c>
      <c r="L260">
        <f>MER!M3</f>
        <v>0</v>
      </c>
      <c r="M260">
        <f>MER!N3</f>
        <v>0</v>
      </c>
      <c r="N260">
        <f>MER!O3</f>
        <v>0</v>
      </c>
      <c r="O260">
        <f>MER!P3</f>
        <v>0</v>
      </c>
      <c r="P260">
        <f>MER!Q3</f>
        <v>0</v>
      </c>
      <c r="Q260">
        <f>MER!R3</f>
        <v>0</v>
      </c>
    </row>
    <row r="261" spans="1:17" x14ac:dyDescent="0.25">
      <c r="A261" t="str">
        <f>MER!A4</f>
        <v>Merijärvi, Kalapudas</v>
      </c>
      <c r="B261" t="str">
        <f>MER!B4</f>
        <v>713:338</v>
      </c>
      <c r="C261" t="str">
        <f>MER!C4</f>
        <v>77.6 / 133.2 / 187.2 / 223.2</v>
      </c>
      <c r="D261" t="str">
        <f>MER!D4</f>
        <v>x</v>
      </c>
      <c r="E261" s="2">
        <f>MER!E4</f>
        <v>246</v>
      </c>
      <c r="F261">
        <f>MER!G4</f>
        <v>246</v>
      </c>
      <c r="G261">
        <f>MER!H4</f>
        <v>244</v>
      </c>
      <c r="H261">
        <f>MER!I4</f>
        <v>243</v>
      </c>
      <c r="I261">
        <f>MER!J4</f>
        <v>0</v>
      </c>
      <c r="J261">
        <f>MER!K4</f>
        <v>0</v>
      </c>
      <c r="K261">
        <f>MER!L4</f>
        <v>0</v>
      </c>
      <c r="L261">
        <f>MER!M4</f>
        <v>0</v>
      </c>
      <c r="M261">
        <f>MER!N4</f>
        <v>0</v>
      </c>
      <c r="N261">
        <f>MER!O4</f>
        <v>0</v>
      </c>
      <c r="O261">
        <f>MER!P4</f>
        <v>0</v>
      </c>
      <c r="P261">
        <f>MER!Q4</f>
        <v>0</v>
      </c>
      <c r="Q261">
        <f>MER!R4</f>
        <v>0</v>
      </c>
    </row>
    <row r="262" spans="1:17" x14ac:dyDescent="0.25">
      <c r="A262" t="str">
        <f>OUN!A3</f>
        <v>Oulainen, Oulaisten keskusta</v>
      </c>
      <c r="B262" t="str">
        <f>OUN!B3</f>
        <v>713:339</v>
      </c>
      <c r="C262" t="str">
        <f>OUN!C3</f>
        <v>77.6 / 133.2 / 187.2 / 223.2</v>
      </c>
      <c r="D262" t="str">
        <f>OUN!D3</f>
        <v>x</v>
      </c>
      <c r="E262" s="5">
        <f>OUN!E3</f>
        <v>221</v>
      </c>
      <c r="F262">
        <f>OUN!G3</f>
        <v>220</v>
      </c>
      <c r="G262">
        <f>OUN!H3</f>
        <v>202</v>
      </c>
      <c r="H262">
        <f>OUN!I3</f>
        <v>199</v>
      </c>
      <c r="I262">
        <f>OUN!J3</f>
        <v>0</v>
      </c>
      <c r="J262">
        <f>OUN!K3</f>
        <v>0</v>
      </c>
      <c r="K262">
        <f>OUN!L3</f>
        <v>0</v>
      </c>
      <c r="L262">
        <f>OUN!M3</f>
        <v>0</v>
      </c>
      <c r="M262">
        <f>OUN!N3</f>
        <v>0</v>
      </c>
      <c r="N262">
        <f>OUN!O3</f>
        <v>0</v>
      </c>
      <c r="O262">
        <f>OUN!P3</f>
        <v>0</v>
      </c>
      <c r="P262">
        <f>OUN!Q3</f>
        <v>0</v>
      </c>
      <c r="Q262">
        <f>OUN!R3</f>
        <v>0</v>
      </c>
    </row>
    <row r="263" spans="1:17" x14ac:dyDescent="0.25">
      <c r="A263" t="str">
        <f>OUN!A4</f>
        <v>Oulainen, Aholanmäki</v>
      </c>
      <c r="B263" t="str">
        <f>OUN!B4</f>
        <v>713:340</v>
      </c>
      <c r="C263" t="str">
        <f>OUN!C4</f>
        <v>77.6 / 133.2 / 187.2 / 223.2</v>
      </c>
      <c r="D263">
        <f>OUN!D4</f>
        <v>0</v>
      </c>
      <c r="E263" s="3">
        <f>OUN!E4</f>
        <v>116</v>
      </c>
      <c r="F263">
        <f>OUN!G4</f>
        <v>116</v>
      </c>
      <c r="G263">
        <f>OUN!H4</f>
        <v>116</v>
      </c>
      <c r="H263">
        <f>OUN!I4</f>
        <v>116</v>
      </c>
      <c r="I263">
        <f>OUN!J4</f>
        <v>0</v>
      </c>
      <c r="J263">
        <f>OUN!K4</f>
        <v>0</v>
      </c>
      <c r="K263">
        <f>OUN!L4</f>
        <v>0</v>
      </c>
      <c r="L263">
        <f>OUN!M4</f>
        <v>0</v>
      </c>
      <c r="M263">
        <f>OUN!N4</f>
        <v>0</v>
      </c>
      <c r="N263">
        <f>OUN!O4</f>
        <v>0</v>
      </c>
      <c r="O263">
        <f>OUN!P4</f>
        <v>0</v>
      </c>
      <c r="P263">
        <f>OUN!Q4</f>
        <v>0</v>
      </c>
      <c r="Q263">
        <f>OUN!R4</f>
        <v>0</v>
      </c>
    </row>
    <row r="264" spans="1:17" x14ac:dyDescent="0.25">
      <c r="A264" t="str">
        <f>OUN!A5</f>
        <v>Oulainen, Hirvineva</v>
      </c>
      <c r="B264" t="str">
        <f>OUN!B5</f>
        <v>713:341</v>
      </c>
      <c r="C264" t="str">
        <f>OUN!C5</f>
        <v>77.6 / 133.2 / 187.2 / 223.2</v>
      </c>
      <c r="D264">
        <f>OUN!D5</f>
        <v>0</v>
      </c>
      <c r="E264" s="3">
        <f>OUN!E5</f>
        <v>78</v>
      </c>
      <c r="F264">
        <f>OUN!G5</f>
        <v>78</v>
      </c>
      <c r="G264">
        <f>OUN!H5</f>
        <v>78</v>
      </c>
      <c r="H264">
        <f>OUN!I5</f>
        <v>78</v>
      </c>
      <c r="I264">
        <f>OUN!J5</f>
        <v>0</v>
      </c>
      <c r="J264">
        <f>OUN!K5</f>
        <v>0</v>
      </c>
      <c r="K264">
        <f>OUN!L5</f>
        <v>0</v>
      </c>
      <c r="L264">
        <f>OUN!M5</f>
        <v>0</v>
      </c>
      <c r="M264">
        <f>OUN!N5</f>
        <v>0</v>
      </c>
      <c r="N264">
        <f>OUN!O5</f>
        <v>0</v>
      </c>
      <c r="O264">
        <f>OUN!P5</f>
        <v>0</v>
      </c>
      <c r="P264">
        <f>OUN!Q5</f>
        <v>0</v>
      </c>
      <c r="Q264">
        <f>OUN!R5</f>
        <v>0</v>
      </c>
    </row>
    <row r="265" spans="1:17" x14ac:dyDescent="0.25">
      <c r="A265" t="str">
        <f>HAA!A3</f>
        <v>Haapavesi, Karhukangas</v>
      </c>
      <c r="B265" t="str">
        <f>HAA!B3</f>
        <v>713:342</v>
      </c>
      <c r="C265" t="str">
        <f>HAA!C3</f>
        <v>77.6 / 133.2 / 187.2 / 223.2</v>
      </c>
      <c r="D265">
        <f>HAA!D3</f>
        <v>0</v>
      </c>
      <c r="E265" s="4">
        <f>HAA!E3</f>
        <v>44</v>
      </c>
      <c r="F265">
        <f>HAA!G3</f>
        <v>43</v>
      </c>
      <c r="G265">
        <f>HAA!H3</f>
        <v>43</v>
      </c>
      <c r="H265">
        <f>HAA!I3</f>
        <v>43</v>
      </c>
      <c r="I265">
        <f>HAA!J3</f>
        <v>0</v>
      </c>
      <c r="J265">
        <f>HAA!K3</f>
        <v>0</v>
      </c>
      <c r="K265">
        <f>HAA!L3</f>
        <v>0</v>
      </c>
      <c r="L265">
        <f>HAA!M3</f>
        <v>0</v>
      </c>
      <c r="M265">
        <f>HAA!N3</f>
        <v>0</v>
      </c>
      <c r="N265">
        <f>HAA!O3</f>
        <v>0</v>
      </c>
      <c r="O265">
        <f>HAA!P3</f>
        <v>0</v>
      </c>
      <c r="P265">
        <f>HAA!Q3</f>
        <v>0</v>
      </c>
      <c r="Q265">
        <f>HAA!R3</f>
        <v>0</v>
      </c>
    </row>
    <row r="266" spans="1:17" x14ac:dyDescent="0.25">
      <c r="A266" t="str">
        <f>SIL!A18</f>
        <v>Siikalatva, Hyvärilä</v>
      </c>
      <c r="B266" t="str">
        <f>SIL!B18</f>
        <v>713:343</v>
      </c>
      <c r="C266" t="str">
        <f>SIL!C18</f>
        <v>77.6 / 133.2 / 187.2 / 223.2</v>
      </c>
      <c r="D266">
        <f>SIL!D18</f>
        <v>0</v>
      </c>
      <c r="E266" s="3">
        <f>SIL!E18</f>
        <v>106</v>
      </c>
      <c r="F266">
        <f>SIL!G18</f>
        <v>106</v>
      </c>
      <c r="G266">
        <f>SIL!H18</f>
        <v>106</v>
      </c>
      <c r="H266">
        <f>SIL!I18</f>
        <v>106</v>
      </c>
      <c r="I266">
        <f>SIL!J18</f>
        <v>0</v>
      </c>
      <c r="J266">
        <f>SIL!K18</f>
        <v>0</v>
      </c>
      <c r="K266">
        <f>SIL!L18</f>
        <v>0</v>
      </c>
      <c r="L266">
        <f>SIL!M18</f>
        <v>0</v>
      </c>
      <c r="M266">
        <f>SIL!N18</f>
        <v>0</v>
      </c>
      <c r="N266">
        <f>SIL!O18</f>
        <v>0</v>
      </c>
      <c r="O266">
        <f>SIL!P18</f>
        <v>0</v>
      </c>
      <c r="P266">
        <f>SIL!Q18</f>
        <v>0</v>
      </c>
      <c r="Q266">
        <f>SIL!R18</f>
        <v>0</v>
      </c>
    </row>
    <row r="267" spans="1:17" x14ac:dyDescent="0.25">
      <c r="A267" t="str">
        <f>SIL!A19</f>
        <v>Siikalatva, Pulkkila</v>
      </c>
      <c r="B267" t="str">
        <f>SIL!B19</f>
        <v>713:344</v>
      </c>
      <c r="C267" t="str">
        <f>SIL!C19</f>
        <v>77.6 / 133.2 / 187.2 / 223.2</v>
      </c>
      <c r="D267">
        <f>SIL!D19</f>
        <v>0</v>
      </c>
      <c r="E267" s="3">
        <f>SIL!E19</f>
        <v>109</v>
      </c>
      <c r="F267">
        <f>SIL!G19</f>
        <v>107</v>
      </c>
      <c r="G267">
        <f>SIL!H19</f>
        <v>106</v>
      </c>
      <c r="H267">
        <f>SIL!I19</f>
        <v>106</v>
      </c>
      <c r="I267">
        <f>SIL!J19</f>
        <v>0</v>
      </c>
      <c r="J267">
        <f>SIL!K19</f>
        <v>0</v>
      </c>
      <c r="K267">
        <f>SIL!L19</f>
        <v>0</v>
      </c>
      <c r="L267">
        <f>SIL!M19</f>
        <v>0</v>
      </c>
      <c r="M267">
        <f>SIL!N19</f>
        <v>0</v>
      </c>
      <c r="N267">
        <f>SIL!O19</f>
        <v>0</v>
      </c>
      <c r="O267">
        <f>SIL!P19</f>
        <v>0</v>
      </c>
      <c r="P267">
        <f>SIL!Q19</f>
        <v>0</v>
      </c>
      <c r="Q267">
        <f>SIL!R19</f>
        <v>0</v>
      </c>
    </row>
    <row r="268" spans="1:17" x14ac:dyDescent="0.25">
      <c r="A268" t="str">
        <f>SIL!A20</f>
        <v>Siikalatva, Pihkalanranta</v>
      </c>
      <c r="B268" t="str">
        <f>SIL!B20</f>
        <v>713:345</v>
      </c>
      <c r="C268" t="str">
        <f>SIL!C20</f>
        <v>77.6 / 133.2 / 187.2 / 223.2</v>
      </c>
      <c r="D268">
        <f>SIL!D20</f>
        <v>0</v>
      </c>
      <c r="E268" s="4">
        <f>SIL!E20</f>
        <v>40</v>
      </c>
      <c r="F268">
        <f>SIL!G20</f>
        <v>35</v>
      </c>
      <c r="G268">
        <f>SIL!H20</f>
        <v>35</v>
      </c>
      <c r="H268">
        <f>SIL!I20</f>
        <v>35</v>
      </c>
      <c r="I268">
        <f>SIL!J20</f>
        <v>0</v>
      </c>
      <c r="J268">
        <f>SIL!K20</f>
        <v>0</v>
      </c>
      <c r="K268">
        <f>SIL!L20</f>
        <v>0</v>
      </c>
      <c r="L268">
        <f>SIL!M20</f>
        <v>0</v>
      </c>
      <c r="M268">
        <f>SIL!N20</f>
        <v>0</v>
      </c>
      <c r="N268">
        <f>SIL!O20</f>
        <v>0</v>
      </c>
      <c r="O268">
        <f>SIL!P20</f>
        <v>0</v>
      </c>
      <c r="P268">
        <f>SIL!Q20</f>
        <v>0</v>
      </c>
      <c r="Q268">
        <f>SIL!R20</f>
        <v>0</v>
      </c>
    </row>
    <row r="269" spans="1:17" x14ac:dyDescent="0.25">
      <c r="A269" t="str">
        <f>SIL!A21</f>
        <v>Siikalatva, Kestilä</v>
      </c>
      <c r="B269" t="str">
        <f>SIL!B21</f>
        <v>713:346</v>
      </c>
      <c r="C269" t="str">
        <f>SIL!C21</f>
        <v>77.6 / 133.2 / 187.2 / 223.2</v>
      </c>
      <c r="D269">
        <f>SIL!D21</f>
        <v>0</v>
      </c>
      <c r="E269" s="4">
        <f>SIL!E21</f>
        <v>77</v>
      </c>
      <c r="F269">
        <f>SIL!G21</f>
        <v>73</v>
      </c>
      <c r="G269">
        <f>SIL!H21</f>
        <v>73</v>
      </c>
      <c r="H269">
        <f>SIL!I21</f>
        <v>73</v>
      </c>
      <c r="I269">
        <f>SIL!J21</f>
        <v>0</v>
      </c>
      <c r="J269">
        <f>SIL!K21</f>
        <v>0</v>
      </c>
      <c r="K269">
        <f>SIL!L21</f>
        <v>0</v>
      </c>
      <c r="L269">
        <f>SIL!M21</f>
        <v>0</v>
      </c>
      <c r="M269">
        <f>SIL!N21</f>
        <v>0</v>
      </c>
      <c r="N269">
        <f>SIL!O21</f>
        <v>0</v>
      </c>
      <c r="O269">
        <f>SIL!P21</f>
        <v>0</v>
      </c>
      <c r="P269">
        <f>SIL!Q21</f>
        <v>0</v>
      </c>
      <c r="Q269">
        <f>SIL!R21</f>
        <v>0</v>
      </c>
    </row>
    <row r="270" spans="1:17" x14ac:dyDescent="0.25">
      <c r="A270" t="str">
        <f>SIL!A22</f>
        <v>Siikalatva, Rivinperä</v>
      </c>
      <c r="B270" t="str">
        <f>SIL!B22</f>
        <v>713:347</v>
      </c>
      <c r="C270" t="str">
        <f>SIL!C22</f>
        <v>77.6 / 133.2 / 187.2 / 223.2</v>
      </c>
      <c r="D270">
        <f>SIL!D22</f>
        <v>0</v>
      </c>
      <c r="E270" s="3">
        <f>SIL!E22</f>
        <v>103</v>
      </c>
      <c r="F270">
        <f>SIL!G22</f>
        <v>103</v>
      </c>
      <c r="G270">
        <f>SIL!H22</f>
        <v>103</v>
      </c>
      <c r="H270">
        <f>SIL!I22</f>
        <v>65</v>
      </c>
      <c r="I270">
        <f>SIL!J22</f>
        <v>0</v>
      </c>
      <c r="J270">
        <f>SIL!K22</f>
        <v>0</v>
      </c>
      <c r="K270">
        <f>SIL!L22</f>
        <v>0</v>
      </c>
      <c r="L270">
        <f>SIL!M22</f>
        <v>0</v>
      </c>
      <c r="M270">
        <f>SIL!N22</f>
        <v>0</v>
      </c>
      <c r="N270">
        <f>SIL!O22</f>
        <v>0</v>
      </c>
      <c r="O270">
        <f>SIL!P22</f>
        <v>0</v>
      </c>
      <c r="P270">
        <f>SIL!Q22</f>
        <v>0</v>
      </c>
      <c r="Q270">
        <f>SIL!R22</f>
        <v>0</v>
      </c>
    </row>
    <row r="271" spans="1:17" x14ac:dyDescent="0.25">
      <c r="A271" t="str">
        <f>SIL!A23</f>
        <v>Siikalatva, Oudonrimmit</v>
      </c>
      <c r="B271" t="str">
        <f>SIL!B23</f>
        <v>713:348</v>
      </c>
      <c r="C271" t="str">
        <f>SIL!C23</f>
        <v>77.6 / 133.2 / 187.2 / 223.2</v>
      </c>
      <c r="D271" t="str">
        <f>SIL!D23</f>
        <v>x</v>
      </c>
      <c r="E271" s="1">
        <f>SIL!E23</f>
        <v>191</v>
      </c>
      <c r="F271">
        <f>SIL!G23</f>
        <v>181</v>
      </c>
      <c r="G271">
        <f>SIL!H23</f>
        <v>171</v>
      </c>
      <c r="H271">
        <f>SIL!I23</f>
        <v>171</v>
      </c>
      <c r="I271">
        <f>SIL!J23</f>
        <v>0</v>
      </c>
      <c r="J271">
        <f>SIL!K23</f>
        <v>0</v>
      </c>
      <c r="K271">
        <f>SIL!L23</f>
        <v>0</v>
      </c>
      <c r="L271">
        <f>SIL!M23</f>
        <v>0</v>
      </c>
      <c r="M271">
        <f>SIL!N23</f>
        <v>0</v>
      </c>
      <c r="N271">
        <f>SIL!O23</f>
        <v>0</v>
      </c>
      <c r="O271">
        <f>SIL!P23</f>
        <v>0</v>
      </c>
      <c r="P271">
        <f>SIL!Q23</f>
        <v>0</v>
      </c>
      <c r="Q271">
        <f>SIL!R23</f>
        <v>0</v>
      </c>
    </row>
    <row r="272" spans="1:17" ht="4.5" customHeight="1" x14ac:dyDescent="0.25">
      <c r="A272" s="6"/>
      <c r="B272" s="8"/>
      <c r="C272" s="6"/>
      <c r="D272" s="8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7" x14ac:dyDescent="0.25">
      <c r="A273" t="str">
        <f>OUN!A7</f>
        <v>Oulainen, Lampoperä</v>
      </c>
      <c r="B273" t="str">
        <f>OUN!B7</f>
        <v>712:338</v>
      </c>
      <c r="C273" t="str">
        <f>OUN!C7</f>
        <v>78.4 / 134.8 / 188.8 / 224.8</v>
      </c>
      <c r="D273" t="str">
        <f>OUN!D7</f>
        <v>x</v>
      </c>
      <c r="E273" s="5">
        <f>OUN!E7</f>
        <v>200</v>
      </c>
      <c r="F273">
        <f>OUN!G7</f>
        <v>199</v>
      </c>
      <c r="G273">
        <f>OUN!H7</f>
        <v>199</v>
      </c>
      <c r="H273">
        <f>OUN!I7</f>
        <v>199</v>
      </c>
      <c r="I273">
        <f>OUN!J7</f>
        <v>0</v>
      </c>
      <c r="J273">
        <f>OUN!K7</f>
        <v>0</v>
      </c>
      <c r="K273">
        <f>OUN!L7</f>
        <v>0</v>
      </c>
      <c r="L273">
        <f>OUN!M7</f>
        <v>0</v>
      </c>
      <c r="M273">
        <f>OUN!N7</f>
        <v>0</v>
      </c>
      <c r="N273">
        <f>OUN!O7</f>
        <v>0</v>
      </c>
      <c r="O273">
        <f>OUN!P7</f>
        <v>0</v>
      </c>
      <c r="P273">
        <f>OUN!Q7</f>
        <v>0</v>
      </c>
      <c r="Q273">
        <f>OUN!R7</f>
        <v>0</v>
      </c>
    </row>
    <row r="274" spans="1:17" x14ac:dyDescent="0.25">
      <c r="A274" t="str">
        <f>OUN!A8</f>
        <v>Oulainen, Törmäperä</v>
      </c>
      <c r="B274" t="str">
        <f>OUN!B8</f>
        <v>712:339</v>
      </c>
      <c r="C274" t="str">
        <f>OUN!C8</f>
        <v>78.4 / 134.8 / 188.8 / 224.8</v>
      </c>
      <c r="D274" t="str">
        <f>OUN!D8</f>
        <v>x</v>
      </c>
      <c r="E274" s="5">
        <f>OUN!E8</f>
        <v>199</v>
      </c>
      <c r="F274">
        <f>OUN!G8</f>
        <v>198</v>
      </c>
      <c r="G274">
        <f>OUN!H8</f>
        <v>198</v>
      </c>
      <c r="H274">
        <f>OUN!I8</f>
        <v>198</v>
      </c>
      <c r="I274">
        <f>OUN!J8</f>
        <v>0</v>
      </c>
      <c r="J274">
        <f>OUN!K8</f>
        <v>0</v>
      </c>
      <c r="K274">
        <f>OUN!L8</f>
        <v>0</v>
      </c>
      <c r="L274">
        <f>OUN!M8</f>
        <v>0</v>
      </c>
      <c r="M274">
        <f>OUN!N8</f>
        <v>0</v>
      </c>
      <c r="N274">
        <f>OUN!O8</f>
        <v>0</v>
      </c>
      <c r="O274">
        <f>OUN!P8</f>
        <v>0</v>
      </c>
      <c r="P274">
        <f>OUN!Q8</f>
        <v>0</v>
      </c>
      <c r="Q274">
        <f>OUN!R8</f>
        <v>0</v>
      </c>
    </row>
    <row r="275" spans="1:17" x14ac:dyDescent="0.25">
      <c r="A275" t="str">
        <f>OUN!A9</f>
        <v>Oulainen, Matkaniva</v>
      </c>
      <c r="B275" t="str">
        <f>OUN!B9</f>
        <v>712:340</v>
      </c>
      <c r="C275" t="str">
        <f>OUN!C9</f>
        <v>78.4 / 134.8 / 188.8 / 224.8</v>
      </c>
      <c r="D275">
        <f>OUN!D9</f>
        <v>0</v>
      </c>
      <c r="E275" s="3">
        <f>OUN!E9</f>
        <v>99</v>
      </c>
      <c r="F275">
        <f>OUN!G9</f>
        <v>99</v>
      </c>
      <c r="G275">
        <f>OUN!H9</f>
        <v>96</v>
      </c>
      <c r="H275">
        <f>OUN!I9</f>
        <v>94</v>
      </c>
      <c r="I275">
        <f>OUN!J9</f>
        <v>0</v>
      </c>
      <c r="J275">
        <f>OUN!K9</f>
        <v>0</v>
      </c>
      <c r="K275">
        <f>OUN!L9</f>
        <v>0</v>
      </c>
      <c r="L275">
        <f>OUN!M9</f>
        <v>0</v>
      </c>
      <c r="M275">
        <f>OUN!N9</f>
        <v>0</v>
      </c>
      <c r="N275">
        <f>OUN!O9</f>
        <v>0</v>
      </c>
      <c r="O275">
        <f>OUN!P9</f>
        <v>0</v>
      </c>
      <c r="P275">
        <f>OUN!Q9</f>
        <v>0</v>
      </c>
      <c r="Q275">
        <f>OUN!R9</f>
        <v>0</v>
      </c>
    </row>
    <row r="276" spans="1:17" x14ac:dyDescent="0.25">
      <c r="A276" t="str">
        <f>HAA!A5</f>
        <v>Haapavesi, Haaponeva</v>
      </c>
      <c r="B276" t="str">
        <f>HAA!B5</f>
        <v>712:341</v>
      </c>
      <c r="C276" t="str">
        <f>HAA!C5</f>
        <v>78.4 / 134.8 / 188.8 / 224.8</v>
      </c>
      <c r="D276">
        <f>HAA!D5</f>
        <v>0</v>
      </c>
      <c r="E276" s="3">
        <f>HAA!E5</f>
        <v>87</v>
      </c>
      <c r="F276">
        <f>HAA!G5</f>
        <v>87</v>
      </c>
      <c r="G276">
        <f>HAA!H5</f>
        <v>87</v>
      </c>
      <c r="H276">
        <f>HAA!I5</f>
        <v>87</v>
      </c>
      <c r="I276">
        <f>HAA!J5</f>
        <v>0</v>
      </c>
      <c r="J276">
        <f>HAA!K5</f>
        <v>0</v>
      </c>
      <c r="K276">
        <f>HAA!L5</f>
        <v>0</v>
      </c>
      <c r="L276">
        <f>HAA!M5</f>
        <v>0</v>
      </c>
      <c r="M276">
        <f>HAA!N5</f>
        <v>0</v>
      </c>
      <c r="N276">
        <f>HAA!O5</f>
        <v>0</v>
      </c>
      <c r="O276">
        <f>HAA!P5</f>
        <v>0</v>
      </c>
      <c r="P276">
        <f>HAA!Q5</f>
        <v>0</v>
      </c>
      <c r="Q276">
        <f>HAA!R5</f>
        <v>0</v>
      </c>
    </row>
    <row r="277" spans="1:17" x14ac:dyDescent="0.25">
      <c r="A277" t="str">
        <f>HAA!A6</f>
        <v>Haapavesi, Ainali</v>
      </c>
      <c r="B277" t="str">
        <f>HAA!B6</f>
        <v>712:342</v>
      </c>
      <c r="C277" t="str">
        <f>HAA!C6</f>
        <v>78.4 / 134.8 / 188.8 / 224.8</v>
      </c>
      <c r="D277">
        <f>HAA!D6</f>
        <v>0</v>
      </c>
      <c r="E277" s="3">
        <f>HAA!E6</f>
        <v>112</v>
      </c>
      <c r="F277">
        <f>HAA!G6</f>
        <v>111</v>
      </c>
      <c r="G277">
        <f>HAA!H6</f>
        <v>111</v>
      </c>
      <c r="H277">
        <f>HAA!I6</f>
        <v>111</v>
      </c>
      <c r="I277">
        <f>HAA!J6</f>
        <v>0</v>
      </c>
      <c r="J277">
        <f>HAA!K6</f>
        <v>0</v>
      </c>
      <c r="K277">
        <f>HAA!L6</f>
        <v>0</v>
      </c>
      <c r="L277">
        <f>HAA!M6</f>
        <v>0</v>
      </c>
      <c r="M277">
        <f>HAA!N6</f>
        <v>0</v>
      </c>
      <c r="N277">
        <f>HAA!O6</f>
        <v>0</v>
      </c>
      <c r="O277">
        <f>HAA!P6</f>
        <v>0</v>
      </c>
      <c r="P277">
        <f>HAA!Q6</f>
        <v>0</v>
      </c>
      <c r="Q277">
        <f>HAA!R6</f>
        <v>0</v>
      </c>
    </row>
    <row r="278" spans="1:17" x14ac:dyDescent="0.25">
      <c r="A278" t="str">
        <f>HAA!A7</f>
        <v>Haapavesi, Ojakylä</v>
      </c>
      <c r="B278" t="str">
        <f>HAA!B7</f>
        <v>712:343</v>
      </c>
      <c r="C278" t="str">
        <f>HAA!C7</f>
        <v>78.4 / 134.8 / 188.8 / 224.8</v>
      </c>
      <c r="D278">
        <f>HAA!D7</f>
        <v>0</v>
      </c>
      <c r="E278" s="4">
        <f>HAA!E7</f>
        <v>77</v>
      </c>
      <c r="F278">
        <f>HAA!G7</f>
        <v>77</v>
      </c>
      <c r="G278">
        <f>HAA!H7</f>
        <v>75</v>
      </c>
      <c r="H278">
        <f>HAA!I7</f>
        <v>75</v>
      </c>
      <c r="I278">
        <f>HAA!J7</f>
        <v>0</v>
      </c>
      <c r="J278">
        <f>HAA!K7</f>
        <v>0</v>
      </c>
      <c r="K278">
        <f>HAA!L7</f>
        <v>0</v>
      </c>
      <c r="L278">
        <f>HAA!M7</f>
        <v>0</v>
      </c>
      <c r="M278">
        <f>HAA!N7</f>
        <v>0</v>
      </c>
      <c r="N278">
        <f>HAA!O7</f>
        <v>0</v>
      </c>
      <c r="O278">
        <f>HAA!P7</f>
        <v>0</v>
      </c>
      <c r="P278">
        <f>HAA!Q7</f>
        <v>0</v>
      </c>
      <c r="Q278">
        <f>HAA!R7</f>
        <v>0</v>
      </c>
    </row>
    <row r="279" spans="1:17" x14ac:dyDescent="0.25">
      <c r="A279" t="str">
        <f>SIL!A25</f>
        <v>Siikalatva, Piippola</v>
      </c>
      <c r="B279" t="str">
        <f>SIL!B25</f>
        <v>712:344</v>
      </c>
      <c r="C279" t="str">
        <f>SIL!C25</f>
        <v>78.4 / 134.8 / 188.8 / 224.8</v>
      </c>
      <c r="D279">
        <f>SIL!D25</f>
        <v>0</v>
      </c>
      <c r="E279" s="3">
        <f>SIL!E25</f>
        <v>124</v>
      </c>
      <c r="F279">
        <f>SIL!G25</f>
        <v>124</v>
      </c>
      <c r="G279">
        <f>SIL!H25</f>
        <v>119</v>
      </c>
      <c r="H279">
        <f>SIL!I25</f>
        <v>119</v>
      </c>
      <c r="I279">
        <f>SIL!J25</f>
        <v>0</v>
      </c>
      <c r="J279">
        <f>SIL!K25</f>
        <v>0</v>
      </c>
      <c r="K279">
        <f>SIL!L25</f>
        <v>0</v>
      </c>
      <c r="L279">
        <f>SIL!M25</f>
        <v>0</v>
      </c>
      <c r="M279">
        <f>SIL!N25</f>
        <v>0</v>
      </c>
      <c r="N279">
        <f>SIL!O25</f>
        <v>0</v>
      </c>
      <c r="O279">
        <f>SIL!P25</f>
        <v>0</v>
      </c>
      <c r="P279">
        <f>SIL!Q25</f>
        <v>0</v>
      </c>
      <c r="Q279">
        <f>SIL!R25</f>
        <v>0</v>
      </c>
    </row>
    <row r="280" spans="1:17" x14ac:dyDescent="0.25">
      <c r="A280" t="str">
        <f>SIL!A26</f>
        <v>Siikalatva, Ritokoski</v>
      </c>
      <c r="B280" t="str">
        <f>SIL!B26</f>
        <v>712:345</v>
      </c>
      <c r="C280" t="str">
        <f>SIL!C26</f>
        <v>78.4 / 134.8 / 188.8 / 224.8</v>
      </c>
      <c r="D280">
        <f>SIL!D26</f>
        <v>0</v>
      </c>
      <c r="E280" s="3">
        <f>SIL!E26</f>
        <v>94</v>
      </c>
      <c r="F280">
        <f>SIL!G26</f>
        <v>94</v>
      </c>
      <c r="G280">
        <f>SIL!H26</f>
        <v>89</v>
      </c>
      <c r="H280">
        <f>SIL!I26</f>
        <v>89</v>
      </c>
      <c r="I280">
        <f>SIL!J26</f>
        <v>0</v>
      </c>
      <c r="J280">
        <f>SIL!K26</f>
        <v>0</v>
      </c>
      <c r="K280">
        <f>SIL!L26</f>
        <v>0</v>
      </c>
      <c r="L280">
        <f>SIL!M26</f>
        <v>0</v>
      </c>
      <c r="M280">
        <f>SIL!N26</f>
        <v>0</v>
      </c>
      <c r="N280">
        <f>SIL!O26</f>
        <v>0</v>
      </c>
      <c r="O280">
        <f>SIL!P26</f>
        <v>0</v>
      </c>
      <c r="P280">
        <f>SIL!Q26</f>
        <v>0</v>
      </c>
      <c r="Q280">
        <f>SIL!R26</f>
        <v>0</v>
      </c>
    </row>
    <row r="281" spans="1:17" x14ac:dyDescent="0.25">
      <c r="A281" t="str">
        <f>SIL!A27</f>
        <v>Siikalatva, Hyvölänranta</v>
      </c>
      <c r="B281" t="str">
        <f>SIL!B27</f>
        <v>712:346</v>
      </c>
      <c r="C281" t="str">
        <f>SIL!C27</f>
        <v>78.4 / 134.8 / 188.8 / 224.8</v>
      </c>
      <c r="D281">
        <f>SIL!D27</f>
        <v>0</v>
      </c>
      <c r="E281" s="4">
        <f>SIL!E27</f>
        <v>61</v>
      </c>
      <c r="F281">
        <f>SIL!G27</f>
        <v>58</v>
      </c>
      <c r="G281">
        <f>SIL!H27</f>
        <v>58</v>
      </c>
      <c r="H281">
        <f>SIL!I27</f>
        <v>58</v>
      </c>
      <c r="I281">
        <f>SIL!J27</f>
        <v>0</v>
      </c>
      <c r="J281">
        <f>SIL!K27</f>
        <v>0</v>
      </c>
      <c r="K281">
        <f>SIL!L27</f>
        <v>0</v>
      </c>
      <c r="L281">
        <f>SIL!M27</f>
        <v>0</v>
      </c>
      <c r="M281">
        <f>SIL!N27</f>
        <v>0</v>
      </c>
      <c r="N281">
        <f>SIL!O27</f>
        <v>0</v>
      </c>
      <c r="O281">
        <f>SIL!P27</f>
        <v>0</v>
      </c>
      <c r="P281">
        <f>SIL!Q27</f>
        <v>0</v>
      </c>
      <c r="Q281">
        <f>SIL!R27</f>
        <v>0</v>
      </c>
    </row>
    <row r="282" spans="1:17" x14ac:dyDescent="0.25">
      <c r="A282" t="str">
        <f>SIL!A28</f>
        <v>Siikalatva, Törmäsenrimpi</v>
      </c>
      <c r="B282" t="str">
        <f>SIL!B28</f>
        <v>712:347</v>
      </c>
      <c r="C282" t="str">
        <f>SIL!C28</f>
        <v>78.4 / 134.8 / 188.8 / 224.8</v>
      </c>
      <c r="D282">
        <f>SIL!D28</f>
        <v>0</v>
      </c>
      <c r="E282" s="3">
        <f>SIL!E28</f>
        <v>95</v>
      </c>
      <c r="F282">
        <f>SIL!G28</f>
        <v>95</v>
      </c>
      <c r="G282">
        <f>SIL!H28</f>
        <v>95</v>
      </c>
      <c r="H282">
        <f>SIL!I28</f>
        <v>95</v>
      </c>
      <c r="I282">
        <f>SIL!J28</f>
        <v>0</v>
      </c>
      <c r="J282">
        <f>SIL!K28</f>
        <v>0</v>
      </c>
      <c r="K282">
        <f>SIL!L28</f>
        <v>0</v>
      </c>
      <c r="L282">
        <f>SIL!M28</f>
        <v>0</v>
      </c>
      <c r="M282">
        <f>SIL!N28</f>
        <v>0</v>
      </c>
      <c r="N282">
        <f>SIL!O28</f>
        <v>0</v>
      </c>
      <c r="O282">
        <f>SIL!P28</f>
        <v>0</v>
      </c>
      <c r="P282">
        <f>SIL!Q28</f>
        <v>0</v>
      </c>
      <c r="Q282">
        <f>SIL!R28</f>
        <v>0</v>
      </c>
    </row>
    <row r="283" spans="1:17" x14ac:dyDescent="0.25">
      <c r="A283" t="str">
        <f>PYÄ!A3</f>
        <v>Pyhäntä, Kuurajärvi</v>
      </c>
      <c r="B283" t="str">
        <f>PYÄ!B3</f>
        <v>712:348</v>
      </c>
      <c r="C283" t="str">
        <f>PYÄ!C3</f>
        <v>78.4 / 134.8 / 188.8 / 224.8</v>
      </c>
      <c r="D283">
        <f>PYÄ!D3</f>
        <v>0</v>
      </c>
      <c r="E283" s="3">
        <f>PYÄ!E3</f>
        <v>79</v>
      </c>
      <c r="F283">
        <f>PYÄ!G3</f>
        <v>79</v>
      </c>
      <c r="G283">
        <f>PYÄ!H3</f>
        <v>79</v>
      </c>
      <c r="H283">
        <f>PYÄ!I3</f>
        <v>79</v>
      </c>
      <c r="I283">
        <f>PYÄ!J3</f>
        <v>0</v>
      </c>
      <c r="J283">
        <f>PYÄ!K3</f>
        <v>0</v>
      </c>
      <c r="K283">
        <f>PYÄ!L3</f>
        <v>0</v>
      </c>
      <c r="L283">
        <f>PYÄ!M3</f>
        <v>0</v>
      </c>
      <c r="M283">
        <f>PYÄ!N3</f>
        <v>0</v>
      </c>
      <c r="N283">
        <f>PYÄ!O3</f>
        <v>0</v>
      </c>
      <c r="O283">
        <f>PYÄ!P3</f>
        <v>0</v>
      </c>
      <c r="P283">
        <f>PYÄ!Q3</f>
        <v>0</v>
      </c>
      <c r="Q283">
        <f>PYÄ!R3</f>
        <v>0</v>
      </c>
    </row>
    <row r="284" spans="1:17" ht="4.5" customHeight="1" x14ac:dyDescent="0.25">
      <c r="A284" s="6"/>
      <c r="B284" s="8"/>
      <c r="C284" s="6"/>
      <c r="D284" s="8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1:17" x14ac:dyDescent="0.25">
      <c r="A285" t="str">
        <f>HAA!A9</f>
        <v>Haapavesi, Ollilanperä</v>
      </c>
      <c r="B285" t="str">
        <f>HAA!B9</f>
        <v>711:340</v>
      </c>
      <c r="C285" t="str">
        <f>HAA!C9</f>
        <v>79.2 / 136.4 / 190.4 / 226.4</v>
      </c>
      <c r="D285">
        <f>HAA!D9</f>
        <v>0</v>
      </c>
      <c r="E285" s="3">
        <f>HAA!E9</f>
        <v>96</v>
      </c>
      <c r="F285">
        <f>HAA!G9</f>
        <v>96</v>
      </c>
      <c r="G285">
        <f>HAA!H9</f>
        <v>93</v>
      </c>
      <c r="H285">
        <f>HAA!I9</f>
        <v>93</v>
      </c>
      <c r="I285">
        <f>HAA!J9</f>
        <v>0</v>
      </c>
      <c r="J285">
        <f>HAA!K9</f>
        <v>0</v>
      </c>
      <c r="K285">
        <f>HAA!L9</f>
        <v>0</v>
      </c>
      <c r="L285">
        <f>HAA!M9</f>
        <v>0</v>
      </c>
      <c r="M285">
        <f>HAA!N9</f>
        <v>0</v>
      </c>
      <c r="N285">
        <f>HAA!O9</f>
        <v>0</v>
      </c>
      <c r="O285">
        <f>HAA!P9</f>
        <v>0</v>
      </c>
      <c r="P285">
        <f>HAA!Q9</f>
        <v>0</v>
      </c>
      <c r="Q285">
        <f>HAA!R9</f>
        <v>0</v>
      </c>
    </row>
    <row r="286" spans="1:17" x14ac:dyDescent="0.25">
      <c r="A286" t="str">
        <f>HAA!A10</f>
        <v>Haapavesi, Rytkynkylä</v>
      </c>
      <c r="B286" t="str">
        <f>HAA!B10</f>
        <v>711:341</v>
      </c>
      <c r="C286" t="str">
        <f>HAA!C10</f>
        <v>79.2 / 136.4 / 190.4 / 226.4</v>
      </c>
      <c r="D286">
        <f>HAA!D10</f>
        <v>0</v>
      </c>
      <c r="E286" s="3">
        <f>HAA!E10</f>
        <v>121</v>
      </c>
      <c r="F286">
        <f>HAA!G10</f>
        <v>121</v>
      </c>
      <c r="G286">
        <f>HAA!H10</f>
        <v>120</v>
      </c>
      <c r="H286">
        <f>HAA!I10</f>
        <v>120</v>
      </c>
      <c r="I286">
        <f>HAA!J10</f>
        <v>0</v>
      </c>
      <c r="J286">
        <f>HAA!K10</f>
        <v>0</v>
      </c>
      <c r="K286">
        <f>HAA!L10</f>
        <v>0</v>
      </c>
      <c r="L286">
        <f>HAA!M10</f>
        <v>0</v>
      </c>
      <c r="M286">
        <f>HAA!N10</f>
        <v>0</v>
      </c>
      <c r="N286">
        <f>HAA!O10</f>
        <v>0</v>
      </c>
      <c r="O286">
        <f>HAA!P10</f>
        <v>0</v>
      </c>
      <c r="P286">
        <f>HAA!Q10</f>
        <v>0</v>
      </c>
      <c r="Q286">
        <f>HAA!R10</f>
        <v>0</v>
      </c>
    </row>
    <row r="287" spans="1:17" x14ac:dyDescent="0.25">
      <c r="A287" t="str">
        <f>HAA!A11</f>
        <v>Haapavesi, Haapaveden keskusta</v>
      </c>
      <c r="B287" t="str">
        <f>HAA!B11</f>
        <v>711:342</v>
      </c>
      <c r="C287" t="str">
        <f>HAA!C11</f>
        <v>79.2 / 136.4 / 190.4 / 226.4</v>
      </c>
      <c r="D287">
        <f>HAA!D11</f>
        <v>0</v>
      </c>
      <c r="E287" s="3">
        <f>HAA!E11</f>
        <v>122</v>
      </c>
      <c r="F287">
        <f>HAA!G11</f>
        <v>120</v>
      </c>
      <c r="G287">
        <f>HAA!H11</f>
        <v>120</v>
      </c>
      <c r="H287">
        <f>HAA!I11</f>
        <v>120</v>
      </c>
      <c r="I287">
        <f>HAA!J11</f>
        <v>0</v>
      </c>
      <c r="J287">
        <f>HAA!K11</f>
        <v>0</v>
      </c>
      <c r="K287">
        <f>HAA!L11</f>
        <v>0</v>
      </c>
      <c r="L287">
        <f>HAA!M11</f>
        <v>0</v>
      </c>
      <c r="M287">
        <f>HAA!N11</f>
        <v>0</v>
      </c>
      <c r="N287">
        <f>HAA!O11</f>
        <v>0</v>
      </c>
      <c r="O287">
        <f>HAA!P11</f>
        <v>0</v>
      </c>
      <c r="P287">
        <f>HAA!Q11</f>
        <v>0</v>
      </c>
      <c r="Q287">
        <f>HAA!R11</f>
        <v>0</v>
      </c>
    </row>
    <row r="288" spans="1:17" x14ac:dyDescent="0.25">
      <c r="A288" t="str">
        <f>HAA!A12</f>
        <v>Haapavesi, Piispanneva</v>
      </c>
      <c r="B288" t="str">
        <f>HAA!B12</f>
        <v>711:343</v>
      </c>
      <c r="C288" t="str">
        <f>HAA!C12</f>
        <v>79.2 / 136.4 / 190.4 / 226.4</v>
      </c>
      <c r="D288" t="str">
        <f>HAA!D12</f>
        <v>x</v>
      </c>
      <c r="E288" s="1">
        <f>HAA!E12</f>
        <v>164</v>
      </c>
      <c r="F288">
        <f>HAA!G12</f>
        <v>163</v>
      </c>
      <c r="G288">
        <f>HAA!H12</f>
        <v>163</v>
      </c>
      <c r="H288">
        <f>HAA!I12</f>
        <v>163</v>
      </c>
      <c r="I288">
        <f>HAA!J12</f>
        <v>0</v>
      </c>
      <c r="J288">
        <f>HAA!K12</f>
        <v>0</v>
      </c>
      <c r="K288">
        <f>HAA!L12</f>
        <v>0</v>
      </c>
      <c r="L288">
        <f>HAA!M12</f>
        <v>0</v>
      </c>
      <c r="M288">
        <f>HAA!N12</f>
        <v>0</v>
      </c>
      <c r="N288">
        <f>HAA!O12</f>
        <v>0</v>
      </c>
      <c r="O288">
        <f>HAA!P12</f>
        <v>0</v>
      </c>
      <c r="P288">
        <f>HAA!Q12</f>
        <v>0</v>
      </c>
      <c r="Q288">
        <f>HAA!R12</f>
        <v>0</v>
      </c>
    </row>
    <row r="289" spans="1:17" x14ac:dyDescent="0.25">
      <c r="A289" t="str">
        <f>SIL!A30</f>
        <v>Siikalatva, Ruonasenneva</v>
      </c>
      <c r="B289" t="str">
        <f>SIL!B30</f>
        <v>711:344</v>
      </c>
      <c r="C289" t="str">
        <f>SIL!C30</f>
        <v>79.2 / 136.4 / 190.4 / 226.4</v>
      </c>
      <c r="D289">
        <f>SIL!D30</f>
        <v>0</v>
      </c>
      <c r="E289" s="3">
        <f>SIL!E30</f>
        <v>88</v>
      </c>
      <c r="F289">
        <f>SIL!G30</f>
        <v>85</v>
      </c>
      <c r="G289">
        <f>SIL!H30</f>
        <v>73</v>
      </c>
      <c r="H289">
        <f>SIL!I30</f>
        <v>64</v>
      </c>
      <c r="I289">
        <f>SIL!J30</f>
        <v>0</v>
      </c>
      <c r="J289">
        <f>SIL!K30</f>
        <v>0</v>
      </c>
      <c r="K289">
        <f>SIL!L30</f>
        <v>0</v>
      </c>
      <c r="L289">
        <f>SIL!M30</f>
        <v>0</v>
      </c>
      <c r="M289">
        <f>SIL!N30</f>
        <v>0</v>
      </c>
      <c r="N289">
        <f>SIL!O30</f>
        <v>0</v>
      </c>
      <c r="O289">
        <f>SIL!P30</f>
        <v>0</v>
      </c>
      <c r="P289">
        <f>SIL!Q30</f>
        <v>0</v>
      </c>
      <c r="Q289">
        <f>SIL!R30</f>
        <v>0</v>
      </c>
    </row>
    <row r="290" spans="1:17" x14ac:dyDescent="0.25">
      <c r="A290" t="str">
        <f>SIL!A31</f>
        <v>Siikalatva, Kortteisen tekojärvi</v>
      </c>
      <c r="B290" t="str">
        <f>SIL!B31</f>
        <v>711:345</v>
      </c>
      <c r="C290" t="str">
        <f>SIL!C31</f>
        <v>79.2 / 136.4 / 190.4 / 226.4</v>
      </c>
      <c r="D290">
        <f>SIL!D31</f>
        <v>0</v>
      </c>
      <c r="E290" s="3">
        <f>SIL!E31</f>
        <v>100</v>
      </c>
      <c r="F290">
        <f>SIL!G31</f>
        <v>100</v>
      </c>
      <c r="G290">
        <f>SIL!H31</f>
        <v>90</v>
      </c>
      <c r="H290">
        <f>SIL!I31</f>
        <v>77</v>
      </c>
      <c r="I290">
        <f>SIL!J31</f>
        <v>0</v>
      </c>
      <c r="J290">
        <f>SIL!K31</f>
        <v>0</v>
      </c>
      <c r="K290">
        <f>SIL!L31</f>
        <v>0</v>
      </c>
      <c r="L290">
        <f>SIL!M31</f>
        <v>0</v>
      </c>
      <c r="M290">
        <f>SIL!N31</f>
        <v>0</v>
      </c>
      <c r="N290">
        <f>SIL!O31</f>
        <v>0</v>
      </c>
      <c r="O290">
        <f>SIL!P31</f>
        <v>0</v>
      </c>
      <c r="P290">
        <f>SIL!Q31</f>
        <v>0</v>
      </c>
      <c r="Q290">
        <f>SIL!R31</f>
        <v>0</v>
      </c>
    </row>
    <row r="291" spans="1:17" x14ac:dyDescent="0.25">
      <c r="A291" t="str">
        <f>PYÄ!A5</f>
        <v>Pyhäntä, Pyhännän keskusta</v>
      </c>
      <c r="B291" t="str">
        <f>PYÄ!B5</f>
        <v>711:346</v>
      </c>
      <c r="C291" t="str">
        <f>PYÄ!C5</f>
        <v>79.2 / 136.4 / 190.4 / 226.4</v>
      </c>
      <c r="D291">
        <f>PYÄ!D5</f>
        <v>0</v>
      </c>
      <c r="E291" s="4">
        <f>PYÄ!E5</f>
        <v>61</v>
      </c>
      <c r="F291">
        <f>PYÄ!G5</f>
        <v>61</v>
      </c>
      <c r="G291">
        <f>PYÄ!H5</f>
        <v>61</v>
      </c>
      <c r="H291">
        <f>PYÄ!I5</f>
        <v>48</v>
      </c>
      <c r="I291">
        <f>PYÄ!J5</f>
        <v>0</v>
      </c>
      <c r="J291">
        <f>PYÄ!K5</f>
        <v>0</v>
      </c>
      <c r="K291">
        <f>PYÄ!L5</f>
        <v>0</v>
      </c>
      <c r="L291">
        <f>PYÄ!M5</f>
        <v>0</v>
      </c>
      <c r="M291">
        <f>PYÄ!N5</f>
        <v>0</v>
      </c>
      <c r="N291">
        <f>PYÄ!O5</f>
        <v>0</v>
      </c>
      <c r="O291">
        <f>PYÄ!P5</f>
        <v>0</v>
      </c>
      <c r="P291">
        <f>PYÄ!Q5</f>
        <v>0</v>
      </c>
      <c r="Q291">
        <f>PYÄ!R5</f>
        <v>0</v>
      </c>
    </row>
    <row r="292" spans="1:17" x14ac:dyDescent="0.25">
      <c r="A292" t="str">
        <f>PYÄ!A6</f>
        <v>Pyhäntä, Tavastkenkä</v>
      </c>
      <c r="B292" t="str">
        <f>PYÄ!B6</f>
        <v>711:347</v>
      </c>
      <c r="C292" t="str">
        <f>PYÄ!C6</f>
        <v>79.2 / 136.4 / 190.4 / 226.4</v>
      </c>
      <c r="D292" t="str">
        <f>PYÄ!D6</f>
        <v>x</v>
      </c>
      <c r="E292" s="1">
        <f>PYÄ!E6</f>
        <v>156</v>
      </c>
      <c r="F292">
        <f>PYÄ!G6</f>
        <v>156</v>
      </c>
      <c r="G292">
        <f>PYÄ!H6</f>
        <v>156</v>
      </c>
      <c r="H292">
        <f>PYÄ!I6</f>
        <v>156</v>
      </c>
      <c r="I292">
        <f>PYÄ!J6</f>
        <v>0</v>
      </c>
      <c r="J292">
        <f>PYÄ!K6</f>
        <v>0</v>
      </c>
      <c r="K292">
        <f>PYÄ!L6</f>
        <v>0</v>
      </c>
      <c r="L292">
        <f>PYÄ!M6</f>
        <v>0</v>
      </c>
      <c r="M292">
        <f>PYÄ!N6</f>
        <v>0</v>
      </c>
      <c r="N292">
        <f>PYÄ!O6</f>
        <v>0</v>
      </c>
      <c r="O292">
        <f>PYÄ!P6</f>
        <v>0</v>
      </c>
      <c r="P292">
        <f>PYÄ!Q6</f>
        <v>0</v>
      </c>
      <c r="Q292">
        <f>PYÄ!R6</f>
        <v>0</v>
      </c>
    </row>
    <row r="293" spans="1:17" x14ac:dyDescent="0.25">
      <c r="A293" t="str">
        <f>SIL!A32</f>
        <v>Siikalatva, Itämäki</v>
      </c>
      <c r="B293" t="str">
        <f>SIL!B32</f>
        <v>711:348</v>
      </c>
      <c r="C293" t="str">
        <f>SIL!C32</f>
        <v>79.2 / 136.4 / 190.4 / 226.4</v>
      </c>
      <c r="D293" t="str">
        <f>SIL!D32</f>
        <v>x</v>
      </c>
      <c r="E293" s="1">
        <f>SIL!E32</f>
        <v>177</v>
      </c>
      <c r="F293">
        <f>SIL!G32</f>
        <v>177</v>
      </c>
      <c r="G293">
        <f>SIL!H32</f>
        <v>177</v>
      </c>
      <c r="H293">
        <f>SIL!I32</f>
        <v>161</v>
      </c>
      <c r="I293">
        <f>SIL!J32</f>
        <v>0</v>
      </c>
      <c r="J293">
        <f>SIL!K32</f>
        <v>0</v>
      </c>
      <c r="K293">
        <f>SIL!L32</f>
        <v>0</v>
      </c>
      <c r="L293">
        <f>SIL!M32</f>
        <v>0</v>
      </c>
      <c r="M293">
        <f>SIL!N32</f>
        <v>0</v>
      </c>
      <c r="N293">
        <f>SIL!O32</f>
        <v>0</v>
      </c>
      <c r="O293">
        <f>SIL!P32</f>
        <v>0</v>
      </c>
      <c r="P293">
        <f>SIL!Q32</f>
        <v>0</v>
      </c>
      <c r="Q293">
        <f>SIL!R32</f>
        <v>0</v>
      </c>
    </row>
    <row r="294" spans="1:17" ht="4.5" customHeight="1" x14ac:dyDescent="0.25">
      <c r="A294" s="6"/>
      <c r="B294" s="8"/>
      <c r="C294" s="6"/>
      <c r="D294" s="8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1:17" x14ac:dyDescent="0.25">
      <c r="A295" t="str">
        <f>HAA!A14</f>
        <v>Haapavesi, Suotuperä</v>
      </c>
      <c r="B295" t="str">
        <f>HAA!B14</f>
        <v>710:341</v>
      </c>
      <c r="C295" t="str">
        <f>HAA!C14</f>
        <v>80 / 138 / 192 / 228</v>
      </c>
      <c r="D295" t="str">
        <f>HAA!D14</f>
        <v>x</v>
      </c>
      <c r="E295" s="1">
        <f>HAA!E14</f>
        <v>144</v>
      </c>
      <c r="F295">
        <f>HAA!G14</f>
        <v>144</v>
      </c>
      <c r="G295">
        <f>HAA!H14</f>
        <v>142</v>
      </c>
      <c r="H295">
        <f>HAA!I14</f>
        <v>113</v>
      </c>
      <c r="I295">
        <f>HAA!J14</f>
        <v>0</v>
      </c>
      <c r="J295">
        <f>HAA!K14</f>
        <v>0</v>
      </c>
      <c r="K295">
        <f>HAA!L14</f>
        <v>0</v>
      </c>
      <c r="L295">
        <f>HAA!M14</f>
        <v>0</v>
      </c>
      <c r="M295">
        <f>HAA!N14</f>
        <v>0</v>
      </c>
      <c r="N295">
        <f>HAA!O14</f>
        <v>0</v>
      </c>
      <c r="O295">
        <f>HAA!P14</f>
        <v>0</v>
      </c>
      <c r="P295">
        <f>HAA!Q14</f>
        <v>0</v>
      </c>
      <c r="Q295">
        <f>HAA!R14</f>
        <v>0</v>
      </c>
    </row>
    <row r="296" spans="1:17" x14ac:dyDescent="0.25">
      <c r="A296" t="str">
        <f>HAA!A15</f>
        <v>Haapavesi, Möyrylä</v>
      </c>
      <c r="B296" t="str">
        <f>HAA!B15</f>
        <v>710:342</v>
      </c>
      <c r="C296" t="str">
        <f>HAA!C15</f>
        <v>80 / 138 / 192 / 228</v>
      </c>
      <c r="D296" t="str">
        <f>HAA!D15</f>
        <v>x</v>
      </c>
      <c r="E296" s="1">
        <f>HAA!E15</f>
        <v>155</v>
      </c>
      <c r="F296">
        <f>HAA!G15</f>
        <v>152</v>
      </c>
      <c r="G296">
        <f>HAA!H15</f>
        <v>152</v>
      </c>
      <c r="H296">
        <f>HAA!I15</f>
        <v>152</v>
      </c>
      <c r="I296">
        <f>HAA!J15</f>
        <v>0</v>
      </c>
      <c r="J296">
        <f>HAA!K15</f>
        <v>0</v>
      </c>
      <c r="K296">
        <f>HAA!L15</f>
        <v>0</v>
      </c>
      <c r="L296">
        <f>HAA!M15</f>
        <v>0</v>
      </c>
      <c r="M296">
        <f>HAA!N15</f>
        <v>0</v>
      </c>
      <c r="N296">
        <f>HAA!O15</f>
        <v>0</v>
      </c>
      <c r="O296">
        <f>HAA!P15</f>
        <v>0</v>
      </c>
      <c r="P296">
        <f>HAA!Q15</f>
        <v>0</v>
      </c>
      <c r="Q296">
        <f>HAA!R15</f>
        <v>0</v>
      </c>
    </row>
    <row r="297" spans="1:17" x14ac:dyDescent="0.25">
      <c r="A297" t="str">
        <f>KÄR!A3</f>
        <v>Kärsämäki, Ojalehto</v>
      </c>
      <c r="B297" t="str">
        <f>KÄR!B3</f>
        <v>710:343</v>
      </c>
      <c r="C297" t="str">
        <f>KÄR!C3</f>
        <v>80 / 138 / 192 / 228</v>
      </c>
      <c r="D297">
        <f>KÄR!D3</f>
        <v>0</v>
      </c>
      <c r="E297" s="4">
        <f>KÄR!E3</f>
        <v>38</v>
      </c>
      <c r="F297">
        <f>KÄR!G3</f>
        <v>30</v>
      </c>
      <c r="G297">
        <f>KÄR!H3</f>
        <v>30</v>
      </c>
      <c r="H297">
        <f>KÄR!I3</f>
        <v>30</v>
      </c>
      <c r="I297">
        <f>KÄR!J3</f>
        <v>0</v>
      </c>
      <c r="J297">
        <f>KÄR!K3</f>
        <v>0</v>
      </c>
      <c r="K297">
        <f>KÄR!L3</f>
        <v>0</v>
      </c>
      <c r="L297">
        <f>KÄR!M3</f>
        <v>0</v>
      </c>
      <c r="M297">
        <f>KÄR!N3</f>
        <v>0</v>
      </c>
      <c r="N297">
        <f>KÄR!O3</f>
        <v>0</v>
      </c>
      <c r="O297">
        <f>KÄR!P3</f>
        <v>0</v>
      </c>
      <c r="P297">
        <f>KÄR!Q3</f>
        <v>0</v>
      </c>
      <c r="Q297">
        <f>KÄR!R3</f>
        <v>0</v>
      </c>
    </row>
    <row r="298" spans="1:17" x14ac:dyDescent="0.25">
      <c r="A298" t="str">
        <f>KÄR!A4</f>
        <v>Kärsämäki, Ristisenperä</v>
      </c>
      <c r="B298" t="str">
        <f>KÄR!B4</f>
        <v>710:344</v>
      </c>
      <c r="C298" t="str">
        <f>KÄR!C4</f>
        <v>80 / 138 / 192 / 228</v>
      </c>
      <c r="D298">
        <f>KÄR!D4</f>
        <v>0</v>
      </c>
      <c r="E298" s="4">
        <f>KÄR!E4</f>
        <v>54</v>
      </c>
      <c r="F298">
        <f>KÄR!G4</f>
        <v>54</v>
      </c>
      <c r="G298">
        <f>KÄR!H4</f>
        <v>54</v>
      </c>
      <c r="H298">
        <f>KÄR!I4</f>
        <v>54</v>
      </c>
      <c r="I298">
        <f>KÄR!J4</f>
        <v>0</v>
      </c>
      <c r="J298">
        <f>KÄR!K4</f>
        <v>0</v>
      </c>
      <c r="K298">
        <f>KÄR!L4</f>
        <v>0</v>
      </c>
      <c r="L298">
        <f>KÄR!M4</f>
        <v>0</v>
      </c>
      <c r="M298">
        <f>KÄR!N4</f>
        <v>0</v>
      </c>
      <c r="N298">
        <f>KÄR!O4</f>
        <v>0</v>
      </c>
      <c r="O298">
        <f>KÄR!P4</f>
        <v>0</v>
      </c>
      <c r="P298">
        <f>KÄR!Q4</f>
        <v>0</v>
      </c>
      <c r="Q298">
        <f>KÄR!R4</f>
        <v>0</v>
      </c>
    </row>
    <row r="299" spans="1:17" x14ac:dyDescent="0.25">
      <c r="A299" t="str">
        <f>KÄR!A5</f>
        <v>Kärsämäki, Saviselkä</v>
      </c>
      <c r="B299" t="str">
        <f>KÄR!B5</f>
        <v>710:345</v>
      </c>
      <c r="C299" t="str">
        <f>KÄR!C5</f>
        <v>80 / 138 / 192 / 228</v>
      </c>
      <c r="D299">
        <f>KÄR!D5</f>
        <v>0</v>
      </c>
      <c r="E299" s="4">
        <f>KÄR!E5</f>
        <v>71</v>
      </c>
      <c r="F299">
        <f>KÄR!G5</f>
        <v>70</v>
      </c>
      <c r="G299">
        <f>KÄR!H5</f>
        <v>68</v>
      </c>
      <c r="H299">
        <f>KÄR!I5</f>
        <v>68</v>
      </c>
      <c r="I299">
        <f>KÄR!J5</f>
        <v>0</v>
      </c>
      <c r="J299">
        <f>KÄR!K5</f>
        <v>0</v>
      </c>
      <c r="K299">
        <f>KÄR!L5</f>
        <v>0</v>
      </c>
      <c r="L299">
        <f>KÄR!M5</f>
        <v>0</v>
      </c>
      <c r="M299">
        <f>KÄR!N5</f>
        <v>0</v>
      </c>
      <c r="N299">
        <f>KÄR!O5</f>
        <v>0</v>
      </c>
      <c r="O299">
        <f>KÄR!P5</f>
        <v>0</v>
      </c>
      <c r="P299">
        <f>KÄR!Q5</f>
        <v>0</v>
      </c>
      <c r="Q299">
        <f>KÄR!R5</f>
        <v>0</v>
      </c>
    </row>
    <row r="300" spans="1:17" x14ac:dyDescent="0.25">
      <c r="A300" t="str">
        <f>PYÄ!A8</f>
        <v>Pyhäntä, Iso Lamujärvi</v>
      </c>
      <c r="B300" t="str">
        <f>PYÄ!B8</f>
        <v>710:346</v>
      </c>
      <c r="C300" t="str">
        <f>PYÄ!C8</f>
        <v>80 / 138 / 192 / 228</v>
      </c>
      <c r="D300">
        <f>PYÄ!D8</f>
        <v>0</v>
      </c>
      <c r="E300" s="3">
        <f>PYÄ!E8</f>
        <v>81</v>
      </c>
      <c r="F300">
        <f>PYÄ!G8</f>
        <v>81</v>
      </c>
      <c r="G300">
        <f>PYÄ!H8</f>
        <v>78</v>
      </c>
      <c r="H300">
        <f>PYÄ!I8</f>
        <v>78</v>
      </c>
      <c r="I300">
        <f>PYÄ!J8</f>
        <v>0</v>
      </c>
      <c r="J300">
        <f>PYÄ!K8</f>
        <v>0</v>
      </c>
      <c r="K300">
        <f>PYÄ!L8</f>
        <v>0</v>
      </c>
      <c r="L300">
        <f>PYÄ!M8</f>
        <v>0</v>
      </c>
      <c r="M300">
        <f>PYÄ!N8</f>
        <v>0</v>
      </c>
      <c r="N300">
        <f>PYÄ!O8</f>
        <v>0</v>
      </c>
      <c r="O300">
        <f>PYÄ!P8</f>
        <v>0</v>
      </c>
      <c r="P300">
        <f>PYÄ!Q8</f>
        <v>0</v>
      </c>
      <c r="Q300">
        <f>PYÄ!R8</f>
        <v>0</v>
      </c>
    </row>
    <row r="301" spans="1:17" x14ac:dyDescent="0.25">
      <c r="A301" t="str">
        <f>PYÄ!A9</f>
        <v>Pyhäntä, Muurainsuo</v>
      </c>
      <c r="B301" t="str">
        <f>PYÄ!B9</f>
        <v>710:347</v>
      </c>
      <c r="C301" t="str">
        <f>PYÄ!C9</f>
        <v>80 / 138 / 192 / 228</v>
      </c>
      <c r="D301">
        <f>PYÄ!D9</f>
        <v>0</v>
      </c>
      <c r="E301" s="3">
        <f>PYÄ!E9</f>
        <v>92</v>
      </c>
      <c r="F301">
        <f>PYÄ!G9</f>
        <v>92</v>
      </c>
      <c r="G301">
        <f>PYÄ!H9</f>
        <v>92</v>
      </c>
      <c r="H301">
        <f>PYÄ!I9</f>
        <v>92</v>
      </c>
      <c r="I301">
        <f>PYÄ!J9</f>
        <v>0</v>
      </c>
      <c r="J301">
        <f>PYÄ!K9</f>
        <v>0</v>
      </c>
      <c r="K301">
        <f>PYÄ!L9</f>
        <v>0</v>
      </c>
      <c r="L301">
        <f>PYÄ!M9</f>
        <v>0</v>
      </c>
      <c r="M301">
        <f>PYÄ!N9</f>
        <v>0</v>
      </c>
      <c r="N301">
        <f>PYÄ!O9</f>
        <v>0</v>
      </c>
      <c r="O301">
        <f>PYÄ!P9</f>
        <v>0</v>
      </c>
      <c r="P301">
        <f>PYÄ!Q9</f>
        <v>0</v>
      </c>
      <c r="Q301">
        <f>PYÄ!R9</f>
        <v>0</v>
      </c>
    </row>
    <row r="302" spans="1:17" x14ac:dyDescent="0.25">
      <c r="A302" t="str">
        <f>PYÄ!A10</f>
        <v>Pyhäntä, Juutinen</v>
      </c>
      <c r="B302" t="str">
        <f>PYÄ!B10</f>
        <v>710:348</v>
      </c>
      <c r="C302" t="str">
        <f>PYÄ!C10</f>
        <v>80 / 138 / 192 / 228</v>
      </c>
      <c r="D302">
        <f>PYÄ!D10</f>
        <v>0</v>
      </c>
      <c r="E302" s="4">
        <f>PYÄ!E10</f>
        <v>1</v>
      </c>
      <c r="F302">
        <f>PYÄ!G10</f>
        <v>1</v>
      </c>
      <c r="G302">
        <f>PYÄ!H10</f>
        <v>1</v>
      </c>
      <c r="H302">
        <f>PYÄ!I10</f>
        <v>1</v>
      </c>
      <c r="I302">
        <f>PYÄ!J10</f>
        <v>0</v>
      </c>
      <c r="J302">
        <f>PYÄ!K10</f>
        <v>0</v>
      </c>
      <c r="K302">
        <f>PYÄ!L10</f>
        <v>0</v>
      </c>
      <c r="L302">
        <f>PYÄ!M10</f>
        <v>0</v>
      </c>
      <c r="M302">
        <f>PYÄ!N10</f>
        <v>0</v>
      </c>
      <c r="N302">
        <f>PYÄ!O10</f>
        <v>0</v>
      </c>
      <c r="O302">
        <f>PYÄ!P10</f>
        <v>0</v>
      </c>
      <c r="P302">
        <f>PYÄ!Q10</f>
        <v>0</v>
      </c>
      <c r="Q302">
        <f>PYÄ!R10</f>
        <v>0</v>
      </c>
    </row>
    <row r="303" spans="1:17" ht="4.5" customHeight="1" x14ac:dyDescent="0.25">
      <c r="A303" s="6"/>
      <c r="B303" s="8"/>
      <c r="C303" s="6"/>
      <c r="D303" s="8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1:17" x14ac:dyDescent="0.25">
      <c r="A304" t="str">
        <f>KÄR!A7</f>
        <v>Kärsämäki, Karsikas</v>
      </c>
      <c r="B304" t="str">
        <f>KÄR!B7</f>
        <v>709:342</v>
      </c>
      <c r="C304" t="str">
        <f>KÄR!C7</f>
        <v>80.8 / 139.6 / 193.6 / 229.6</v>
      </c>
      <c r="D304" t="str">
        <f>KÄR!D7</f>
        <v>x</v>
      </c>
      <c r="E304" s="5">
        <f>KÄR!E7</f>
        <v>202</v>
      </c>
      <c r="F304">
        <f>KÄR!G7</f>
        <v>194</v>
      </c>
      <c r="G304">
        <f>KÄR!H7</f>
        <v>194</v>
      </c>
      <c r="H304">
        <f>KÄR!I7</f>
        <v>194</v>
      </c>
      <c r="I304">
        <f>KÄR!J7</f>
        <v>0</v>
      </c>
      <c r="J304">
        <f>KÄR!K7</f>
        <v>0</v>
      </c>
      <c r="K304">
        <f>KÄR!L7</f>
        <v>0</v>
      </c>
      <c r="L304">
        <f>KÄR!M7</f>
        <v>0</v>
      </c>
      <c r="M304">
        <f>KÄR!N7</f>
        <v>0</v>
      </c>
      <c r="N304">
        <f>KÄR!O7</f>
        <v>0</v>
      </c>
      <c r="O304">
        <f>KÄR!P7</f>
        <v>0</v>
      </c>
      <c r="P304">
        <f>KÄR!Q7</f>
        <v>0</v>
      </c>
      <c r="Q304">
        <f>KÄR!R7</f>
        <v>0</v>
      </c>
    </row>
    <row r="305" spans="1:17" x14ac:dyDescent="0.25">
      <c r="A305" t="str">
        <f>KÄR!A8</f>
        <v>Kärsämäki, Kärsämäen keskusta</v>
      </c>
      <c r="B305" t="str">
        <f>KÄR!B8</f>
        <v>709:343</v>
      </c>
      <c r="C305" t="str">
        <f>KÄR!C8</f>
        <v>80.8 / 139.6 / 193.6 / 229.6</v>
      </c>
      <c r="D305">
        <f>KÄR!D8</f>
        <v>0</v>
      </c>
      <c r="E305" s="3">
        <f>KÄR!E8</f>
        <v>133</v>
      </c>
      <c r="F305">
        <f>KÄR!G8</f>
        <v>128</v>
      </c>
      <c r="G305">
        <f>KÄR!H8</f>
        <v>127</v>
      </c>
      <c r="H305">
        <f>KÄR!I8</f>
        <v>127</v>
      </c>
      <c r="I305">
        <f>KÄR!J8</f>
        <v>0</v>
      </c>
      <c r="J305">
        <f>KÄR!K8</f>
        <v>0</v>
      </c>
      <c r="K305">
        <f>KÄR!L8</f>
        <v>0</v>
      </c>
      <c r="L305">
        <f>KÄR!M8</f>
        <v>0</v>
      </c>
      <c r="M305">
        <f>KÄR!N8</f>
        <v>0</v>
      </c>
      <c r="N305">
        <f>KÄR!O8</f>
        <v>0</v>
      </c>
      <c r="O305">
        <f>KÄR!P8</f>
        <v>0</v>
      </c>
      <c r="P305">
        <f>KÄR!Q8</f>
        <v>0</v>
      </c>
      <c r="Q305">
        <f>KÄR!R8</f>
        <v>0</v>
      </c>
    </row>
    <row r="306" spans="1:17" x14ac:dyDescent="0.25">
      <c r="A306" t="str">
        <f>KÄR!A9</f>
        <v>Kärsämäki, Koposenperä</v>
      </c>
      <c r="B306" t="str">
        <f>KÄR!B9</f>
        <v>709:344</v>
      </c>
      <c r="C306" t="str">
        <f>KÄR!C9</f>
        <v>80.8 / 139.6 / 193.6 / 229.6</v>
      </c>
      <c r="D306">
        <f>KÄR!D9</f>
        <v>0</v>
      </c>
      <c r="E306" s="3">
        <f>KÄR!E9</f>
        <v>114</v>
      </c>
      <c r="F306">
        <f>KÄR!G9</f>
        <v>114</v>
      </c>
      <c r="G306">
        <f>KÄR!H9</f>
        <v>114</v>
      </c>
      <c r="H306">
        <f>KÄR!I9</f>
        <v>114</v>
      </c>
      <c r="I306">
        <f>KÄR!J9</f>
        <v>0</v>
      </c>
      <c r="J306">
        <f>KÄR!K9</f>
        <v>0</v>
      </c>
      <c r="K306">
        <f>KÄR!L9</f>
        <v>0</v>
      </c>
      <c r="L306">
        <f>KÄR!M9</f>
        <v>0</v>
      </c>
      <c r="M306">
        <f>KÄR!N9</f>
        <v>0</v>
      </c>
      <c r="N306">
        <f>KÄR!O9</f>
        <v>0</v>
      </c>
      <c r="O306">
        <f>KÄR!P9</f>
        <v>0</v>
      </c>
      <c r="P306">
        <f>KÄR!Q9</f>
        <v>0</v>
      </c>
      <c r="Q306">
        <f>KÄR!R9</f>
        <v>0</v>
      </c>
    </row>
    <row r="307" spans="1:17" x14ac:dyDescent="0.25">
      <c r="A307" t="str">
        <f>KÄR!A10</f>
        <v>Kärsämäki, Miiluranta</v>
      </c>
      <c r="B307" t="str">
        <f>KÄR!B10</f>
        <v>709:345</v>
      </c>
      <c r="C307" t="str">
        <f>KÄR!C10</f>
        <v>80.8 / 139.6 / 193.6 / 229.6</v>
      </c>
      <c r="D307" t="str">
        <f>KÄR!D10</f>
        <v>x</v>
      </c>
      <c r="E307" s="1">
        <f>KÄR!E10</f>
        <v>169</v>
      </c>
      <c r="F307">
        <f>KÄR!G10</f>
        <v>169</v>
      </c>
      <c r="G307">
        <f>KÄR!H10</f>
        <v>169</v>
      </c>
      <c r="H307">
        <f>KÄR!I10</f>
        <v>169</v>
      </c>
      <c r="I307">
        <f>KÄR!J10</f>
        <v>0</v>
      </c>
      <c r="J307">
        <f>KÄR!K10</f>
        <v>0</v>
      </c>
      <c r="K307">
        <f>KÄR!L10</f>
        <v>0</v>
      </c>
      <c r="L307">
        <f>KÄR!M10</f>
        <v>0</v>
      </c>
      <c r="M307">
        <f>KÄR!N10</f>
        <v>0</v>
      </c>
      <c r="N307">
        <f>KÄR!O10</f>
        <v>0</v>
      </c>
      <c r="O307">
        <f>KÄR!P10</f>
        <v>0</v>
      </c>
      <c r="P307">
        <f>KÄR!Q10</f>
        <v>0</v>
      </c>
      <c r="Q307">
        <f>KÄR!R10</f>
        <v>0</v>
      </c>
    </row>
    <row r="308" spans="1:17" x14ac:dyDescent="0.25">
      <c r="A308" t="str">
        <f>PYÄ!A12</f>
        <v>Pyhäntä, Maaralanperä</v>
      </c>
      <c r="B308" t="str">
        <f>PYÄ!B12</f>
        <v>709:346</v>
      </c>
      <c r="C308" t="str">
        <f>PYÄ!C12</f>
        <v>80.8 / 139.6 / 193.6 / 229.6</v>
      </c>
      <c r="D308">
        <f>PYÄ!D12</f>
        <v>0</v>
      </c>
      <c r="E308" s="3">
        <f>PYÄ!E12</f>
        <v>135</v>
      </c>
      <c r="F308">
        <f>PYÄ!G12</f>
        <v>135</v>
      </c>
      <c r="G308">
        <f>PYÄ!H12</f>
        <v>135</v>
      </c>
      <c r="H308">
        <f>PYÄ!I12</f>
        <v>135</v>
      </c>
      <c r="I308">
        <f>PYÄ!J12</f>
        <v>0</v>
      </c>
      <c r="J308">
        <f>PYÄ!K12</f>
        <v>0</v>
      </c>
      <c r="K308">
        <f>PYÄ!L12</f>
        <v>0</v>
      </c>
      <c r="L308">
        <f>PYÄ!M12</f>
        <v>0</v>
      </c>
      <c r="M308">
        <f>PYÄ!N12</f>
        <v>0</v>
      </c>
      <c r="N308">
        <f>PYÄ!O12</f>
        <v>0</v>
      </c>
      <c r="O308">
        <f>PYÄ!P12</f>
        <v>0</v>
      </c>
      <c r="P308">
        <f>PYÄ!Q12</f>
        <v>0</v>
      </c>
      <c r="Q308">
        <f>PYÄ!R12</f>
        <v>0</v>
      </c>
    </row>
    <row r="309" spans="1:17" x14ac:dyDescent="0.25">
      <c r="A309" t="str">
        <f>PYÄ!A13</f>
        <v>Pyhäntä, Ahokylä</v>
      </c>
      <c r="B309" t="str">
        <f>PYÄ!B13</f>
        <v>709:347</v>
      </c>
      <c r="C309" t="str">
        <f>PYÄ!C13</f>
        <v>80.8 / 139.6 / 193.6 / 229.6</v>
      </c>
      <c r="D309" t="str">
        <f>PYÄ!D13</f>
        <v>x</v>
      </c>
      <c r="E309" s="2">
        <f>PYÄ!E13</f>
        <v>235</v>
      </c>
      <c r="F309">
        <f>PYÄ!G13</f>
        <v>235</v>
      </c>
      <c r="G309">
        <f>PYÄ!H13</f>
        <v>235</v>
      </c>
      <c r="H309">
        <f>PYÄ!I13</f>
        <v>235</v>
      </c>
      <c r="I309">
        <f>PYÄ!J13</f>
        <v>0</v>
      </c>
      <c r="J309">
        <f>PYÄ!K13</f>
        <v>0</v>
      </c>
      <c r="K309">
        <f>PYÄ!L13</f>
        <v>0</v>
      </c>
      <c r="L309">
        <f>PYÄ!M13</f>
        <v>0</v>
      </c>
      <c r="M309">
        <f>PYÄ!N13</f>
        <v>0</v>
      </c>
      <c r="N309">
        <f>PYÄ!O13</f>
        <v>0</v>
      </c>
      <c r="O309">
        <f>PYÄ!P13</f>
        <v>0</v>
      </c>
      <c r="P309">
        <f>PYÄ!Q13</f>
        <v>0</v>
      </c>
      <c r="Q309">
        <f>PYÄ!R13</f>
        <v>0</v>
      </c>
    </row>
    <row r="310" spans="1:17" ht="4.5" customHeight="1" x14ac:dyDescent="0.25">
      <c r="A310" s="6"/>
      <c r="B310" s="8"/>
      <c r="C310" s="6"/>
      <c r="D310" s="8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1:17" x14ac:dyDescent="0.25">
      <c r="A311" t="str">
        <f>KÄR!A12</f>
        <v>Haapajärvi, Ruhaperä</v>
      </c>
      <c r="B311" t="str">
        <f>KÄR!B12</f>
        <v>708:343</v>
      </c>
      <c r="C311" t="str">
        <f>KÄR!C12</f>
        <v>81.6 / 141.2 / 195.2 / 231.2</v>
      </c>
      <c r="D311">
        <f>KÄR!D12</f>
        <v>0</v>
      </c>
      <c r="E311" s="3">
        <f>KÄR!E12</f>
        <v>84</v>
      </c>
      <c r="F311">
        <f>KÄR!G12</f>
        <v>84</v>
      </c>
      <c r="G311">
        <f>KÄR!H12</f>
        <v>84</v>
      </c>
      <c r="H311">
        <f>KÄR!I12</f>
        <v>84</v>
      </c>
      <c r="I311">
        <f>KÄR!J12</f>
        <v>0</v>
      </c>
      <c r="J311">
        <f>KÄR!K12</f>
        <v>0</v>
      </c>
      <c r="K311">
        <f>KÄR!L12</f>
        <v>0</v>
      </c>
      <c r="L311">
        <f>KÄR!M12</f>
        <v>0</v>
      </c>
      <c r="M311">
        <f>KÄR!N12</f>
        <v>0</v>
      </c>
      <c r="N311">
        <f>KÄR!O12</f>
        <v>0</v>
      </c>
      <c r="O311">
        <f>KÄR!P12</f>
        <v>0</v>
      </c>
      <c r="P311">
        <f>KÄR!Q12</f>
        <v>0</v>
      </c>
      <c r="Q311">
        <f>KÄR!R12</f>
        <v>0</v>
      </c>
    </row>
    <row r="312" spans="1:17" x14ac:dyDescent="0.25">
      <c r="A312" t="str">
        <f>KÄR!A13</f>
        <v>Kärsämäki, Venetpalo</v>
      </c>
      <c r="B312" t="str">
        <f>KÄR!B13</f>
        <v>708:344</v>
      </c>
      <c r="C312" t="str">
        <f>KÄR!C13</f>
        <v>81.6 / 141.2 / 195.2 / 231.2</v>
      </c>
      <c r="D312">
        <f>KÄR!D13</f>
        <v>0</v>
      </c>
      <c r="E312" s="3">
        <f>KÄR!E13</f>
        <v>112</v>
      </c>
      <c r="F312">
        <f>KÄR!G13</f>
        <v>112</v>
      </c>
      <c r="G312">
        <f>KÄR!H13</f>
        <v>112</v>
      </c>
      <c r="H312">
        <f>KÄR!I13</f>
        <v>112</v>
      </c>
      <c r="I312">
        <f>KÄR!J13</f>
        <v>0</v>
      </c>
      <c r="J312">
        <f>KÄR!K13</f>
        <v>0</v>
      </c>
      <c r="K312">
        <f>KÄR!L13</f>
        <v>0</v>
      </c>
      <c r="L312">
        <f>KÄR!M13</f>
        <v>0</v>
      </c>
      <c r="M312">
        <f>KÄR!N13</f>
        <v>0</v>
      </c>
      <c r="N312">
        <f>KÄR!O13</f>
        <v>0</v>
      </c>
      <c r="O312">
        <f>KÄR!P13</f>
        <v>0</v>
      </c>
      <c r="P312">
        <f>KÄR!Q13</f>
        <v>0</v>
      </c>
      <c r="Q312">
        <f>KÄR!R13</f>
        <v>0</v>
      </c>
    </row>
    <row r="313" spans="1:17" ht="4.5" customHeight="1" x14ac:dyDescent="0.25">
      <c r="A313" s="6"/>
      <c r="B313" s="8"/>
      <c r="C313" s="6"/>
      <c r="D313" s="8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</sheetData>
  <sortState xmlns:xlrd2="http://schemas.microsoft.com/office/spreadsheetml/2017/richdata2" ref="A5:Q8">
    <sortCondition ref="B5:B8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1634-C4B5-4083-A503-E4E1B6C56427}">
  <dimension ref="A1:K20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7.5703125" customWidth="1"/>
    <col min="10" max="10" width="1.85546875" customWidth="1"/>
    <col min="11" max="11" width="6.7109375" customWidth="1"/>
  </cols>
  <sheetData>
    <row r="1" spans="1:11" x14ac:dyDescent="0.25">
      <c r="D1" s="7">
        <f>COUNTIF(D3:D19,"x")</f>
        <v>10</v>
      </c>
      <c r="E1" s="9">
        <v>45170</v>
      </c>
      <c r="F1" s="9">
        <v>45139</v>
      </c>
      <c r="G1" s="9">
        <v>45130</v>
      </c>
      <c r="H1" s="9">
        <v>45123</v>
      </c>
      <c r="I1" s="9">
        <v>45118</v>
      </c>
      <c r="K1" s="9">
        <v>44994</v>
      </c>
    </row>
    <row r="2" spans="1:1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K2" s="6"/>
    </row>
    <row r="3" spans="1:11" x14ac:dyDescent="0.25">
      <c r="A3" t="s">
        <v>547</v>
      </c>
      <c r="B3" s="7" t="s">
        <v>548</v>
      </c>
      <c r="C3" t="s">
        <v>5</v>
      </c>
      <c r="D3" s="7" t="s">
        <v>276</v>
      </c>
      <c r="E3" s="5">
        <v>225</v>
      </c>
      <c r="F3" s="5">
        <v>221</v>
      </c>
      <c r="G3" s="5">
        <v>220</v>
      </c>
      <c r="H3" s="5">
        <v>217</v>
      </c>
      <c r="I3" s="5">
        <v>217</v>
      </c>
    </row>
    <row r="4" spans="1:11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K4" s="6"/>
    </row>
    <row r="5" spans="1:11" x14ac:dyDescent="0.25">
      <c r="A5" t="s">
        <v>549</v>
      </c>
      <c r="B5" s="7" t="s">
        <v>550</v>
      </c>
      <c r="C5" t="s">
        <v>5</v>
      </c>
      <c r="D5" s="7" t="s">
        <v>276</v>
      </c>
      <c r="E5" s="2">
        <v>307</v>
      </c>
      <c r="F5" s="2">
        <v>302</v>
      </c>
      <c r="G5" s="2">
        <v>299</v>
      </c>
      <c r="H5" s="2">
        <v>297</v>
      </c>
      <c r="I5" s="2">
        <v>293</v>
      </c>
    </row>
    <row r="6" spans="1:11" x14ac:dyDescent="0.25">
      <c r="A6" t="s">
        <v>551</v>
      </c>
      <c r="B6" s="7" t="s">
        <v>552</v>
      </c>
      <c r="C6" t="s">
        <v>336</v>
      </c>
      <c r="D6" s="7" t="s">
        <v>276</v>
      </c>
      <c r="E6" s="2">
        <v>257</v>
      </c>
      <c r="F6" s="2">
        <v>256</v>
      </c>
      <c r="G6" s="2">
        <v>255</v>
      </c>
      <c r="H6" s="2">
        <v>255</v>
      </c>
      <c r="I6" s="2">
        <v>254</v>
      </c>
    </row>
    <row r="7" spans="1:11" x14ac:dyDescent="0.25">
      <c r="A7" t="s">
        <v>553</v>
      </c>
      <c r="B7" s="7" t="s">
        <v>554</v>
      </c>
      <c r="C7" t="s">
        <v>336</v>
      </c>
      <c r="D7" s="7" t="s">
        <v>276</v>
      </c>
      <c r="E7" s="5">
        <v>198</v>
      </c>
      <c r="F7" s="5">
        <v>198</v>
      </c>
      <c r="G7" s="5">
        <v>197</v>
      </c>
      <c r="H7" s="5">
        <v>197</v>
      </c>
      <c r="I7" s="5">
        <v>196</v>
      </c>
    </row>
    <row r="8" spans="1:11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K8" s="6"/>
    </row>
    <row r="9" spans="1:11" x14ac:dyDescent="0.25">
      <c r="A9" t="s">
        <v>555</v>
      </c>
      <c r="B9" s="7" t="s">
        <v>556</v>
      </c>
      <c r="C9" t="s">
        <v>364</v>
      </c>
      <c r="D9" s="7" t="s">
        <v>276</v>
      </c>
      <c r="E9" s="1">
        <v>134</v>
      </c>
      <c r="F9" s="1">
        <v>134</v>
      </c>
      <c r="G9" s="1">
        <v>134</v>
      </c>
      <c r="H9" s="1">
        <v>134</v>
      </c>
      <c r="I9" s="1">
        <v>132</v>
      </c>
    </row>
    <row r="10" spans="1:11" x14ac:dyDescent="0.25">
      <c r="A10" t="s">
        <v>557</v>
      </c>
      <c r="B10" s="7" t="s">
        <v>558</v>
      </c>
      <c r="C10" t="s">
        <v>364</v>
      </c>
      <c r="D10" s="7" t="s">
        <v>276</v>
      </c>
      <c r="E10" s="1">
        <v>164</v>
      </c>
      <c r="F10" s="1">
        <v>162</v>
      </c>
      <c r="G10" s="1">
        <v>162</v>
      </c>
      <c r="H10" s="1">
        <v>162</v>
      </c>
      <c r="I10" s="1">
        <v>162</v>
      </c>
    </row>
    <row r="11" spans="1:11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K11" s="6"/>
    </row>
    <row r="12" spans="1:11" x14ac:dyDescent="0.25">
      <c r="A12" t="s">
        <v>559</v>
      </c>
      <c r="B12" s="7" t="s">
        <v>560</v>
      </c>
      <c r="C12" t="s">
        <v>365</v>
      </c>
      <c r="D12" s="7" t="s">
        <v>276</v>
      </c>
      <c r="E12" s="2">
        <v>218</v>
      </c>
      <c r="F12" s="2">
        <v>218</v>
      </c>
      <c r="G12" s="2">
        <v>218</v>
      </c>
      <c r="H12" s="2">
        <v>218</v>
      </c>
      <c r="I12" s="2">
        <v>218</v>
      </c>
    </row>
    <row r="13" spans="1:11" x14ac:dyDescent="0.25">
      <c r="A13" t="s">
        <v>561</v>
      </c>
      <c r="B13" s="7" t="s">
        <v>562</v>
      </c>
      <c r="C13" t="s">
        <v>365</v>
      </c>
      <c r="D13" s="7" t="s">
        <v>276</v>
      </c>
      <c r="E13" s="1">
        <v>139</v>
      </c>
      <c r="F13" s="1">
        <v>139</v>
      </c>
      <c r="G13" s="1">
        <v>139</v>
      </c>
      <c r="H13" s="1">
        <v>138</v>
      </c>
      <c r="I13" s="1">
        <v>138</v>
      </c>
    </row>
    <row r="14" spans="1:11" x14ac:dyDescent="0.25">
      <c r="A14" t="s">
        <v>563</v>
      </c>
      <c r="B14" s="7" t="s">
        <v>564</v>
      </c>
      <c r="C14" t="s">
        <v>365</v>
      </c>
      <c r="D14" s="7" t="s">
        <v>276</v>
      </c>
      <c r="E14" s="1">
        <v>150</v>
      </c>
      <c r="F14" s="1">
        <v>144</v>
      </c>
      <c r="G14" s="1">
        <v>144</v>
      </c>
      <c r="H14" s="1">
        <v>144</v>
      </c>
      <c r="I14" s="1">
        <v>144</v>
      </c>
    </row>
    <row r="15" spans="1:11" ht="4.5" customHeight="1" x14ac:dyDescent="0.25">
      <c r="A15" s="6"/>
      <c r="B15" s="8"/>
      <c r="C15" s="6"/>
      <c r="D15" s="8"/>
      <c r="E15" s="6"/>
      <c r="F15" s="6"/>
      <c r="G15" s="6"/>
      <c r="H15" s="6"/>
      <c r="I15" s="6"/>
      <c r="K15" s="6"/>
    </row>
    <row r="16" spans="1:11" x14ac:dyDescent="0.25">
      <c r="A16" t="s">
        <v>565</v>
      </c>
      <c r="B16" s="7" t="s">
        <v>566</v>
      </c>
      <c r="C16" t="s">
        <v>366</v>
      </c>
      <c r="E16" s="3">
        <v>118</v>
      </c>
      <c r="F16" s="3">
        <v>118</v>
      </c>
      <c r="G16" s="3">
        <v>118</v>
      </c>
      <c r="H16" s="3">
        <v>118</v>
      </c>
      <c r="I16" s="3">
        <v>118</v>
      </c>
    </row>
    <row r="17" spans="1:11" x14ac:dyDescent="0.25">
      <c r="A17" t="s">
        <v>567</v>
      </c>
      <c r="B17" s="7" t="s">
        <v>568</v>
      </c>
      <c r="C17" t="s">
        <v>366</v>
      </c>
      <c r="D17" s="7" t="s">
        <v>276</v>
      </c>
      <c r="E17" s="1">
        <v>147</v>
      </c>
      <c r="F17" s="1">
        <v>146</v>
      </c>
      <c r="G17" s="1">
        <v>146</v>
      </c>
      <c r="H17" s="1">
        <v>144</v>
      </c>
      <c r="I17" s="1">
        <v>144</v>
      </c>
    </row>
    <row r="18" spans="1:11" ht="4.5" customHeight="1" x14ac:dyDescent="0.25">
      <c r="A18" s="6"/>
      <c r="B18" s="8"/>
      <c r="C18" s="6"/>
      <c r="D18" s="8"/>
      <c r="E18" s="6"/>
      <c r="F18" s="6"/>
      <c r="G18" s="6"/>
      <c r="H18" s="6"/>
      <c r="I18" s="6"/>
      <c r="K18" s="6"/>
    </row>
    <row r="19" spans="1:11" x14ac:dyDescent="0.25">
      <c r="A19" t="s">
        <v>569</v>
      </c>
      <c r="B19" s="7" t="s">
        <v>570</v>
      </c>
      <c r="C19" t="s">
        <v>381</v>
      </c>
      <c r="E19" s="4">
        <v>70</v>
      </c>
      <c r="F19" s="4">
        <v>70</v>
      </c>
      <c r="G19" s="4">
        <v>70</v>
      </c>
      <c r="H19" s="4">
        <v>70</v>
      </c>
      <c r="I19" s="4">
        <v>70</v>
      </c>
    </row>
    <row r="20" spans="1:11" ht="4.5" customHeight="1" x14ac:dyDescent="0.25">
      <c r="A20" s="6"/>
      <c r="B20" s="8"/>
      <c r="C20" s="6"/>
      <c r="D20" s="8"/>
      <c r="E20" s="6"/>
      <c r="F20" s="6"/>
      <c r="G20" s="6"/>
      <c r="H20" s="6"/>
      <c r="I20" s="6"/>
      <c r="K20" s="6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D48E-99EF-407D-8BAA-87F22C279563}">
  <dimension ref="A1:K33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7.5703125" customWidth="1"/>
    <col min="10" max="10" width="1.85546875" customWidth="1"/>
    <col min="11" max="11" width="6.7109375" customWidth="1"/>
  </cols>
  <sheetData>
    <row r="1" spans="1:11" x14ac:dyDescent="0.25">
      <c r="D1" s="7">
        <f>COUNTIF(D3:D32,"x")</f>
        <v>7</v>
      </c>
      <c r="E1" s="9">
        <v>45170</v>
      </c>
      <c r="F1" s="9">
        <v>45139</v>
      </c>
      <c r="G1" s="9">
        <v>45130</v>
      </c>
      <c r="H1" s="9">
        <v>45123</v>
      </c>
      <c r="I1" s="9">
        <v>45118</v>
      </c>
      <c r="K1" s="9">
        <v>44994</v>
      </c>
    </row>
    <row r="2" spans="1:1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K2" s="6"/>
    </row>
    <row r="3" spans="1:11" x14ac:dyDescent="0.25">
      <c r="A3" t="s">
        <v>571</v>
      </c>
      <c r="B3" s="7" t="s">
        <v>572</v>
      </c>
      <c r="C3" t="s">
        <v>366</v>
      </c>
      <c r="D3" s="7" t="s">
        <v>276</v>
      </c>
      <c r="E3" s="5">
        <v>190</v>
      </c>
      <c r="F3" s="5">
        <v>184</v>
      </c>
      <c r="G3" s="1">
        <v>182</v>
      </c>
      <c r="H3" s="1">
        <v>181</v>
      </c>
      <c r="I3" s="1">
        <v>176</v>
      </c>
    </row>
    <row r="4" spans="1:11" x14ac:dyDescent="0.25">
      <c r="A4" t="s">
        <v>573</v>
      </c>
      <c r="B4" s="7" t="s">
        <v>574</v>
      </c>
      <c r="C4" t="s">
        <v>366</v>
      </c>
      <c r="D4" s="7" t="s">
        <v>276</v>
      </c>
      <c r="E4" s="2">
        <v>236</v>
      </c>
      <c r="F4" s="2">
        <v>236</v>
      </c>
      <c r="G4" s="2">
        <v>236</v>
      </c>
      <c r="H4" s="2">
        <v>236</v>
      </c>
      <c r="I4" s="2">
        <v>235</v>
      </c>
    </row>
    <row r="5" spans="1:11" x14ac:dyDescent="0.25">
      <c r="A5" t="s">
        <v>575</v>
      </c>
      <c r="B5" s="7" t="s">
        <v>576</v>
      </c>
      <c r="C5" t="s">
        <v>366</v>
      </c>
      <c r="E5" s="4">
        <v>62</v>
      </c>
      <c r="F5" s="4">
        <v>62</v>
      </c>
      <c r="G5" s="4">
        <v>62</v>
      </c>
      <c r="H5" s="4">
        <v>62</v>
      </c>
      <c r="I5" s="4">
        <v>56</v>
      </c>
    </row>
    <row r="6" spans="1:11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K6" s="6"/>
    </row>
    <row r="7" spans="1:11" x14ac:dyDescent="0.25">
      <c r="A7" t="s">
        <v>577</v>
      </c>
      <c r="B7" s="7" t="s">
        <v>578</v>
      </c>
      <c r="C7" t="s">
        <v>381</v>
      </c>
      <c r="E7" s="4">
        <v>62</v>
      </c>
      <c r="F7" s="4">
        <v>62</v>
      </c>
      <c r="G7" s="4">
        <v>62</v>
      </c>
      <c r="H7" s="4">
        <v>62</v>
      </c>
      <c r="I7" s="4">
        <v>62</v>
      </c>
    </row>
    <row r="8" spans="1:11" x14ac:dyDescent="0.25">
      <c r="A8" t="s">
        <v>579</v>
      </c>
      <c r="B8" s="7" t="s">
        <v>580</v>
      </c>
      <c r="C8" t="s">
        <v>381</v>
      </c>
      <c r="D8" s="7" t="s">
        <v>276</v>
      </c>
      <c r="E8" s="1">
        <v>172</v>
      </c>
      <c r="F8" s="1">
        <v>166</v>
      </c>
      <c r="G8" s="1">
        <v>155</v>
      </c>
      <c r="H8" s="1">
        <v>153</v>
      </c>
      <c r="I8" s="1">
        <v>153</v>
      </c>
    </row>
    <row r="9" spans="1:11" s="7" customFormat="1" x14ac:dyDescent="0.25">
      <c r="A9" t="s">
        <v>581</v>
      </c>
      <c r="B9" s="7" t="s">
        <v>582</v>
      </c>
      <c r="C9" t="s">
        <v>381</v>
      </c>
      <c r="E9" s="4">
        <v>29</v>
      </c>
      <c r="F9" s="4">
        <v>26</v>
      </c>
      <c r="G9" s="4">
        <v>26</v>
      </c>
      <c r="H9" s="4">
        <v>26</v>
      </c>
      <c r="I9" s="4">
        <v>26</v>
      </c>
      <c r="J9"/>
      <c r="K9"/>
    </row>
    <row r="10" spans="1:11" s="7" customFormat="1" x14ac:dyDescent="0.25">
      <c r="A10" t="s">
        <v>583</v>
      </c>
      <c r="B10" s="7" t="s">
        <v>584</v>
      </c>
      <c r="C10" t="s">
        <v>381</v>
      </c>
      <c r="E10" s="4">
        <v>39</v>
      </c>
      <c r="F10" s="4">
        <v>39</v>
      </c>
      <c r="G10" s="4">
        <v>39</v>
      </c>
      <c r="H10" s="4">
        <v>39</v>
      </c>
      <c r="I10" s="4">
        <v>36</v>
      </c>
      <c r="J10"/>
      <c r="K10"/>
    </row>
    <row r="11" spans="1:11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K11" s="6"/>
    </row>
    <row r="12" spans="1:11" x14ac:dyDescent="0.25">
      <c r="A12" t="s">
        <v>585</v>
      </c>
      <c r="B12" s="7" t="s">
        <v>586</v>
      </c>
      <c r="C12" t="s">
        <v>383</v>
      </c>
      <c r="E12" s="4">
        <v>52</v>
      </c>
      <c r="F12" s="4">
        <v>52</v>
      </c>
      <c r="G12" s="4">
        <v>52</v>
      </c>
      <c r="H12" s="4">
        <v>52</v>
      </c>
      <c r="I12" s="4">
        <v>52</v>
      </c>
    </row>
    <row r="13" spans="1:11" x14ac:dyDescent="0.25">
      <c r="A13" t="s">
        <v>587</v>
      </c>
      <c r="B13" s="7" t="s">
        <v>588</v>
      </c>
      <c r="C13" t="s">
        <v>383</v>
      </c>
      <c r="D13" s="7" t="s">
        <v>276</v>
      </c>
      <c r="E13" s="1">
        <v>144</v>
      </c>
      <c r="F13" s="1">
        <v>141</v>
      </c>
      <c r="G13" s="1">
        <v>141</v>
      </c>
      <c r="H13" s="1">
        <v>141</v>
      </c>
      <c r="I13" s="1">
        <v>141</v>
      </c>
    </row>
    <row r="14" spans="1:11" x14ac:dyDescent="0.25">
      <c r="A14" t="s">
        <v>589</v>
      </c>
      <c r="B14" s="7" t="s">
        <v>590</v>
      </c>
      <c r="C14" t="s">
        <v>383</v>
      </c>
      <c r="E14" s="3">
        <v>126</v>
      </c>
      <c r="F14" s="3">
        <v>126</v>
      </c>
      <c r="G14" s="3">
        <v>126</v>
      </c>
      <c r="H14" s="3">
        <v>125</v>
      </c>
      <c r="I14" s="3">
        <v>124</v>
      </c>
    </row>
    <row r="15" spans="1:11" x14ac:dyDescent="0.25">
      <c r="A15" t="s">
        <v>591</v>
      </c>
      <c r="B15" s="7" t="s">
        <v>592</v>
      </c>
      <c r="C15" t="s">
        <v>383</v>
      </c>
      <c r="D15" s="7" t="s">
        <v>276</v>
      </c>
      <c r="E15" s="1">
        <v>141</v>
      </c>
      <c r="F15" s="1">
        <v>141</v>
      </c>
      <c r="G15" s="1">
        <v>141</v>
      </c>
      <c r="H15" s="1">
        <v>141</v>
      </c>
      <c r="I15" s="1">
        <v>141</v>
      </c>
    </row>
    <row r="16" spans="1:11" x14ac:dyDescent="0.25">
      <c r="A16" t="s">
        <v>593</v>
      </c>
      <c r="B16" s="7" t="s">
        <v>594</v>
      </c>
      <c r="C16" t="s">
        <v>383</v>
      </c>
      <c r="E16" s="4">
        <v>40</v>
      </c>
      <c r="F16" s="4">
        <v>40</v>
      </c>
      <c r="G16" s="4">
        <v>40</v>
      </c>
      <c r="H16" s="4">
        <v>40</v>
      </c>
      <c r="I16" s="4">
        <v>28</v>
      </c>
    </row>
    <row r="17" spans="1:11" ht="4.5" customHeight="1" x14ac:dyDescent="0.25">
      <c r="A17" s="6"/>
      <c r="B17" s="8"/>
      <c r="C17" s="6"/>
      <c r="D17" s="8"/>
      <c r="E17" s="6"/>
      <c r="F17" s="6"/>
      <c r="G17" s="6"/>
      <c r="H17" s="6"/>
      <c r="I17" s="6"/>
      <c r="K17" s="6"/>
    </row>
    <row r="18" spans="1:11" x14ac:dyDescent="0.25">
      <c r="A18" t="s">
        <v>595</v>
      </c>
      <c r="B18" s="7" t="s">
        <v>596</v>
      </c>
      <c r="C18" t="s">
        <v>384</v>
      </c>
      <c r="E18" s="3">
        <v>106</v>
      </c>
      <c r="F18" s="3">
        <v>106</v>
      </c>
      <c r="G18" s="3">
        <v>106</v>
      </c>
      <c r="H18" s="3">
        <v>106</v>
      </c>
      <c r="I18" s="3">
        <v>106</v>
      </c>
    </row>
    <row r="19" spans="1:11" x14ac:dyDescent="0.25">
      <c r="A19" t="s">
        <v>597</v>
      </c>
      <c r="B19" s="7" t="s">
        <v>598</v>
      </c>
      <c r="C19" t="s">
        <v>384</v>
      </c>
      <c r="E19" s="3">
        <v>109</v>
      </c>
      <c r="F19" s="3">
        <v>109</v>
      </c>
      <c r="G19" s="3">
        <v>107</v>
      </c>
      <c r="H19" s="3">
        <v>106</v>
      </c>
      <c r="I19" s="3">
        <v>106</v>
      </c>
    </row>
    <row r="20" spans="1:11" x14ac:dyDescent="0.25">
      <c r="A20" t="s">
        <v>599</v>
      </c>
      <c r="B20" s="7" t="s">
        <v>600</v>
      </c>
      <c r="C20" t="s">
        <v>384</v>
      </c>
      <c r="E20" s="4">
        <v>40</v>
      </c>
      <c r="F20" s="4">
        <v>40</v>
      </c>
      <c r="G20" s="4">
        <v>35</v>
      </c>
      <c r="H20" s="4">
        <v>35</v>
      </c>
      <c r="I20" s="4">
        <v>35</v>
      </c>
    </row>
    <row r="21" spans="1:11" x14ac:dyDescent="0.25">
      <c r="A21" t="s">
        <v>601</v>
      </c>
      <c r="B21" s="7" t="s">
        <v>602</v>
      </c>
      <c r="C21" t="s">
        <v>384</v>
      </c>
      <c r="E21" s="4">
        <v>77</v>
      </c>
      <c r="F21" s="4">
        <v>77</v>
      </c>
      <c r="G21" s="4">
        <v>73</v>
      </c>
      <c r="H21" s="4">
        <v>73</v>
      </c>
      <c r="I21" s="4">
        <v>73</v>
      </c>
    </row>
    <row r="22" spans="1:11" x14ac:dyDescent="0.25">
      <c r="A22" t="s">
        <v>603</v>
      </c>
      <c r="B22" s="7" t="s">
        <v>604</v>
      </c>
      <c r="C22" t="s">
        <v>384</v>
      </c>
      <c r="E22" s="3">
        <v>103</v>
      </c>
      <c r="F22" s="3">
        <v>103</v>
      </c>
      <c r="G22" s="3">
        <v>103</v>
      </c>
      <c r="H22" s="3">
        <v>103</v>
      </c>
      <c r="I22" s="4">
        <v>65</v>
      </c>
    </row>
    <row r="23" spans="1:11" x14ac:dyDescent="0.25">
      <c r="A23" t="s">
        <v>605</v>
      </c>
      <c r="B23" s="7" t="s">
        <v>606</v>
      </c>
      <c r="C23" t="s">
        <v>384</v>
      </c>
      <c r="D23" s="7" t="s">
        <v>276</v>
      </c>
      <c r="E23" s="5">
        <v>191</v>
      </c>
      <c r="F23" s="5">
        <v>190</v>
      </c>
      <c r="G23" s="1">
        <v>181</v>
      </c>
      <c r="H23" s="1">
        <v>171</v>
      </c>
      <c r="I23" s="1">
        <v>171</v>
      </c>
    </row>
    <row r="24" spans="1:11" ht="4.5" customHeight="1" x14ac:dyDescent="0.25">
      <c r="A24" s="6"/>
      <c r="B24" s="8"/>
      <c r="C24" s="6"/>
      <c r="D24" s="8"/>
      <c r="E24" s="6"/>
      <c r="F24" s="6"/>
      <c r="G24" s="6"/>
      <c r="H24" s="6"/>
      <c r="I24" s="6"/>
      <c r="K24" s="6"/>
    </row>
    <row r="25" spans="1:11" x14ac:dyDescent="0.25">
      <c r="A25" t="s">
        <v>607</v>
      </c>
      <c r="B25" s="7" t="s">
        <v>608</v>
      </c>
      <c r="C25" t="s">
        <v>385</v>
      </c>
      <c r="E25" s="3">
        <v>124</v>
      </c>
      <c r="F25" s="3">
        <v>124</v>
      </c>
      <c r="G25" s="3">
        <v>124</v>
      </c>
      <c r="H25" s="3">
        <v>119</v>
      </c>
      <c r="I25" s="3">
        <v>119</v>
      </c>
    </row>
    <row r="26" spans="1:11" x14ac:dyDescent="0.25">
      <c r="A26" t="s">
        <v>609</v>
      </c>
      <c r="B26" s="7" t="s">
        <v>610</v>
      </c>
      <c r="C26" t="s">
        <v>385</v>
      </c>
      <c r="E26" s="3">
        <v>94</v>
      </c>
      <c r="F26" s="3">
        <v>94</v>
      </c>
      <c r="G26" s="3">
        <v>94</v>
      </c>
      <c r="H26" s="3">
        <v>89</v>
      </c>
      <c r="I26" s="3">
        <v>89</v>
      </c>
    </row>
    <row r="27" spans="1:11" x14ac:dyDescent="0.25">
      <c r="A27" t="s">
        <v>611</v>
      </c>
      <c r="B27" s="7" t="s">
        <v>612</v>
      </c>
      <c r="C27" t="s">
        <v>385</v>
      </c>
      <c r="E27" s="4">
        <v>61</v>
      </c>
      <c r="F27" s="4">
        <v>58</v>
      </c>
      <c r="G27" s="4">
        <v>58</v>
      </c>
      <c r="H27" s="4">
        <v>58</v>
      </c>
      <c r="I27" s="4">
        <v>58</v>
      </c>
    </row>
    <row r="28" spans="1:11" x14ac:dyDescent="0.25">
      <c r="A28" t="s">
        <v>613</v>
      </c>
      <c r="B28" s="7" t="s">
        <v>614</v>
      </c>
      <c r="C28" t="s">
        <v>385</v>
      </c>
      <c r="E28" s="3">
        <v>95</v>
      </c>
      <c r="F28" s="3">
        <v>95</v>
      </c>
      <c r="G28" s="3">
        <v>95</v>
      </c>
      <c r="H28" s="3">
        <v>95</v>
      </c>
      <c r="I28" s="3">
        <v>95</v>
      </c>
    </row>
    <row r="29" spans="1:11" ht="4.5" customHeight="1" x14ac:dyDescent="0.25">
      <c r="A29" s="6"/>
      <c r="B29" s="8"/>
      <c r="C29" s="6"/>
      <c r="D29" s="8"/>
      <c r="E29" s="6"/>
      <c r="F29" s="6"/>
      <c r="G29" s="6"/>
      <c r="H29" s="6"/>
      <c r="I29" s="6"/>
      <c r="K29" s="6"/>
    </row>
    <row r="30" spans="1:11" x14ac:dyDescent="0.25">
      <c r="A30" t="s">
        <v>615</v>
      </c>
      <c r="B30" s="7" t="s">
        <v>616</v>
      </c>
      <c r="C30" t="s">
        <v>386</v>
      </c>
      <c r="E30" s="3">
        <v>88</v>
      </c>
      <c r="F30" s="3">
        <v>88</v>
      </c>
      <c r="G30" s="3">
        <v>85</v>
      </c>
      <c r="H30" s="4">
        <v>73</v>
      </c>
      <c r="I30" s="4">
        <v>64</v>
      </c>
    </row>
    <row r="31" spans="1:11" x14ac:dyDescent="0.25">
      <c r="A31" t="s">
        <v>617</v>
      </c>
      <c r="B31" s="7" t="s">
        <v>618</v>
      </c>
      <c r="C31" t="s">
        <v>386</v>
      </c>
      <c r="E31" s="3">
        <v>100</v>
      </c>
      <c r="F31" s="3">
        <v>100</v>
      </c>
      <c r="G31" s="3">
        <v>100</v>
      </c>
      <c r="H31" s="3">
        <v>90</v>
      </c>
      <c r="I31" s="4">
        <v>77</v>
      </c>
    </row>
    <row r="32" spans="1:11" x14ac:dyDescent="0.25">
      <c r="A32" t="s">
        <v>619</v>
      </c>
      <c r="B32" s="7" t="s">
        <v>620</v>
      </c>
      <c r="C32" t="s">
        <v>386</v>
      </c>
      <c r="D32" s="7" t="s">
        <v>276</v>
      </c>
      <c r="E32" s="1">
        <v>177</v>
      </c>
      <c r="F32" s="1">
        <v>177</v>
      </c>
      <c r="G32" s="1">
        <v>177</v>
      </c>
      <c r="H32" s="1">
        <v>177</v>
      </c>
      <c r="I32" s="1">
        <v>161</v>
      </c>
    </row>
    <row r="33" spans="1:11" ht="4.5" customHeight="1" x14ac:dyDescent="0.25">
      <c r="A33" s="6"/>
      <c r="B33" s="8"/>
      <c r="C33" s="6"/>
      <c r="D33" s="8"/>
      <c r="E33" s="6"/>
      <c r="F33" s="6"/>
      <c r="G33" s="6"/>
      <c r="H33" s="6"/>
      <c r="I33" s="6"/>
      <c r="K33" s="6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2A2A-3446-4523-AB81-BEBB2107767C}">
  <dimension ref="A1:K35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28515625" customWidth="1"/>
    <col min="5" max="9" width="7.5703125" customWidth="1"/>
    <col min="10" max="10" width="1.85546875" customWidth="1"/>
    <col min="11" max="11" width="6.7109375" customWidth="1"/>
  </cols>
  <sheetData>
    <row r="1" spans="1:11" x14ac:dyDescent="0.25">
      <c r="D1" s="7">
        <f>COUNTIF(D3:D34,"x")</f>
        <v>26</v>
      </c>
      <c r="E1" s="9">
        <v>45170</v>
      </c>
      <c r="F1" s="9">
        <v>45139</v>
      </c>
      <c r="G1" s="9">
        <v>45130</v>
      </c>
      <c r="H1" s="9">
        <v>45123</v>
      </c>
      <c r="I1" s="9">
        <v>45118</v>
      </c>
      <c r="K1" s="9">
        <v>44994</v>
      </c>
    </row>
    <row r="2" spans="1:11" ht="4.5" customHeight="1" x14ac:dyDescent="0.25">
      <c r="A2" s="6"/>
      <c r="B2" s="8"/>
      <c r="C2" s="6"/>
      <c r="D2" s="6"/>
      <c r="E2" s="6"/>
      <c r="F2" s="6"/>
      <c r="G2" s="6"/>
      <c r="H2" s="6"/>
      <c r="I2" s="6"/>
      <c r="K2" s="6"/>
    </row>
    <row r="3" spans="1:11" x14ac:dyDescent="0.25">
      <c r="A3" t="s">
        <v>85</v>
      </c>
      <c r="B3" s="7" t="s">
        <v>86</v>
      </c>
      <c r="C3" t="s">
        <v>81</v>
      </c>
      <c r="D3" s="7" t="s">
        <v>276</v>
      </c>
      <c r="E3" s="2">
        <v>221</v>
      </c>
      <c r="F3" s="2">
        <v>221</v>
      </c>
      <c r="G3" s="2">
        <v>221</v>
      </c>
      <c r="H3" s="2">
        <v>221</v>
      </c>
      <c r="I3" s="2">
        <v>217</v>
      </c>
    </row>
    <row r="4" spans="1:11" ht="4.5" customHeight="1" x14ac:dyDescent="0.25">
      <c r="A4" s="6"/>
      <c r="B4" s="8"/>
      <c r="C4" s="6"/>
      <c r="D4" s="6"/>
      <c r="E4" s="6"/>
      <c r="F4" s="6"/>
      <c r="G4" s="6"/>
      <c r="H4" s="6"/>
      <c r="I4" s="6"/>
      <c r="K4" s="6"/>
    </row>
    <row r="5" spans="1:11" x14ac:dyDescent="0.25">
      <c r="A5" t="s">
        <v>87</v>
      </c>
      <c r="B5" s="7" t="s">
        <v>88</v>
      </c>
      <c r="C5" t="s">
        <v>82</v>
      </c>
      <c r="D5" s="7" t="s">
        <v>276</v>
      </c>
      <c r="E5" s="5">
        <v>176</v>
      </c>
      <c r="F5" s="5">
        <v>176</v>
      </c>
      <c r="G5" s="5">
        <v>165</v>
      </c>
      <c r="H5" s="5">
        <v>165</v>
      </c>
      <c r="I5" s="1">
        <v>151</v>
      </c>
    </row>
    <row r="6" spans="1:11" x14ac:dyDescent="0.25">
      <c r="A6" t="s">
        <v>89</v>
      </c>
      <c r="B6" s="7" t="s">
        <v>90</v>
      </c>
      <c r="C6" t="s">
        <v>82</v>
      </c>
      <c r="D6" s="7" t="s">
        <v>276</v>
      </c>
      <c r="E6" s="5">
        <v>181</v>
      </c>
      <c r="F6" s="5">
        <v>178</v>
      </c>
      <c r="G6" s="5">
        <v>177</v>
      </c>
      <c r="H6" s="5">
        <v>177</v>
      </c>
      <c r="I6" s="5">
        <v>175</v>
      </c>
    </row>
    <row r="7" spans="1:11" x14ac:dyDescent="0.25">
      <c r="A7" t="s">
        <v>91</v>
      </c>
      <c r="B7" s="7" t="s">
        <v>92</v>
      </c>
      <c r="C7" t="s">
        <v>82</v>
      </c>
      <c r="D7" s="7" t="s">
        <v>276</v>
      </c>
      <c r="E7" s="5">
        <v>168</v>
      </c>
      <c r="F7" s="5">
        <v>168</v>
      </c>
      <c r="G7" s="5">
        <v>168</v>
      </c>
      <c r="H7" s="5">
        <v>166</v>
      </c>
      <c r="I7" s="5">
        <v>166</v>
      </c>
    </row>
    <row r="8" spans="1:11" x14ac:dyDescent="0.25">
      <c r="A8" t="s">
        <v>93</v>
      </c>
      <c r="B8" s="7" t="s">
        <v>94</v>
      </c>
      <c r="C8" t="s">
        <v>82</v>
      </c>
      <c r="D8" s="7" t="s">
        <v>276</v>
      </c>
      <c r="E8" s="1">
        <v>112</v>
      </c>
      <c r="F8" s="1">
        <v>112</v>
      </c>
      <c r="G8" s="1">
        <v>112</v>
      </c>
      <c r="H8" s="1">
        <v>111</v>
      </c>
      <c r="I8" s="1">
        <v>111</v>
      </c>
    </row>
    <row r="9" spans="1:11" ht="4.5" customHeight="1" x14ac:dyDescent="0.25">
      <c r="A9" s="6"/>
      <c r="B9" s="8"/>
      <c r="C9" s="6"/>
      <c r="D9" s="6"/>
      <c r="E9" s="6"/>
      <c r="F9" s="6"/>
      <c r="G9" s="6"/>
      <c r="H9" s="6"/>
      <c r="I9" s="6"/>
      <c r="K9" s="6"/>
    </row>
    <row r="10" spans="1:11" x14ac:dyDescent="0.25">
      <c r="A10" t="s">
        <v>95</v>
      </c>
      <c r="B10" s="7" t="s">
        <v>96</v>
      </c>
      <c r="C10" t="s">
        <v>83</v>
      </c>
      <c r="D10" s="7" t="s">
        <v>276</v>
      </c>
      <c r="E10" s="5">
        <v>180</v>
      </c>
      <c r="F10" s="5">
        <v>177</v>
      </c>
      <c r="G10" s="5">
        <v>177</v>
      </c>
      <c r="H10" s="5">
        <v>177</v>
      </c>
      <c r="I10" s="5">
        <v>174</v>
      </c>
    </row>
    <row r="11" spans="1:11" x14ac:dyDescent="0.25">
      <c r="A11" t="s">
        <v>97</v>
      </c>
      <c r="B11" s="7" t="s">
        <v>98</v>
      </c>
      <c r="C11" t="s">
        <v>83</v>
      </c>
      <c r="D11" s="7" t="s">
        <v>276</v>
      </c>
      <c r="E11" s="5">
        <v>167</v>
      </c>
      <c r="F11" s="5">
        <v>167</v>
      </c>
      <c r="G11" s="5">
        <v>167</v>
      </c>
      <c r="H11" s="5">
        <v>167</v>
      </c>
      <c r="I11" s="5">
        <v>167</v>
      </c>
    </row>
    <row r="12" spans="1:11" x14ac:dyDescent="0.25">
      <c r="A12" t="s">
        <v>99</v>
      </c>
      <c r="B12" s="7" t="s">
        <v>100</v>
      </c>
      <c r="C12" t="s">
        <v>83</v>
      </c>
      <c r="D12" s="7" t="s">
        <v>276</v>
      </c>
      <c r="E12" s="2">
        <v>215</v>
      </c>
      <c r="F12" s="2">
        <v>214</v>
      </c>
      <c r="G12" s="2">
        <v>214</v>
      </c>
      <c r="H12" s="2">
        <v>214</v>
      </c>
      <c r="I12" s="2">
        <v>212</v>
      </c>
    </row>
    <row r="13" spans="1:11" x14ac:dyDescent="0.25">
      <c r="A13" t="s">
        <v>101</v>
      </c>
      <c r="B13" s="7" t="s">
        <v>102</v>
      </c>
      <c r="C13" t="s">
        <v>83</v>
      </c>
      <c r="D13" s="7" t="s">
        <v>276</v>
      </c>
      <c r="E13" s="1">
        <v>137</v>
      </c>
      <c r="F13" s="1">
        <v>135</v>
      </c>
      <c r="G13" s="1">
        <v>135</v>
      </c>
      <c r="H13" s="1">
        <v>133</v>
      </c>
      <c r="I13" s="1">
        <v>124</v>
      </c>
    </row>
    <row r="14" spans="1:11" ht="4.5" customHeight="1" x14ac:dyDescent="0.25">
      <c r="A14" s="6"/>
      <c r="B14" s="8"/>
      <c r="C14" s="6"/>
      <c r="D14" s="6"/>
      <c r="E14" s="6"/>
      <c r="F14" s="6"/>
      <c r="G14" s="6"/>
      <c r="H14" s="6"/>
      <c r="I14" s="6"/>
      <c r="K14" s="6"/>
    </row>
    <row r="15" spans="1:11" x14ac:dyDescent="0.25">
      <c r="A15" t="s">
        <v>103</v>
      </c>
      <c r="B15" s="7" t="s">
        <v>104</v>
      </c>
      <c r="C15" t="s">
        <v>84</v>
      </c>
      <c r="D15" s="7" t="s">
        <v>276</v>
      </c>
      <c r="E15" s="1">
        <v>122</v>
      </c>
      <c r="F15" s="1">
        <v>117</v>
      </c>
      <c r="G15" s="1">
        <v>117</v>
      </c>
      <c r="H15" s="1">
        <v>117</v>
      </c>
      <c r="I15" s="1">
        <v>117</v>
      </c>
    </row>
    <row r="16" spans="1:11" x14ac:dyDescent="0.25">
      <c r="A16" t="s">
        <v>105</v>
      </c>
      <c r="B16" s="7" t="s">
        <v>106</v>
      </c>
      <c r="C16" t="s">
        <v>84</v>
      </c>
      <c r="D16" s="7" t="s">
        <v>276</v>
      </c>
      <c r="E16" s="2">
        <v>241</v>
      </c>
      <c r="F16" s="2">
        <v>241</v>
      </c>
      <c r="G16" s="2">
        <v>241</v>
      </c>
      <c r="H16" s="2">
        <v>241</v>
      </c>
      <c r="I16" s="2">
        <v>239</v>
      </c>
    </row>
    <row r="17" spans="1:11" x14ac:dyDescent="0.25">
      <c r="A17" t="s">
        <v>107</v>
      </c>
      <c r="B17" s="7" t="s">
        <v>108</v>
      </c>
      <c r="C17" t="s">
        <v>84</v>
      </c>
      <c r="D17" s="7" t="s">
        <v>276</v>
      </c>
      <c r="E17" s="5">
        <v>183</v>
      </c>
      <c r="F17" s="5">
        <v>180</v>
      </c>
      <c r="G17" s="5">
        <v>180</v>
      </c>
      <c r="H17" s="5">
        <v>179</v>
      </c>
      <c r="I17" s="5">
        <v>179</v>
      </c>
    </row>
    <row r="18" spans="1:11" x14ac:dyDescent="0.25">
      <c r="A18" t="s">
        <v>109</v>
      </c>
      <c r="B18" s="7" t="s">
        <v>110</v>
      </c>
      <c r="C18" t="s">
        <v>84</v>
      </c>
      <c r="D18" s="7" t="s">
        <v>276</v>
      </c>
      <c r="E18" s="2">
        <v>202</v>
      </c>
      <c r="F18" s="2">
        <v>202</v>
      </c>
      <c r="G18" s="2">
        <v>202</v>
      </c>
      <c r="H18" s="2">
        <v>202</v>
      </c>
      <c r="I18" s="2">
        <v>202</v>
      </c>
    </row>
    <row r="19" spans="1:11" x14ac:dyDescent="0.25">
      <c r="A19" t="s">
        <v>111</v>
      </c>
      <c r="B19" s="7" t="s">
        <v>112</v>
      </c>
      <c r="C19" t="s">
        <v>84</v>
      </c>
      <c r="D19" s="7" t="s">
        <v>276</v>
      </c>
      <c r="E19" s="5">
        <v>170</v>
      </c>
      <c r="F19" s="5">
        <v>170</v>
      </c>
      <c r="G19" s="5">
        <v>170</v>
      </c>
      <c r="H19" s="1">
        <v>151</v>
      </c>
      <c r="I19" s="1">
        <v>144</v>
      </c>
    </row>
    <row r="20" spans="1:11" x14ac:dyDescent="0.25">
      <c r="A20" t="s">
        <v>113</v>
      </c>
      <c r="B20" s="7" t="s">
        <v>114</v>
      </c>
      <c r="C20" t="s">
        <v>84</v>
      </c>
      <c r="D20" s="7" t="s">
        <v>276</v>
      </c>
      <c r="E20" s="1">
        <v>135</v>
      </c>
      <c r="F20" s="1">
        <v>135</v>
      </c>
      <c r="G20" s="1">
        <v>127</v>
      </c>
      <c r="H20" s="1">
        <v>119</v>
      </c>
      <c r="I20" s="3">
        <v>102</v>
      </c>
    </row>
    <row r="21" spans="1:11" ht="4.5" customHeight="1" x14ac:dyDescent="0.25">
      <c r="A21" s="6"/>
      <c r="B21" s="8"/>
      <c r="C21" s="6"/>
      <c r="D21" s="6"/>
      <c r="E21" s="6"/>
      <c r="F21" s="6"/>
      <c r="G21" s="6"/>
      <c r="H21" s="6"/>
      <c r="I21" s="6"/>
      <c r="K21" s="6"/>
    </row>
    <row r="22" spans="1:11" x14ac:dyDescent="0.25">
      <c r="A22" t="s">
        <v>184</v>
      </c>
      <c r="B22" s="7" t="s">
        <v>185</v>
      </c>
      <c r="C22" t="s">
        <v>182</v>
      </c>
      <c r="D22" s="7" t="s">
        <v>276</v>
      </c>
      <c r="E22" s="5">
        <v>180</v>
      </c>
      <c r="F22" s="5">
        <v>180</v>
      </c>
      <c r="G22" s="5">
        <v>179</v>
      </c>
      <c r="H22" s="1">
        <v>144</v>
      </c>
      <c r="I22" s="1">
        <v>144</v>
      </c>
    </row>
    <row r="23" spans="1:11" x14ac:dyDescent="0.25">
      <c r="A23" t="s">
        <v>186</v>
      </c>
      <c r="B23" s="7" t="s">
        <v>187</v>
      </c>
      <c r="C23" t="s">
        <v>182</v>
      </c>
      <c r="D23" s="7" t="s">
        <v>276</v>
      </c>
      <c r="E23" s="2">
        <v>206</v>
      </c>
      <c r="F23" s="2">
        <v>205</v>
      </c>
      <c r="G23" s="2">
        <v>205</v>
      </c>
      <c r="H23" s="5">
        <v>196</v>
      </c>
      <c r="I23" s="5">
        <v>181</v>
      </c>
    </row>
    <row r="24" spans="1:11" x14ac:dyDescent="0.25">
      <c r="A24" t="s">
        <v>188</v>
      </c>
      <c r="B24" s="7" t="s">
        <v>189</v>
      </c>
      <c r="C24" t="s">
        <v>182</v>
      </c>
      <c r="D24" s="7" t="s">
        <v>276</v>
      </c>
      <c r="E24" s="5">
        <v>174</v>
      </c>
      <c r="F24" s="5">
        <v>174</v>
      </c>
      <c r="G24" s="1">
        <v>150</v>
      </c>
      <c r="H24" s="1">
        <v>120</v>
      </c>
      <c r="I24" s="1">
        <v>120</v>
      </c>
    </row>
    <row r="25" spans="1:11" x14ac:dyDescent="0.25">
      <c r="A25" t="s">
        <v>190</v>
      </c>
      <c r="B25" s="7" t="s">
        <v>191</v>
      </c>
      <c r="C25" t="s">
        <v>182</v>
      </c>
      <c r="D25" s="7" t="s">
        <v>276</v>
      </c>
      <c r="E25" s="2">
        <v>213</v>
      </c>
      <c r="F25" s="2">
        <v>210</v>
      </c>
      <c r="G25" s="2">
        <v>210</v>
      </c>
      <c r="H25" s="2">
        <v>210</v>
      </c>
      <c r="I25" s="2">
        <v>210</v>
      </c>
    </row>
    <row r="26" spans="1:11" x14ac:dyDescent="0.25">
      <c r="A26" t="s">
        <v>192</v>
      </c>
      <c r="B26" s="7" t="s">
        <v>193</v>
      </c>
      <c r="C26" t="s">
        <v>182</v>
      </c>
      <c r="D26" s="7" t="s">
        <v>276</v>
      </c>
      <c r="E26" s="1">
        <v>123</v>
      </c>
      <c r="F26" s="1">
        <v>123</v>
      </c>
      <c r="G26" s="1">
        <v>123</v>
      </c>
      <c r="H26" s="1">
        <v>123</v>
      </c>
      <c r="I26" s="1">
        <v>123</v>
      </c>
    </row>
    <row r="27" spans="1:11" x14ac:dyDescent="0.25">
      <c r="A27" t="s">
        <v>194</v>
      </c>
      <c r="B27" s="7" t="s">
        <v>195</v>
      </c>
      <c r="C27" t="s">
        <v>182</v>
      </c>
      <c r="D27" s="7" t="s">
        <v>276</v>
      </c>
      <c r="E27" s="1">
        <v>118</v>
      </c>
      <c r="F27" s="1">
        <v>118</v>
      </c>
      <c r="G27" s="1">
        <v>118</v>
      </c>
      <c r="H27" s="1">
        <v>118</v>
      </c>
      <c r="I27" s="1">
        <v>118</v>
      </c>
    </row>
    <row r="28" spans="1:11" ht="4.5" customHeight="1" x14ac:dyDescent="0.25">
      <c r="A28" s="6"/>
      <c r="B28" s="8"/>
      <c r="C28" s="6"/>
      <c r="D28" s="6"/>
      <c r="E28" s="6"/>
      <c r="F28" s="6"/>
      <c r="G28" s="6"/>
      <c r="H28" s="6"/>
      <c r="I28" s="6"/>
      <c r="K28" s="6"/>
    </row>
    <row r="29" spans="1:11" x14ac:dyDescent="0.25">
      <c r="A29" t="s">
        <v>196</v>
      </c>
      <c r="B29" s="7" t="s">
        <v>197</v>
      </c>
      <c r="C29" t="s">
        <v>10</v>
      </c>
      <c r="D29" s="7" t="s">
        <v>276</v>
      </c>
      <c r="E29" s="2">
        <v>205</v>
      </c>
      <c r="F29" s="2">
        <v>204</v>
      </c>
      <c r="G29" s="5">
        <v>202</v>
      </c>
      <c r="H29" s="5">
        <v>198</v>
      </c>
      <c r="I29" s="5">
        <v>194</v>
      </c>
    </row>
    <row r="30" spans="1:11" x14ac:dyDescent="0.25">
      <c r="A30" t="s">
        <v>198</v>
      </c>
      <c r="B30" s="7" t="s">
        <v>199</v>
      </c>
      <c r="C30" t="s">
        <v>10</v>
      </c>
      <c r="D30" s="7" t="s">
        <v>276</v>
      </c>
      <c r="E30" s="2">
        <v>221</v>
      </c>
      <c r="F30" s="2">
        <v>219</v>
      </c>
      <c r="G30" s="2">
        <v>217</v>
      </c>
      <c r="H30" s="2">
        <v>214</v>
      </c>
      <c r="I30" s="2">
        <v>214</v>
      </c>
    </row>
    <row r="31" spans="1:11" x14ac:dyDescent="0.25">
      <c r="A31" t="s">
        <v>200</v>
      </c>
      <c r="B31" s="7" t="s">
        <v>201</v>
      </c>
      <c r="C31" t="s">
        <v>10</v>
      </c>
      <c r="D31" s="7" t="s">
        <v>276</v>
      </c>
      <c r="E31" s="1">
        <v>137</v>
      </c>
      <c r="F31" s="1">
        <v>137</v>
      </c>
      <c r="G31" s="1">
        <v>137</v>
      </c>
      <c r="H31" s="1">
        <v>137</v>
      </c>
      <c r="I31" s="1">
        <v>137</v>
      </c>
    </row>
    <row r="32" spans="1:11" ht="4.5" customHeight="1" x14ac:dyDescent="0.25">
      <c r="A32" s="6"/>
      <c r="B32" s="8"/>
      <c r="C32" s="6"/>
      <c r="D32" s="6"/>
      <c r="E32" s="6"/>
      <c r="F32" s="6"/>
      <c r="G32" s="6"/>
      <c r="H32" s="6"/>
      <c r="I32" s="6"/>
      <c r="K32" s="6"/>
    </row>
    <row r="33" spans="1:11" x14ac:dyDescent="0.25">
      <c r="A33" t="s">
        <v>202</v>
      </c>
      <c r="B33" s="7" t="s">
        <v>203</v>
      </c>
      <c r="C33" t="s">
        <v>9</v>
      </c>
      <c r="D33" s="7" t="s">
        <v>276</v>
      </c>
      <c r="E33" s="1">
        <v>121</v>
      </c>
      <c r="F33" s="1">
        <v>120</v>
      </c>
      <c r="G33" s="1">
        <v>120</v>
      </c>
      <c r="H33" s="1">
        <v>120</v>
      </c>
      <c r="I33" s="3">
        <v>115</v>
      </c>
    </row>
    <row r="34" spans="1:11" x14ac:dyDescent="0.25">
      <c r="A34" t="s">
        <v>204</v>
      </c>
      <c r="B34" s="7" t="s">
        <v>205</v>
      </c>
      <c r="C34" t="s">
        <v>9</v>
      </c>
      <c r="D34" s="7" t="s">
        <v>276</v>
      </c>
      <c r="E34" s="5">
        <v>176</v>
      </c>
      <c r="F34" s="5">
        <v>176</v>
      </c>
      <c r="G34" s="5">
        <v>176</v>
      </c>
      <c r="H34" s="5">
        <v>176</v>
      </c>
      <c r="I34" s="5">
        <v>171</v>
      </c>
    </row>
    <row r="35" spans="1:11" ht="4.5" customHeight="1" x14ac:dyDescent="0.25">
      <c r="A35" s="6"/>
      <c r="B35" s="8"/>
      <c r="C35" s="6"/>
      <c r="D35" s="6"/>
      <c r="E35" s="6"/>
      <c r="F35" s="6"/>
      <c r="G35" s="6"/>
      <c r="H35" s="6"/>
      <c r="I35" s="6"/>
      <c r="K35" s="6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324B-0B24-4709-B8E9-5C800BE760AD}">
  <dimension ref="A1:K11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7.5703125" customWidth="1"/>
    <col min="10" max="10" width="1.85546875" customWidth="1"/>
    <col min="11" max="11" width="6.7109375" customWidth="1"/>
  </cols>
  <sheetData>
    <row r="1" spans="1:11" x14ac:dyDescent="0.25">
      <c r="D1" s="7">
        <f>COUNTIF(D2:D10,"x")</f>
        <v>6</v>
      </c>
      <c r="E1" s="9">
        <v>45170</v>
      </c>
      <c r="F1" s="9">
        <v>45139</v>
      </c>
      <c r="G1" s="9">
        <v>45130</v>
      </c>
      <c r="H1" s="9">
        <v>45123</v>
      </c>
      <c r="I1" s="9">
        <v>45118</v>
      </c>
      <c r="K1" s="9">
        <v>44994</v>
      </c>
    </row>
    <row r="2" spans="1:1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K2" s="6"/>
    </row>
    <row r="3" spans="1:11" x14ac:dyDescent="0.25">
      <c r="A3" t="s">
        <v>621</v>
      </c>
      <c r="B3" s="7" t="s">
        <v>622</v>
      </c>
      <c r="C3" t="s">
        <v>336</v>
      </c>
      <c r="D3" s="7" t="s">
        <v>276</v>
      </c>
      <c r="E3" s="2">
        <v>233</v>
      </c>
      <c r="F3" s="2">
        <v>233</v>
      </c>
      <c r="G3" s="2">
        <v>233</v>
      </c>
      <c r="H3" s="2">
        <v>232</v>
      </c>
      <c r="I3" s="2">
        <v>231</v>
      </c>
    </row>
    <row r="4" spans="1:11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K4" s="6"/>
    </row>
    <row r="5" spans="1:11" x14ac:dyDescent="0.25">
      <c r="A5" t="s">
        <v>623</v>
      </c>
      <c r="B5" s="7" t="s">
        <v>624</v>
      </c>
      <c r="C5" t="s">
        <v>364</v>
      </c>
      <c r="D5" s="7" t="s">
        <v>276</v>
      </c>
      <c r="E5" s="1">
        <v>147</v>
      </c>
      <c r="F5" s="1">
        <v>140</v>
      </c>
      <c r="G5" s="1">
        <v>140</v>
      </c>
      <c r="H5" s="1">
        <v>137</v>
      </c>
      <c r="I5" s="1">
        <v>136</v>
      </c>
    </row>
    <row r="6" spans="1:11" x14ac:dyDescent="0.25">
      <c r="A6" t="s">
        <v>625</v>
      </c>
      <c r="B6" s="7" t="s">
        <v>626</v>
      </c>
      <c r="C6" t="s">
        <v>364</v>
      </c>
      <c r="D6" s="7" t="s">
        <v>276</v>
      </c>
      <c r="E6" s="2">
        <v>226</v>
      </c>
      <c r="F6" s="2">
        <v>225</v>
      </c>
      <c r="G6" s="2">
        <v>224</v>
      </c>
      <c r="H6" s="2">
        <v>224</v>
      </c>
      <c r="I6" s="2">
        <v>224</v>
      </c>
    </row>
    <row r="7" spans="1:11" x14ac:dyDescent="0.25">
      <c r="A7" t="s">
        <v>627</v>
      </c>
      <c r="B7" s="7" t="s">
        <v>628</v>
      </c>
      <c r="C7" t="s">
        <v>364</v>
      </c>
      <c r="D7" s="7" t="s">
        <v>276</v>
      </c>
      <c r="E7" s="5">
        <v>200</v>
      </c>
      <c r="F7" s="5">
        <v>198</v>
      </c>
      <c r="G7" s="5">
        <v>198</v>
      </c>
      <c r="H7" s="5">
        <v>198</v>
      </c>
      <c r="I7" s="5">
        <v>198</v>
      </c>
    </row>
    <row r="8" spans="1:11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K8" s="6"/>
    </row>
    <row r="9" spans="1:11" x14ac:dyDescent="0.25">
      <c r="A9" t="s">
        <v>629</v>
      </c>
      <c r="B9" s="7" t="s">
        <v>630</v>
      </c>
      <c r="C9" t="s">
        <v>365</v>
      </c>
      <c r="D9" s="7" t="s">
        <v>276</v>
      </c>
      <c r="E9" s="5">
        <v>193</v>
      </c>
      <c r="F9" s="5">
        <v>192</v>
      </c>
      <c r="G9" s="5">
        <v>190</v>
      </c>
      <c r="H9" s="5">
        <v>190</v>
      </c>
      <c r="I9" s="5">
        <v>187</v>
      </c>
    </row>
    <row r="10" spans="1:11" x14ac:dyDescent="0.25">
      <c r="A10" t="s">
        <v>631</v>
      </c>
      <c r="B10" s="7" t="s">
        <v>632</v>
      </c>
      <c r="C10" t="s">
        <v>365</v>
      </c>
      <c r="D10" s="7" t="s">
        <v>276</v>
      </c>
      <c r="E10" s="1">
        <v>133</v>
      </c>
      <c r="F10" s="1">
        <v>133</v>
      </c>
      <c r="G10" s="1">
        <v>133</v>
      </c>
      <c r="H10" s="3">
        <v>116</v>
      </c>
      <c r="I10" s="3">
        <v>116</v>
      </c>
    </row>
    <row r="11" spans="1:11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K11" s="6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84D1-473F-4D20-801F-8585614ECEAC}">
  <dimension ref="A1:K28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7.5703125" customWidth="1"/>
    <col min="10" max="10" width="1.85546875" customWidth="1"/>
    <col min="11" max="11" width="6.7109375" customWidth="1"/>
  </cols>
  <sheetData>
    <row r="1" spans="1:11" x14ac:dyDescent="0.25">
      <c r="D1" s="7">
        <f>COUNTIF(D3:D27,"x")</f>
        <v>11</v>
      </c>
      <c r="E1" s="9">
        <v>45170</v>
      </c>
      <c r="F1" s="9">
        <v>45139</v>
      </c>
      <c r="G1" s="9">
        <v>45130</v>
      </c>
      <c r="H1" s="9">
        <v>45123</v>
      </c>
      <c r="I1" s="9">
        <v>45118</v>
      </c>
      <c r="K1" s="9">
        <v>44994</v>
      </c>
    </row>
    <row r="2" spans="1:1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K2" s="6"/>
    </row>
    <row r="3" spans="1:11" x14ac:dyDescent="0.25">
      <c r="A3" t="s">
        <v>337</v>
      </c>
      <c r="B3" s="7" t="s">
        <v>338</v>
      </c>
      <c r="C3" t="s">
        <v>4</v>
      </c>
      <c r="D3" s="7" t="s">
        <v>276</v>
      </c>
      <c r="E3" s="5">
        <v>178</v>
      </c>
      <c r="F3" s="5">
        <v>177</v>
      </c>
      <c r="G3" s="5">
        <v>177</v>
      </c>
      <c r="H3" s="5">
        <v>177</v>
      </c>
      <c r="I3" s="5">
        <v>175</v>
      </c>
      <c r="K3" s="4"/>
    </row>
    <row r="4" spans="1:11" x14ac:dyDescent="0.25">
      <c r="A4" t="s">
        <v>339</v>
      </c>
      <c r="B4" s="7" t="s">
        <v>340</v>
      </c>
      <c r="C4" t="s">
        <v>4</v>
      </c>
      <c r="D4" s="7" t="s">
        <v>276</v>
      </c>
      <c r="E4" s="5">
        <v>179</v>
      </c>
      <c r="F4" s="5">
        <v>177</v>
      </c>
      <c r="G4" s="5">
        <v>175</v>
      </c>
      <c r="H4" s="5">
        <v>175</v>
      </c>
      <c r="I4" s="1">
        <v>173</v>
      </c>
      <c r="K4" s="4"/>
    </row>
    <row r="5" spans="1:11" x14ac:dyDescent="0.25">
      <c r="A5" t="s">
        <v>341</v>
      </c>
      <c r="B5" s="7" t="s">
        <v>342</v>
      </c>
      <c r="C5" t="s">
        <v>4</v>
      </c>
      <c r="E5" s="3">
        <v>89</v>
      </c>
      <c r="F5" s="3">
        <v>89</v>
      </c>
      <c r="G5" s="3">
        <v>86</v>
      </c>
      <c r="H5" s="3">
        <v>86</v>
      </c>
      <c r="I5" s="3">
        <v>86</v>
      </c>
      <c r="K5" s="4"/>
    </row>
    <row r="6" spans="1:11" x14ac:dyDescent="0.25">
      <c r="A6" t="s">
        <v>343</v>
      </c>
      <c r="B6" s="7" t="s">
        <v>344</v>
      </c>
      <c r="C6" t="s">
        <v>4</v>
      </c>
      <c r="E6" s="3">
        <v>77</v>
      </c>
      <c r="F6" s="3">
        <v>77</v>
      </c>
      <c r="G6" s="3">
        <v>77</v>
      </c>
      <c r="H6" s="3">
        <v>77</v>
      </c>
      <c r="I6" s="3">
        <v>77</v>
      </c>
      <c r="K6" s="4"/>
    </row>
    <row r="7" spans="1:11" ht="4.5" customHeight="1" x14ac:dyDescent="0.25">
      <c r="A7" s="6"/>
      <c r="B7" s="8"/>
      <c r="C7" s="6"/>
      <c r="D7" s="8"/>
      <c r="E7" s="6"/>
      <c r="F7" s="6"/>
      <c r="G7" s="6"/>
      <c r="H7" s="6"/>
      <c r="I7" s="6"/>
      <c r="K7" s="6"/>
    </row>
    <row r="8" spans="1:11" x14ac:dyDescent="0.25">
      <c r="A8" t="s">
        <v>345</v>
      </c>
      <c r="B8" s="7" t="s">
        <v>346</v>
      </c>
      <c r="C8" t="s">
        <v>1</v>
      </c>
      <c r="D8" s="7" t="s">
        <v>276</v>
      </c>
      <c r="E8" s="1">
        <v>140</v>
      </c>
      <c r="F8" s="1">
        <v>140</v>
      </c>
      <c r="G8" s="1">
        <v>140</v>
      </c>
      <c r="H8" s="1">
        <v>140</v>
      </c>
      <c r="I8" s="1">
        <v>140</v>
      </c>
    </row>
    <row r="9" spans="1:11" x14ac:dyDescent="0.25">
      <c r="A9" t="s">
        <v>347</v>
      </c>
      <c r="B9" s="7" t="s">
        <v>348</v>
      </c>
      <c r="C9" t="s">
        <v>1</v>
      </c>
      <c r="E9" s="3">
        <v>106</v>
      </c>
      <c r="F9" s="3">
        <v>106</v>
      </c>
      <c r="G9" s="3">
        <v>106</v>
      </c>
      <c r="H9" s="3">
        <v>106</v>
      </c>
      <c r="I9" s="3">
        <v>106</v>
      </c>
    </row>
    <row r="10" spans="1:11" x14ac:dyDescent="0.25">
      <c r="A10" t="s">
        <v>349</v>
      </c>
      <c r="B10" s="7" t="s">
        <v>350</v>
      </c>
      <c r="C10" t="s">
        <v>1</v>
      </c>
      <c r="E10" s="3">
        <v>83</v>
      </c>
      <c r="F10" s="3">
        <v>83</v>
      </c>
      <c r="G10" s="3">
        <v>83</v>
      </c>
      <c r="H10" s="3">
        <v>83</v>
      </c>
      <c r="I10" s="3">
        <v>81</v>
      </c>
    </row>
    <row r="11" spans="1:11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K11" s="6"/>
    </row>
    <row r="12" spans="1:11" x14ac:dyDescent="0.25">
      <c r="A12" t="s">
        <v>351</v>
      </c>
      <c r="B12" s="7" t="s">
        <v>352</v>
      </c>
      <c r="C12" t="s">
        <v>336</v>
      </c>
      <c r="D12" s="7" t="s">
        <v>276</v>
      </c>
      <c r="E12" s="5">
        <v>187</v>
      </c>
      <c r="F12" s="5">
        <v>187</v>
      </c>
      <c r="G12" s="5">
        <v>186</v>
      </c>
      <c r="H12" s="5">
        <v>186</v>
      </c>
      <c r="I12" s="5">
        <v>186</v>
      </c>
    </row>
    <row r="13" spans="1:11" x14ac:dyDescent="0.25">
      <c r="A13" t="s">
        <v>353</v>
      </c>
      <c r="B13" s="7" t="s">
        <v>354</v>
      </c>
      <c r="C13" t="s">
        <v>336</v>
      </c>
      <c r="D13" s="7" t="s">
        <v>276</v>
      </c>
      <c r="E13" s="1">
        <v>130</v>
      </c>
      <c r="F13" s="1">
        <v>130</v>
      </c>
      <c r="G13" s="3">
        <v>114</v>
      </c>
      <c r="H13" s="3">
        <v>114</v>
      </c>
      <c r="I13" s="3">
        <v>111</v>
      </c>
    </row>
    <row r="14" spans="1:11" x14ac:dyDescent="0.25">
      <c r="A14" t="s">
        <v>355</v>
      </c>
      <c r="B14" s="7" t="s">
        <v>356</v>
      </c>
      <c r="C14" t="s">
        <v>336</v>
      </c>
      <c r="D14" s="7" t="s">
        <v>276</v>
      </c>
      <c r="E14" s="1">
        <v>133</v>
      </c>
      <c r="F14" s="1">
        <v>130</v>
      </c>
      <c r="G14" s="1">
        <v>130</v>
      </c>
      <c r="H14" s="1">
        <v>128</v>
      </c>
      <c r="I14" s="1">
        <v>128</v>
      </c>
    </row>
    <row r="15" spans="1:11" x14ac:dyDescent="0.25">
      <c r="A15" t="s">
        <v>357</v>
      </c>
      <c r="B15" s="7" t="s">
        <v>358</v>
      </c>
      <c r="C15" t="s">
        <v>336</v>
      </c>
      <c r="D15" s="7" t="s">
        <v>276</v>
      </c>
      <c r="E15" s="1">
        <v>125</v>
      </c>
      <c r="F15" s="1">
        <v>125</v>
      </c>
      <c r="G15" s="3">
        <v>115</v>
      </c>
      <c r="H15" s="3">
        <v>112</v>
      </c>
      <c r="I15" s="3">
        <v>112</v>
      </c>
    </row>
    <row r="16" spans="1:11" x14ac:dyDescent="0.25">
      <c r="A16" t="s">
        <v>359</v>
      </c>
      <c r="B16" s="7" t="s">
        <v>360</v>
      </c>
      <c r="C16" t="s">
        <v>336</v>
      </c>
      <c r="D16" s="7" t="s">
        <v>276</v>
      </c>
      <c r="E16" s="1">
        <v>126</v>
      </c>
      <c r="F16" s="1">
        <v>126</v>
      </c>
      <c r="G16" s="3">
        <v>103</v>
      </c>
      <c r="H16" s="3">
        <v>103</v>
      </c>
      <c r="I16" s="3">
        <v>103</v>
      </c>
    </row>
    <row r="17" spans="1:11" x14ac:dyDescent="0.25">
      <c r="A17" t="s">
        <v>361</v>
      </c>
      <c r="B17" s="7" t="s">
        <v>362</v>
      </c>
      <c r="C17" t="s">
        <v>336</v>
      </c>
      <c r="E17" s="3">
        <v>87</v>
      </c>
      <c r="F17" s="3">
        <v>87</v>
      </c>
      <c r="G17" s="3">
        <v>87</v>
      </c>
      <c r="H17" s="3">
        <v>80</v>
      </c>
      <c r="I17" s="3">
        <v>80</v>
      </c>
    </row>
    <row r="18" spans="1:11" ht="4.5" customHeight="1" x14ac:dyDescent="0.25">
      <c r="A18" s="6"/>
      <c r="B18" s="8"/>
      <c r="C18" s="6"/>
      <c r="D18" s="8"/>
      <c r="E18" s="6"/>
      <c r="F18" s="6"/>
      <c r="G18" s="6"/>
      <c r="H18" s="6"/>
      <c r="I18" s="6"/>
      <c r="K18" s="6"/>
    </row>
    <row r="19" spans="1:11" x14ac:dyDescent="0.25">
      <c r="A19" t="s">
        <v>367</v>
      </c>
      <c r="B19" s="7" t="s">
        <v>368</v>
      </c>
      <c r="C19" t="s">
        <v>364</v>
      </c>
      <c r="D19" s="7" t="s">
        <v>276</v>
      </c>
      <c r="E19" s="5">
        <v>184</v>
      </c>
      <c r="F19" s="5">
        <v>182</v>
      </c>
      <c r="G19" s="5">
        <v>182</v>
      </c>
      <c r="H19" s="5">
        <v>182</v>
      </c>
      <c r="I19" s="5">
        <v>182</v>
      </c>
    </row>
    <row r="20" spans="1:11" x14ac:dyDescent="0.25">
      <c r="A20" t="s">
        <v>369</v>
      </c>
      <c r="B20" s="7" t="s">
        <v>370</v>
      </c>
      <c r="C20" t="s">
        <v>364</v>
      </c>
      <c r="D20" s="7" t="s">
        <v>276</v>
      </c>
      <c r="E20" s="5">
        <v>205</v>
      </c>
      <c r="F20" s="5">
        <v>201</v>
      </c>
      <c r="G20" s="5">
        <v>201</v>
      </c>
      <c r="H20" s="5">
        <v>201</v>
      </c>
      <c r="I20" s="5">
        <v>200</v>
      </c>
    </row>
    <row r="21" spans="1:11" x14ac:dyDescent="0.25">
      <c r="A21" t="s">
        <v>371</v>
      </c>
      <c r="B21" s="7" t="s">
        <v>372</v>
      </c>
      <c r="C21" t="s">
        <v>364</v>
      </c>
      <c r="E21" s="3">
        <v>95</v>
      </c>
      <c r="F21" s="3">
        <v>95</v>
      </c>
      <c r="G21" s="3">
        <v>95</v>
      </c>
      <c r="H21" s="3">
        <v>94</v>
      </c>
      <c r="I21" s="3">
        <v>94</v>
      </c>
    </row>
    <row r="22" spans="1:11" x14ac:dyDescent="0.25">
      <c r="A22" t="s">
        <v>373</v>
      </c>
      <c r="B22" s="7" t="s">
        <v>374</v>
      </c>
      <c r="C22" t="s">
        <v>364</v>
      </c>
      <c r="E22" s="3">
        <v>77</v>
      </c>
      <c r="F22" s="3">
        <v>77</v>
      </c>
      <c r="G22" s="3">
        <v>77</v>
      </c>
      <c r="H22" s="3">
        <v>77</v>
      </c>
      <c r="I22" s="3">
        <v>77</v>
      </c>
    </row>
    <row r="23" spans="1:11" ht="4.5" customHeight="1" x14ac:dyDescent="0.25">
      <c r="A23" s="6"/>
      <c r="B23" s="8"/>
      <c r="C23" s="6"/>
      <c r="D23" s="8"/>
      <c r="E23" s="6"/>
      <c r="F23" s="6"/>
      <c r="G23" s="6"/>
      <c r="H23" s="6"/>
      <c r="I23" s="6"/>
      <c r="K23" s="6"/>
    </row>
    <row r="24" spans="1:11" x14ac:dyDescent="0.25">
      <c r="A24" t="s">
        <v>375</v>
      </c>
      <c r="B24" s="7" t="s">
        <v>376</v>
      </c>
      <c r="C24" t="s">
        <v>365</v>
      </c>
      <c r="D24" s="7" t="s">
        <v>276</v>
      </c>
      <c r="E24" s="1">
        <v>149</v>
      </c>
      <c r="F24" s="1">
        <v>146</v>
      </c>
      <c r="G24" s="1">
        <v>145</v>
      </c>
      <c r="H24" s="1">
        <v>145</v>
      </c>
      <c r="I24" s="1">
        <v>142</v>
      </c>
    </row>
    <row r="25" spans="1:11" x14ac:dyDescent="0.25">
      <c r="A25" t="s">
        <v>377</v>
      </c>
      <c r="B25" s="7" t="s">
        <v>378</v>
      </c>
      <c r="C25" t="s">
        <v>365</v>
      </c>
      <c r="E25" s="3">
        <v>92</v>
      </c>
      <c r="F25" s="3">
        <v>92</v>
      </c>
      <c r="G25" s="3">
        <v>92</v>
      </c>
      <c r="H25" s="3">
        <v>90</v>
      </c>
      <c r="I25" s="3">
        <v>90</v>
      </c>
    </row>
    <row r="26" spans="1:11" ht="4.5" customHeight="1" x14ac:dyDescent="0.25">
      <c r="A26" s="6"/>
      <c r="B26" s="8"/>
      <c r="C26" s="6"/>
      <c r="D26" s="8"/>
      <c r="E26" s="6"/>
      <c r="F26" s="6"/>
      <c r="G26" s="6"/>
      <c r="H26" s="6"/>
      <c r="I26" s="6"/>
      <c r="K26" s="6"/>
    </row>
    <row r="27" spans="1:11" x14ac:dyDescent="0.25">
      <c r="A27" t="s">
        <v>379</v>
      </c>
      <c r="B27" s="7" t="s">
        <v>380</v>
      </c>
      <c r="C27" t="s">
        <v>366</v>
      </c>
      <c r="E27" s="3">
        <v>110</v>
      </c>
      <c r="F27" s="3">
        <v>110</v>
      </c>
      <c r="G27" s="3">
        <v>105</v>
      </c>
      <c r="H27" s="3">
        <v>103</v>
      </c>
      <c r="I27" s="3">
        <v>98</v>
      </c>
    </row>
    <row r="28" spans="1:11" ht="4.5" customHeight="1" x14ac:dyDescent="0.25">
      <c r="A28" s="6"/>
      <c r="B28" s="8"/>
      <c r="C28" s="6"/>
      <c r="D28" s="8"/>
      <c r="E28" s="6"/>
      <c r="F28" s="6"/>
      <c r="G28" s="6"/>
      <c r="H28" s="6"/>
      <c r="I28" s="6"/>
      <c r="K2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16352-F596-4374-9AB1-8610B44406A7}">
  <dimension ref="A2:Q288"/>
  <sheetViews>
    <sheetView workbookViewId="0">
      <selection activeCell="A2" sqref="A2:E11"/>
    </sheetView>
  </sheetViews>
  <sheetFormatPr defaultRowHeight="15" customHeight="1" x14ac:dyDescent="0.25"/>
  <cols>
    <col min="1" max="1" width="25.85546875" customWidth="1"/>
    <col min="2" max="2" width="8" customWidth="1"/>
    <col min="3" max="3" width="22" customWidth="1"/>
    <col min="4" max="4" width="4.7109375" customWidth="1"/>
    <col min="5" max="5" width="7.5703125" customWidth="1"/>
  </cols>
  <sheetData>
    <row r="2" spans="1:17" ht="15" customHeight="1" x14ac:dyDescent="0.25">
      <c r="A2" t="str">
        <f>RAA!A4</f>
        <v>Raahe, Olkijoki</v>
      </c>
      <c r="B2" t="str">
        <f>RAA!B4</f>
        <v>718:338</v>
      </c>
      <c r="C2" t="str">
        <f>RAA!C4</f>
        <v>105.7 / 212.4 / 258.1 / 304.7</v>
      </c>
      <c r="D2" t="str">
        <f>RAA!D4</f>
        <v>x</v>
      </c>
      <c r="E2" s="2">
        <f>RAA!E4</f>
        <v>409</v>
      </c>
      <c r="F2">
        <f>RAA!G4</f>
        <v>401</v>
      </c>
      <c r="G2">
        <f>RAA!H4</f>
        <v>401</v>
      </c>
      <c r="H2">
        <f>RAA!I4</f>
        <v>392</v>
      </c>
      <c r="I2">
        <f>RAA!J4</f>
        <v>0</v>
      </c>
      <c r="J2">
        <f>RAA!K4</f>
        <v>0</v>
      </c>
      <c r="K2">
        <f>RAA!L4</f>
        <v>0</v>
      </c>
      <c r="L2">
        <f>RAA!M4</f>
        <v>0</v>
      </c>
      <c r="M2">
        <f>RAA!N4</f>
        <v>0</v>
      </c>
      <c r="N2">
        <f>RAA!O4</f>
        <v>0</v>
      </c>
      <c r="O2">
        <f>RAA!P4</f>
        <v>0</v>
      </c>
      <c r="P2">
        <f>RAA!Q4</f>
        <v>0</v>
      </c>
      <c r="Q2">
        <f>RAA!R4</f>
        <v>0</v>
      </c>
    </row>
    <row r="3" spans="1:17" ht="15" customHeight="1" x14ac:dyDescent="0.25">
      <c r="A3" t="str">
        <f>LUM!A5</f>
        <v>Lumijoki, Lumijoen keskusta</v>
      </c>
      <c r="B3" t="str">
        <f>LUM!B5</f>
        <v>719:341</v>
      </c>
      <c r="C3" t="str">
        <f>LUM!C5</f>
        <v>72.8 / 123.6 / 177.6 / 213.6</v>
      </c>
      <c r="D3" t="str">
        <f>LUM!D5</f>
        <v>x</v>
      </c>
      <c r="E3" s="2">
        <f>LUM!E5</f>
        <v>377</v>
      </c>
      <c r="F3">
        <f>LUM!G5</f>
        <v>355</v>
      </c>
      <c r="G3">
        <f>LUM!H5</f>
        <v>355</v>
      </c>
      <c r="H3">
        <f>LUM!I5</f>
        <v>341</v>
      </c>
      <c r="I3">
        <f>LUM!J5</f>
        <v>0</v>
      </c>
      <c r="J3">
        <f>LUM!K5</f>
        <v>0</v>
      </c>
      <c r="K3">
        <f>LUM!L5</f>
        <v>0</v>
      </c>
      <c r="L3">
        <f>LUM!M5</f>
        <v>0</v>
      </c>
      <c r="M3">
        <f>LUM!N5</f>
        <v>0</v>
      </c>
      <c r="N3">
        <f>LUM!O5</f>
        <v>0</v>
      </c>
      <c r="O3">
        <f>LUM!P5</f>
        <v>0</v>
      </c>
      <c r="P3">
        <f>LUM!Q5</f>
        <v>0</v>
      </c>
      <c r="Q3">
        <f>LUM!R5</f>
        <v>0</v>
      </c>
    </row>
    <row r="4" spans="1:17" ht="15" customHeight="1" x14ac:dyDescent="0.25">
      <c r="A4" t="str">
        <f>OUL!A35</f>
        <v>Oulu, Oulunsalon keskusta</v>
      </c>
      <c r="B4" t="str">
        <f>OUL!B35</f>
        <v>720:342</v>
      </c>
      <c r="C4" t="str">
        <f>OUL!C35</f>
        <v>108.5 / 217.9 / 264.7 / 312.4</v>
      </c>
      <c r="D4" t="str">
        <f>OUL!D35</f>
        <v>x</v>
      </c>
      <c r="E4" s="2">
        <f>OUL!E35</f>
        <v>347</v>
      </c>
      <c r="F4">
        <f>OUL!G35</f>
        <v>343</v>
      </c>
      <c r="G4">
        <f>OUL!H35</f>
        <v>340</v>
      </c>
      <c r="H4">
        <f>OUL!I35</f>
        <v>340</v>
      </c>
      <c r="I4">
        <f>OUL!J35</f>
        <v>338</v>
      </c>
      <c r="J4">
        <f>OUL!K35</f>
        <v>338</v>
      </c>
      <c r="K4">
        <f>OUL!L35</f>
        <v>338</v>
      </c>
      <c r="L4">
        <f>OUL!M35</f>
        <v>335</v>
      </c>
      <c r="M4">
        <f>OUL!N35</f>
        <v>335</v>
      </c>
      <c r="N4">
        <f>OUL!O35</f>
        <v>335</v>
      </c>
      <c r="O4">
        <f>OUL!P35</f>
        <v>335</v>
      </c>
      <c r="P4">
        <f>OUL!Q35</f>
        <v>332</v>
      </c>
      <c r="Q4">
        <f>OUL!R35</f>
        <v>331</v>
      </c>
    </row>
    <row r="5" spans="1:17" ht="15" customHeight="1" x14ac:dyDescent="0.25">
      <c r="A5" t="str">
        <f>RAA!A6</f>
        <v>Raahe, Satamakangas</v>
      </c>
      <c r="B5" t="str">
        <f>RAA!B6</f>
        <v>717:337</v>
      </c>
      <c r="C5" t="str">
        <f>RAA!C6</f>
        <v>93.2 / 187.4 / 228.3 / 270.1</v>
      </c>
      <c r="D5" t="str">
        <f>RAA!D6</f>
        <v>x</v>
      </c>
      <c r="E5" s="2">
        <f>RAA!E6</f>
        <v>339</v>
      </c>
      <c r="F5">
        <f>RAA!G6</f>
        <v>338</v>
      </c>
      <c r="G5">
        <f>RAA!H6</f>
        <v>338</v>
      </c>
      <c r="H5">
        <f>RAA!I6</f>
        <v>334</v>
      </c>
      <c r="I5">
        <f>RAA!J6</f>
        <v>0</v>
      </c>
      <c r="J5">
        <f>RAA!K6</f>
        <v>0</v>
      </c>
      <c r="K5">
        <f>RAA!L6</f>
        <v>0</v>
      </c>
      <c r="L5">
        <f>RAA!M6</f>
        <v>0</v>
      </c>
      <c r="M5">
        <f>RAA!N6</f>
        <v>0</v>
      </c>
      <c r="N5">
        <f>RAA!O6</f>
        <v>0</v>
      </c>
      <c r="O5">
        <f>RAA!P6</f>
        <v>0</v>
      </c>
      <c r="P5">
        <f>RAA!Q6</f>
        <v>0</v>
      </c>
      <c r="Q5">
        <f>RAA!R6</f>
        <v>0</v>
      </c>
    </row>
    <row r="6" spans="1:17" ht="15" customHeight="1" x14ac:dyDescent="0.25">
      <c r="A6" t="str">
        <f>OUL!A20</f>
        <v>Oulu, Kello</v>
      </c>
      <c r="B6" t="str">
        <f>OUL!B20</f>
        <v>722:342</v>
      </c>
      <c r="C6" t="str">
        <f>OUL!C20</f>
        <v>70.4 / 118.8 / 172.8 / 208.8</v>
      </c>
      <c r="D6" t="str">
        <f>OUL!D20</f>
        <v>x</v>
      </c>
      <c r="E6" s="2">
        <f>OUL!E20</f>
        <v>337</v>
      </c>
      <c r="F6">
        <f>OUL!G20</f>
        <v>336</v>
      </c>
      <c r="G6">
        <f>OUL!H20</f>
        <v>331</v>
      </c>
      <c r="H6">
        <f>OUL!I20</f>
        <v>330</v>
      </c>
      <c r="I6">
        <f>OUL!J20</f>
        <v>330</v>
      </c>
      <c r="J6">
        <f>OUL!K20</f>
        <v>329</v>
      </c>
      <c r="K6">
        <f>OUL!L20</f>
        <v>327</v>
      </c>
      <c r="L6">
        <f>OUL!M20</f>
        <v>323</v>
      </c>
      <c r="M6">
        <f>OUL!N20</f>
        <v>322</v>
      </c>
      <c r="N6">
        <f>OUL!O20</f>
        <v>322</v>
      </c>
      <c r="O6">
        <f>OUL!P20</f>
        <v>320</v>
      </c>
      <c r="P6">
        <f>OUL!Q20</f>
        <v>319</v>
      </c>
      <c r="Q6">
        <f>OUL!R20</f>
        <v>313</v>
      </c>
    </row>
    <row r="7" spans="1:17" ht="15" customHeight="1" x14ac:dyDescent="0.25">
      <c r="A7" t="str">
        <f>'LIM '!A3</f>
        <v>Liminka, Limingan keskusta</v>
      </c>
      <c r="B7" t="str">
        <f>'LIM '!B3</f>
        <v>719:342</v>
      </c>
      <c r="C7" t="str">
        <f>'LIM '!C3</f>
        <v>72.8 / 123.6 / 177.6 / 213.6</v>
      </c>
      <c r="D7" t="str">
        <f>'LIM '!D3</f>
        <v>x</v>
      </c>
      <c r="E7" s="2">
        <f>'LIM '!E3</f>
        <v>335</v>
      </c>
      <c r="F7">
        <f>'LIM '!G3</f>
        <v>332</v>
      </c>
      <c r="G7">
        <f>'LIM '!H3</f>
        <v>332</v>
      </c>
      <c r="H7">
        <f>'LIM '!I3</f>
        <v>331</v>
      </c>
      <c r="I7">
        <f>'LIM '!J3</f>
        <v>0</v>
      </c>
      <c r="J7">
        <f>'LIM '!K3</f>
        <v>0</v>
      </c>
      <c r="K7">
        <f>'LIM '!L3</f>
        <v>0</v>
      </c>
      <c r="L7">
        <f>'LIM '!M3</f>
        <v>0</v>
      </c>
      <c r="M7">
        <f>'LIM '!N3</f>
        <v>0</v>
      </c>
      <c r="N7">
        <f>'LIM '!O3</f>
        <v>0</v>
      </c>
      <c r="O7">
        <f>'LIM '!P3</f>
        <v>0</v>
      </c>
      <c r="P7">
        <f>'LIM '!Q3</f>
        <v>0</v>
      </c>
      <c r="Q7">
        <f>'LIM '!R3</f>
        <v>0</v>
      </c>
    </row>
    <row r="8" spans="1:17" ht="15" customHeight="1" x14ac:dyDescent="0.25">
      <c r="A8" t="str">
        <f>OUL!A28</f>
        <v>Oulu, Oulun keskusta</v>
      </c>
      <c r="B8" t="str">
        <f>OUL!B28</f>
        <v>721:342</v>
      </c>
      <c r="C8" t="str">
        <f>OUL!C28</f>
        <v>98.4 / 197.8 / 240.6 / 284.4</v>
      </c>
      <c r="D8" t="str">
        <f>OUL!D28</f>
        <v>x</v>
      </c>
      <c r="E8" s="2">
        <f>OUL!E28</f>
        <v>327</v>
      </c>
      <c r="F8">
        <f>OUL!G28</f>
        <v>322</v>
      </c>
      <c r="G8">
        <f>OUL!H28</f>
        <v>321</v>
      </c>
      <c r="H8">
        <f>OUL!I28</f>
        <v>321</v>
      </c>
      <c r="I8">
        <f>OUL!J28</f>
        <v>320</v>
      </c>
      <c r="J8">
        <f>OUL!K28</f>
        <v>318</v>
      </c>
      <c r="K8">
        <f>OUL!L28</f>
        <v>316</v>
      </c>
      <c r="L8">
        <f>OUL!M28</f>
        <v>313</v>
      </c>
      <c r="M8">
        <f>OUL!N28</f>
        <v>313</v>
      </c>
      <c r="N8">
        <f>OUL!O28</f>
        <v>312</v>
      </c>
      <c r="O8">
        <f>OUL!P28</f>
        <v>311</v>
      </c>
      <c r="P8">
        <f>OUL!Q28</f>
        <v>308</v>
      </c>
      <c r="Q8">
        <f>OUL!R28</f>
        <v>307</v>
      </c>
    </row>
    <row r="9" spans="1:17" ht="15" customHeight="1" x14ac:dyDescent="0.25">
      <c r="A9" t="str">
        <f>RAA!A9</f>
        <v>Raahe, Piehinki</v>
      </c>
      <c r="B9" t="str">
        <f>RAA!B9</f>
        <v>716:337</v>
      </c>
      <c r="C9" t="str">
        <f>RAA!C9</f>
        <v>108.5 / 217.9 / 264.7 / 312.4</v>
      </c>
      <c r="D9" t="str">
        <f>RAA!D9</f>
        <v>x</v>
      </c>
      <c r="E9" s="2">
        <f>RAA!E9</f>
        <v>314</v>
      </c>
      <c r="F9">
        <f>RAA!G9</f>
        <v>307</v>
      </c>
      <c r="G9">
        <f>RAA!H9</f>
        <v>307</v>
      </c>
      <c r="H9">
        <f>RAA!I9</f>
        <v>296</v>
      </c>
      <c r="I9">
        <f>RAA!J9</f>
        <v>0</v>
      </c>
      <c r="J9">
        <f>RAA!K9</f>
        <v>0</v>
      </c>
      <c r="K9">
        <f>RAA!L9</f>
        <v>0</v>
      </c>
      <c r="L9">
        <f>RAA!M9</f>
        <v>0</v>
      </c>
      <c r="M9">
        <f>RAA!N9</f>
        <v>0</v>
      </c>
      <c r="N9">
        <f>RAA!O9</f>
        <v>0</v>
      </c>
      <c r="O9">
        <f>RAA!P9</f>
        <v>0</v>
      </c>
      <c r="P9">
        <f>RAA!Q9</f>
        <v>0</v>
      </c>
      <c r="Q9">
        <f>RAA!R9</f>
        <v>0</v>
      </c>
    </row>
    <row r="10" spans="1:17" ht="15" customHeight="1" x14ac:dyDescent="0.25">
      <c r="A10" t="str">
        <f>PYI!A6</f>
        <v>Pyhäjoki, Pyhäjoen keskusta</v>
      </c>
      <c r="B10" t="str">
        <f>PYI!B6</f>
        <v>715:336</v>
      </c>
      <c r="C10" t="str">
        <f>PYI!C6</f>
        <v>102.4 / 205.8 / 250.2 / 295.6</v>
      </c>
      <c r="D10" t="str">
        <f>PYI!D6</f>
        <v>x</v>
      </c>
      <c r="E10" s="2">
        <f>PYI!E6</f>
        <v>309</v>
      </c>
      <c r="F10">
        <f>PYI!G6</f>
        <v>300</v>
      </c>
      <c r="G10">
        <f>PYI!H6</f>
        <v>298</v>
      </c>
      <c r="H10">
        <f>PYI!I6</f>
        <v>295</v>
      </c>
      <c r="I10">
        <f>PYI!J6</f>
        <v>0</v>
      </c>
      <c r="J10">
        <f>PYI!K6</f>
        <v>0</v>
      </c>
      <c r="K10">
        <f>PYI!L6</f>
        <v>0</v>
      </c>
      <c r="L10">
        <f>PYI!M6</f>
        <v>0</v>
      </c>
      <c r="M10">
        <f>PYI!N6</f>
        <v>0</v>
      </c>
      <c r="N10">
        <f>PYI!O6</f>
        <v>0</v>
      </c>
      <c r="O10">
        <f>PYI!P6</f>
        <v>0</v>
      </c>
      <c r="P10">
        <f>PYI!Q6</f>
        <v>0</v>
      </c>
      <c r="Q10">
        <f>PYI!R6</f>
        <v>0</v>
      </c>
    </row>
    <row r="11" spans="1:17" ht="15" customHeight="1" x14ac:dyDescent="0.25">
      <c r="A11" t="str">
        <f>SII!A5</f>
        <v>Siikajoki, Tauvo</v>
      </c>
      <c r="B11" t="str">
        <f>SII!B5</f>
        <v>719:338</v>
      </c>
      <c r="C11" t="str">
        <f>SII!C5</f>
        <v>85.9 / 172.8 / 210.8 / 249.8</v>
      </c>
      <c r="D11" t="str">
        <f>SII!D5</f>
        <v>x</v>
      </c>
      <c r="E11" s="2">
        <f>SII!E5</f>
        <v>307</v>
      </c>
      <c r="F11">
        <f>SII!G5</f>
        <v>299</v>
      </c>
      <c r="G11">
        <f>SII!H5</f>
        <v>297</v>
      </c>
      <c r="H11">
        <f>SII!I5</f>
        <v>293</v>
      </c>
      <c r="I11">
        <f>SII!J5</f>
        <v>0</v>
      </c>
      <c r="J11">
        <f>SII!K5</f>
        <v>0</v>
      </c>
      <c r="K11">
        <f>SII!L5</f>
        <v>0</v>
      </c>
      <c r="L11">
        <f>SII!M5</f>
        <v>0</v>
      </c>
      <c r="M11">
        <f>SII!N5</f>
        <v>0</v>
      </c>
      <c r="N11">
        <f>SII!O5</f>
        <v>0</v>
      </c>
      <c r="O11">
        <f>SII!P5</f>
        <v>0</v>
      </c>
      <c r="P11">
        <f>SII!Q5</f>
        <v>0</v>
      </c>
      <c r="Q11">
        <f>SII!R5</f>
        <v>0</v>
      </c>
    </row>
    <row r="12" spans="1:17" ht="15" customHeight="1" x14ac:dyDescent="0.25">
      <c r="A12" t="str">
        <f>OUL!A36</f>
        <v>Oulu, Madekoski</v>
      </c>
      <c r="B12" t="str">
        <f>OUL!B36</f>
        <v>720:343</v>
      </c>
      <c r="C12" t="str">
        <f>OUL!C36</f>
        <v>72 / 122 / 176 / 212</v>
      </c>
      <c r="D12" t="str">
        <f>OUL!D36</f>
        <v>x</v>
      </c>
      <c r="E12" s="2">
        <f>OUL!E36</f>
        <v>297</v>
      </c>
      <c r="F12">
        <f>OUL!G36</f>
        <v>295</v>
      </c>
      <c r="G12">
        <f>OUL!H36</f>
        <v>294</v>
      </c>
      <c r="H12">
        <f>OUL!I36</f>
        <v>294</v>
      </c>
      <c r="I12">
        <f>OUL!J36</f>
        <v>294</v>
      </c>
      <c r="J12">
        <f>OUL!K36</f>
        <v>290</v>
      </c>
      <c r="K12">
        <f>OUL!L36</f>
        <v>290</v>
      </c>
      <c r="L12">
        <f>OUL!M36</f>
        <v>290</v>
      </c>
      <c r="M12">
        <f>OUL!N36</f>
        <v>290</v>
      </c>
      <c r="N12">
        <f>OUL!O36</f>
        <v>290</v>
      </c>
      <c r="O12">
        <f>OUL!P36</f>
        <v>287</v>
      </c>
      <c r="P12">
        <f>OUL!Q36</f>
        <v>286</v>
      </c>
      <c r="Q12">
        <f>OUL!R36</f>
        <v>284</v>
      </c>
    </row>
    <row r="13" spans="1:17" ht="15" customHeight="1" x14ac:dyDescent="0.25">
      <c r="A13" t="str">
        <f>PYI!A10</f>
        <v>Pyhäjoki, Ojalanpuhto</v>
      </c>
      <c r="B13" t="str">
        <f>PYI!B10</f>
        <v>714:335</v>
      </c>
      <c r="C13" t="str">
        <f>PYI!C10</f>
        <v>102.4 / 205.8 / 250.2 / 295.6</v>
      </c>
      <c r="D13" t="str">
        <f>PYI!D10</f>
        <v>x</v>
      </c>
      <c r="E13" s="5">
        <f>PYI!E10</f>
        <v>278</v>
      </c>
      <c r="F13">
        <f>PYI!G10</f>
        <v>275</v>
      </c>
      <c r="G13">
        <f>PYI!H10</f>
        <v>275</v>
      </c>
      <c r="H13">
        <f>PYI!I10</f>
        <v>275</v>
      </c>
      <c r="I13">
        <f>PYI!J10</f>
        <v>0</v>
      </c>
      <c r="J13">
        <f>PYI!K10</f>
        <v>0</v>
      </c>
      <c r="K13">
        <f>PYI!L10</f>
        <v>0</v>
      </c>
      <c r="L13">
        <f>PYI!M10</f>
        <v>0</v>
      </c>
      <c r="M13">
        <f>PYI!N10</f>
        <v>0</v>
      </c>
      <c r="N13">
        <f>PYI!O10</f>
        <v>0</v>
      </c>
      <c r="O13">
        <f>PYI!P10</f>
        <v>0</v>
      </c>
      <c r="P13">
        <f>PYI!Q10</f>
        <v>0</v>
      </c>
      <c r="Q13">
        <f>PYI!R10</f>
        <v>0</v>
      </c>
    </row>
    <row r="14" spans="1:17" ht="15" customHeight="1" x14ac:dyDescent="0.25">
      <c r="A14" t="str">
        <f>LUM!A3</f>
        <v>Lumijoki, Lumijoenselkä</v>
      </c>
      <c r="B14" t="str">
        <f>LUM!B3</f>
        <v>720:341</v>
      </c>
      <c r="C14" t="str">
        <f>LUM!C3</f>
        <v>93.2 / 187.4 / 228.3 / 270.1</v>
      </c>
      <c r="D14" t="str">
        <f>LUM!D3</f>
        <v>x</v>
      </c>
      <c r="E14" s="5">
        <f>LUM!E3</f>
        <v>265</v>
      </c>
      <c r="F14">
        <f>LUM!G3</f>
        <v>263</v>
      </c>
      <c r="G14">
        <f>LUM!H3</f>
        <v>261</v>
      </c>
      <c r="H14">
        <f>LUM!I3</f>
        <v>249</v>
      </c>
      <c r="I14">
        <f>LUM!J3</f>
        <v>0</v>
      </c>
      <c r="J14">
        <f>LUM!K3</f>
        <v>0</v>
      </c>
      <c r="K14">
        <f>LUM!L3</f>
        <v>0</v>
      </c>
      <c r="L14">
        <f>LUM!M3</f>
        <v>0</v>
      </c>
      <c r="M14">
        <f>LUM!N3</f>
        <v>0</v>
      </c>
      <c r="N14">
        <f>LUM!O3</f>
        <v>0</v>
      </c>
      <c r="O14">
        <f>LUM!P3</f>
        <v>0</v>
      </c>
      <c r="P14">
        <f>LUM!Q3</f>
        <v>0</v>
      </c>
      <c r="Q14">
        <f>LUM!R3</f>
        <v>0</v>
      </c>
    </row>
    <row r="15" spans="1:17" ht="15" customHeight="1" x14ac:dyDescent="0.25">
      <c r="A15" t="str">
        <f>SII!A6</f>
        <v>Siikajoki, Siikajoen keskusta</v>
      </c>
      <c r="B15" t="str">
        <f>SII!B6</f>
        <v>719:339</v>
      </c>
      <c r="C15" t="str">
        <f>SII!C6</f>
        <v>72.8 / 123.6 / 177.6 / 213.6</v>
      </c>
      <c r="D15" t="str">
        <f>SII!D6</f>
        <v>x</v>
      </c>
      <c r="E15" s="2">
        <f>SII!E6</f>
        <v>257</v>
      </c>
      <c r="F15">
        <f>SII!G6</f>
        <v>255</v>
      </c>
      <c r="G15">
        <f>SII!H6</f>
        <v>255</v>
      </c>
      <c r="H15">
        <f>SII!I6</f>
        <v>254</v>
      </c>
      <c r="I15">
        <f>SII!J6</f>
        <v>0</v>
      </c>
      <c r="J15">
        <f>SII!K6</f>
        <v>0</v>
      </c>
      <c r="K15">
        <f>SII!L6</f>
        <v>0</v>
      </c>
      <c r="L15">
        <f>SII!M6</f>
        <v>0</v>
      </c>
      <c r="M15">
        <f>SII!N6</f>
        <v>0</v>
      </c>
      <c r="N15">
        <f>SII!O6</f>
        <v>0</v>
      </c>
      <c r="O15">
        <f>SII!P6</f>
        <v>0</v>
      </c>
      <c r="P15">
        <f>SII!Q6</f>
        <v>0</v>
      </c>
      <c r="Q15">
        <f>SII!R6</f>
        <v>0</v>
      </c>
    </row>
    <row r="16" spans="1:17" ht="15" customHeight="1" x14ac:dyDescent="0.25">
      <c r="A16" t="str">
        <f>OUL!A29</f>
        <v>Oulu, Hiukkavaara</v>
      </c>
      <c r="B16" t="str">
        <f>OUL!B29</f>
        <v>721:343</v>
      </c>
      <c r="C16" t="str">
        <f>OUL!C29</f>
        <v>71.2 / 120.4 / 174.4 / 210.4</v>
      </c>
      <c r="D16" t="str">
        <f>OUL!D29</f>
        <v>x</v>
      </c>
      <c r="E16" s="2">
        <f>OUL!E29</f>
        <v>255</v>
      </c>
      <c r="F16">
        <f>OUL!G29</f>
        <v>255</v>
      </c>
      <c r="G16">
        <f>OUL!H29</f>
        <v>252</v>
      </c>
      <c r="H16">
        <f>OUL!I29</f>
        <v>252</v>
      </c>
      <c r="I16">
        <f>OUL!J29</f>
        <v>252</v>
      </c>
      <c r="J16">
        <f>OUL!K29</f>
        <v>246</v>
      </c>
      <c r="K16">
        <f>OUL!L29</f>
        <v>246</v>
      </c>
      <c r="L16">
        <f>OUL!M29</f>
        <v>245</v>
      </c>
      <c r="M16">
        <f>OUL!N29</f>
        <v>245</v>
      </c>
      <c r="N16">
        <f>OUL!O29</f>
        <v>245</v>
      </c>
      <c r="O16">
        <f>OUL!P29</f>
        <v>243</v>
      </c>
      <c r="P16">
        <f>OUL!Q29</f>
        <v>239</v>
      </c>
      <c r="Q16">
        <f>OUL!R29</f>
        <v>239</v>
      </c>
    </row>
    <row r="17" spans="1:17" ht="15" customHeight="1" x14ac:dyDescent="0.25">
      <c r="A17" t="str">
        <f>PYI!A11</f>
        <v>Pyhäjoki, Yppäri</v>
      </c>
      <c r="B17" t="str">
        <f>PYI!B11</f>
        <v>714:336</v>
      </c>
      <c r="C17" t="str">
        <f>PYI!C11</f>
        <v>76.8 / 131.6 / 185.6 / 221.6</v>
      </c>
      <c r="D17" t="str">
        <f>PYI!D11</f>
        <v>x</v>
      </c>
      <c r="E17" s="2">
        <f>PYI!E11</f>
        <v>252</v>
      </c>
      <c r="F17">
        <f>PYI!G11</f>
        <v>251</v>
      </c>
      <c r="G17">
        <f>PYI!H11</f>
        <v>248</v>
      </c>
      <c r="H17">
        <f>PYI!I11</f>
        <v>248</v>
      </c>
      <c r="I17">
        <f>PYI!J11</f>
        <v>0</v>
      </c>
      <c r="J17">
        <f>PYI!K11</f>
        <v>0</v>
      </c>
      <c r="K17">
        <f>PYI!L11</f>
        <v>0</v>
      </c>
      <c r="L17">
        <f>PYI!M11</f>
        <v>0</v>
      </c>
      <c r="M17">
        <f>PYI!N11</f>
        <v>0</v>
      </c>
      <c r="N17">
        <f>PYI!O11</f>
        <v>0</v>
      </c>
      <c r="O17">
        <f>PYI!P11</f>
        <v>0</v>
      </c>
      <c r="P17">
        <f>PYI!Q11</f>
        <v>0</v>
      </c>
      <c r="Q17">
        <f>PYI!R11</f>
        <v>0</v>
      </c>
    </row>
    <row r="18" spans="1:17" ht="15" customHeight="1" x14ac:dyDescent="0.25">
      <c r="A18" t="str">
        <f>RAA!A3</f>
        <v>Raahe, Tasku</v>
      </c>
      <c r="B18" t="str">
        <f>RAA!B3</f>
        <v>718:337</v>
      </c>
      <c r="C18" t="str">
        <f>RAA!C3</f>
        <v>51.8 / 104.6 / 129.2 / 154.9</v>
      </c>
      <c r="D18" t="str">
        <f>RAA!D3</f>
        <v>x</v>
      </c>
      <c r="E18" s="2">
        <f>RAA!E3</f>
        <v>247</v>
      </c>
      <c r="F18">
        <f>RAA!G3</f>
        <v>243</v>
      </c>
      <c r="G18">
        <f>RAA!H3</f>
        <v>243</v>
      </c>
      <c r="H18">
        <f>RAA!I3</f>
        <v>243</v>
      </c>
      <c r="I18">
        <f>RAA!J3</f>
        <v>0</v>
      </c>
      <c r="J18">
        <f>RAA!K3</f>
        <v>0</v>
      </c>
      <c r="K18">
        <f>RAA!L3</f>
        <v>0</v>
      </c>
      <c r="L18">
        <f>RAA!M3</f>
        <v>0</v>
      </c>
      <c r="M18">
        <f>RAA!N3</f>
        <v>0</v>
      </c>
      <c r="N18">
        <f>RAA!O3</f>
        <v>0</v>
      </c>
      <c r="O18">
        <f>RAA!P3</f>
        <v>0</v>
      </c>
      <c r="P18">
        <f>RAA!Q3</f>
        <v>0</v>
      </c>
      <c r="Q18">
        <f>RAA!R3</f>
        <v>0</v>
      </c>
    </row>
    <row r="19" spans="1:17" ht="15" customHeight="1" x14ac:dyDescent="0.25">
      <c r="A19" t="str">
        <f>MER!A4</f>
        <v>Merijärvi, Kalapudas</v>
      </c>
      <c r="B19" t="str">
        <f>MER!B4</f>
        <v>713:338</v>
      </c>
      <c r="C19" t="str">
        <f>MER!C4</f>
        <v>77.6 / 133.2 / 187.2 / 223.2</v>
      </c>
      <c r="D19" t="str">
        <f>MER!D4</f>
        <v>x</v>
      </c>
      <c r="E19" s="2">
        <f>MER!E4</f>
        <v>246</v>
      </c>
      <c r="F19">
        <f>MER!G4</f>
        <v>246</v>
      </c>
      <c r="G19">
        <f>MER!H4</f>
        <v>244</v>
      </c>
      <c r="H19">
        <f>MER!I4</f>
        <v>243</v>
      </c>
      <c r="I19">
        <f>MER!J4</f>
        <v>0</v>
      </c>
      <c r="J19">
        <f>MER!K4</f>
        <v>0</v>
      </c>
      <c r="K19">
        <f>MER!L4</f>
        <v>0</v>
      </c>
      <c r="L19">
        <f>MER!M4</f>
        <v>0</v>
      </c>
      <c r="M19">
        <f>MER!N4</f>
        <v>0</v>
      </c>
      <c r="N19">
        <f>MER!O4</f>
        <v>0</v>
      </c>
      <c r="O19">
        <f>MER!P4</f>
        <v>0</v>
      </c>
      <c r="P19">
        <f>MER!Q4</f>
        <v>0</v>
      </c>
      <c r="Q19">
        <f>MER!R4</f>
        <v>0</v>
      </c>
    </row>
    <row r="20" spans="1:17" ht="15" customHeight="1" x14ac:dyDescent="0.25">
      <c r="A20" t="str">
        <f>RAA!A13</f>
        <v>Raahe, Pitkäsneva</v>
      </c>
      <c r="B20" t="str">
        <f>RAA!B13</f>
        <v>715:339</v>
      </c>
      <c r="C20" t="str">
        <f>RAA!C13</f>
        <v>76 / 130 / 184 / 220</v>
      </c>
      <c r="D20" t="str">
        <f>RAA!D13</f>
        <v>x</v>
      </c>
      <c r="E20" s="2">
        <f>RAA!E13</f>
        <v>246</v>
      </c>
      <c r="F20">
        <f>RAA!G13</f>
        <v>240</v>
      </c>
      <c r="G20">
        <f>RAA!H13</f>
        <v>240</v>
      </c>
      <c r="H20">
        <f>RAA!I13</f>
        <v>240</v>
      </c>
      <c r="I20">
        <f>RAA!J13</f>
        <v>0</v>
      </c>
      <c r="J20">
        <f>RAA!K13</f>
        <v>0</v>
      </c>
      <c r="K20">
        <f>RAA!L13</f>
        <v>0</v>
      </c>
      <c r="L20">
        <f>RAA!M13</f>
        <v>0</v>
      </c>
      <c r="M20">
        <f>RAA!N13</f>
        <v>0</v>
      </c>
      <c r="N20">
        <f>RAA!O13</f>
        <v>0</v>
      </c>
      <c r="O20">
        <f>RAA!P13</f>
        <v>0</v>
      </c>
      <c r="P20">
        <f>RAA!Q13</f>
        <v>0</v>
      </c>
      <c r="Q20">
        <f>RAA!R13</f>
        <v>0</v>
      </c>
    </row>
    <row r="21" spans="1:17" ht="15" customHeight="1" x14ac:dyDescent="0.25">
      <c r="A21" t="str">
        <f>HAI!A7</f>
        <v>Hailuoto, Marjaniemi</v>
      </c>
      <c r="B21" t="str">
        <f>HAI!B7</f>
        <v>721:338</v>
      </c>
      <c r="C21" t="str">
        <f>HAI!C7</f>
        <v>98.4 / 197.8 / 240.6 / 284.4</v>
      </c>
      <c r="D21" t="str">
        <f>HAI!D7</f>
        <v>x</v>
      </c>
      <c r="E21" s="5">
        <f>HAI!E7</f>
        <v>244</v>
      </c>
      <c r="F21">
        <f>HAI!G7</f>
        <v>243</v>
      </c>
      <c r="G21">
        <f>HAI!H7</f>
        <v>237</v>
      </c>
      <c r="H21">
        <f>HAI!I7</f>
        <v>240</v>
      </c>
      <c r="I21">
        <f>HAI!J7</f>
        <v>0</v>
      </c>
      <c r="J21">
        <f>HAI!K7</f>
        <v>0</v>
      </c>
      <c r="K21">
        <f>HAI!L7</f>
        <v>0</v>
      </c>
      <c r="L21">
        <f>HAI!M7</f>
        <v>0</v>
      </c>
      <c r="M21">
        <f>HAI!N7</f>
        <v>0</v>
      </c>
      <c r="N21">
        <f>HAI!O7</f>
        <v>0</v>
      </c>
      <c r="O21">
        <f>HAI!P7</f>
        <v>0</v>
      </c>
      <c r="P21">
        <f>HAI!Q7</f>
        <v>0</v>
      </c>
      <c r="Q21">
        <f>HAI!R7</f>
        <v>0</v>
      </c>
    </row>
    <row r="22" spans="1:17" ht="15" customHeight="1" x14ac:dyDescent="0.25">
      <c r="A22" t="str">
        <f>HAI!A8</f>
        <v>Hailuoto, Hailuodon kk</v>
      </c>
      <c r="B22" t="str">
        <f>HAI!B8</f>
        <v>721:339</v>
      </c>
      <c r="C22" t="str">
        <f>HAI!C8</f>
        <v>71.2 / 120.4 / 174.4 / 210.4</v>
      </c>
      <c r="D22" t="str">
        <f>HAI!D8</f>
        <v>x</v>
      </c>
      <c r="E22" s="2">
        <f>HAI!E8</f>
        <v>242</v>
      </c>
      <c r="F22">
        <f>HAI!G8</f>
        <v>242</v>
      </c>
      <c r="G22">
        <f>HAI!H8</f>
        <v>236</v>
      </c>
      <c r="H22">
        <f>HAI!I8</f>
        <v>236</v>
      </c>
      <c r="I22">
        <f>HAI!J8</f>
        <v>0</v>
      </c>
      <c r="J22">
        <f>HAI!K8</f>
        <v>0</v>
      </c>
      <c r="K22">
        <f>HAI!L8</f>
        <v>0</v>
      </c>
      <c r="L22">
        <f>HAI!M8</f>
        <v>0</v>
      </c>
      <c r="M22">
        <f>HAI!N8</f>
        <v>0</v>
      </c>
      <c r="N22">
        <f>HAI!O8</f>
        <v>0</v>
      </c>
      <c r="O22">
        <f>HAI!P8</f>
        <v>0</v>
      </c>
      <c r="P22">
        <f>HAI!Q8</f>
        <v>0</v>
      </c>
      <c r="Q22">
        <f>HAI!R8</f>
        <v>0</v>
      </c>
    </row>
    <row r="23" spans="1:17" ht="15" customHeight="1" x14ac:dyDescent="0.25">
      <c r="A23" t="str">
        <f>TAI!A16</f>
        <v>Taivalkoski, Taivalkosken keskusta</v>
      </c>
      <c r="B23" t="str">
        <f>TAI!B16</f>
        <v>727:355</v>
      </c>
      <c r="C23" t="str">
        <f>TAI!C16</f>
        <v>66.4 / 110.8 / 164.8 / 200.8</v>
      </c>
      <c r="D23" t="str">
        <f>TAI!D16</f>
        <v>x</v>
      </c>
      <c r="E23" s="2">
        <f>TAI!E16</f>
        <v>241</v>
      </c>
      <c r="F23">
        <f>TAI!G16</f>
        <v>241</v>
      </c>
      <c r="G23">
        <f>TAI!H16</f>
        <v>241</v>
      </c>
      <c r="H23">
        <f>TAI!I16</f>
        <v>239</v>
      </c>
      <c r="I23">
        <f>TAI!J16</f>
        <v>0</v>
      </c>
      <c r="J23">
        <f>TAI!K16</f>
        <v>0</v>
      </c>
      <c r="K23">
        <f>TAI!L16</f>
        <v>0</v>
      </c>
      <c r="L23">
        <f>TAI!M16</f>
        <v>0</v>
      </c>
      <c r="M23">
        <f>TAI!N16</f>
        <v>0</v>
      </c>
      <c r="N23">
        <f>TAI!O16</f>
        <v>0</v>
      </c>
      <c r="O23">
        <f>TAI!P16</f>
        <v>0</v>
      </c>
      <c r="P23">
        <f>TAI!Q16</f>
        <v>0</v>
      </c>
      <c r="Q23">
        <f>TAI!R16</f>
        <v>0</v>
      </c>
    </row>
    <row r="24" spans="1:17" ht="15" customHeight="1" x14ac:dyDescent="0.25">
      <c r="A24" t="str">
        <f>OUL!A13</f>
        <v>Oulu, Haukiputaan keskusta</v>
      </c>
      <c r="B24" t="str">
        <f>OUL!B13</f>
        <v>723:342</v>
      </c>
      <c r="C24" t="str">
        <f>OUL!C13</f>
        <v>69.6 / 117.2 / 171.2 / 207.2</v>
      </c>
      <c r="D24" t="str">
        <f>OUL!D13</f>
        <v>x</v>
      </c>
      <c r="E24" s="2">
        <f>OUL!E13</f>
        <v>237</v>
      </c>
      <c r="F24">
        <f>OUL!G13</f>
        <v>235</v>
      </c>
      <c r="G24">
        <f>OUL!H13</f>
        <v>234</v>
      </c>
      <c r="H24">
        <f>OUL!I13</f>
        <v>234</v>
      </c>
      <c r="I24">
        <f>OUL!J13</f>
        <v>234</v>
      </c>
      <c r="J24">
        <f>OUL!K13</f>
        <v>234</v>
      </c>
      <c r="K24">
        <f>OUL!L13</f>
        <v>233</v>
      </c>
      <c r="L24">
        <f>OUL!M13</f>
        <v>226</v>
      </c>
      <c r="M24">
        <f>OUL!N13</f>
        <v>226</v>
      </c>
      <c r="N24">
        <f>OUL!O13</f>
        <v>226</v>
      </c>
      <c r="O24">
        <f>OUL!P13</f>
        <v>226</v>
      </c>
      <c r="P24">
        <f>OUL!Q13</f>
        <v>220</v>
      </c>
      <c r="Q24">
        <f>OUL!R13</f>
        <v>217</v>
      </c>
    </row>
    <row r="25" spans="1:17" ht="15" customHeight="1" x14ac:dyDescent="0.25">
      <c r="A25" t="str">
        <f>SIL!A4</f>
        <v>Siikalatva, Mankilanjärvi</v>
      </c>
      <c r="B25" t="str">
        <f>SIL!B4</f>
        <v>716:343</v>
      </c>
      <c r="C25" t="str">
        <f>SIL!C4</f>
        <v>75.2 / 128.4 / 182.4 / 218.4</v>
      </c>
      <c r="D25" t="str">
        <f>SIL!D4</f>
        <v>x</v>
      </c>
      <c r="E25" s="2">
        <f>SIL!E4</f>
        <v>236</v>
      </c>
      <c r="F25">
        <f>SIL!G4</f>
        <v>236</v>
      </c>
      <c r="G25">
        <f>SIL!H4</f>
        <v>236</v>
      </c>
      <c r="H25">
        <f>SIL!I4</f>
        <v>235</v>
      </c>
      <c r="I25">
        <f>SIL!J4</f>
        <v>0</v>
      </c>
      <c r="J25">
        <f>SIL!K4</f>
        <v>0</v>
      </c>
      <c r="K25">
        <f>SIL!L4</f>
        <v>0</v>
      </c>
      <c r="L25">
        <f>SIL!M4</f>
        <v>0</v>
      </c>
      <c r="M25">
        <f>SIL!N4</f>
        <v>0</v>
      </c>
      <c r="N25">
        <f>SIL!O4</f>
        <v>0</v>
      </c>
      <c r="O25">
        <f>SIL!P4</f>
        <v>0</v>
      </c>
      <c r="P25">
        <f>SIL!Q4</f>
        <v>0</v>
      </c>
      <c r="Q25">
        <f>SIL!R4</f>
        <v>0</v>
      </c>
    </row>
    <row r="26" spans="1:17" ht="15" customHeight="1" x14ac:dyDescent="0.25">
      <c r="A26" t="str">
        <f>MUH!A8</f>
        <v>Muhos, Hyrkäs</v>
      </c>
      <c r="B26" t="str">
        <f>MUH!B8</f>
        <v>718:345</v>
      </c>
      <c r="C26" t="str">
        <f>MUH!C8</f>
        <v>73.6 / 125.2 / 179.2 / 215.2</v>
      </c>
      <c r="D26" t="str">
        <f>MUH!D8</f>
        <v>x</v>
      </c>
      <c r="E26" s="2">
        <f>MUH!E8</f>
        <v>236</v>
      </c>
      <c r="F26">
        <f>MUH!G8</f>
        <v>235</v>
      </c>
      <c r="G26">
        <f>MUH!H8</f>
        <v>235</v>
      </c>
      <c r="H26">
        <f>MUH!I8</f>
        <v>235</v>
      </c>
      <c r="I26">
        <f>MUH!J8</f>
        <v>0</v>
      </c>
      <c r="J26">
        <f>MUH!K8</f>
        <v>0</v>
      </c>
      <c r="K26">
        <f>MUH!L8</f>
        <v>0</v>
      </c>
      <c r="L26">
        <f>MUH!M8</f>
        <v>0</v>
      </c>
      <c r="M26">
        <f>MUH!N8</f>
        <v>0</v>
      </c>
      <c r="N26">
        <f>MUH!O8</f>
        <v>0</v>
      </c>
      <c r="O26">
        <f>MUH!P8</f>
        <v>0</v>
      </c>
      <c r="P26">
        <f>MUH!Q8</f>
        <v>0</v>
      </c>
      <c r="Q26">
        <f>MUH!R8</f>
        <v>0</v>
      </c>
    </row>
    <row r="27" spans="1:17" ht="15" customHeight="1" x14ac:dyDescent="0.25">
      <c r="A27" t="str">
        <f>PYÄ!A13</f>
        <v>Pyhäntä, Ahokylä</v>
      </c>
      <c r="B27" t="str">
        <f>PYÄ!B13</f>
        <v>709:347</v>
      </c>
      <c r="C27" t="str">
        <f>PYÄ!C13</f>
        <v>80.8 / 139.6 / 193.6 / 229.6</v>
      </c>
      <c r="D27" t="str">
        <f>PYÄ!D13</f>
        <v>x</v>
      </c>
      <c r="E27" s="2">
        <f>PYÄ!E13</f>
        <v>235</v>
      </c>
      <c r="F27">
        <f>PYÄ!G13</f>
        <v>235</v>
      </c>
      <c r="G27">
        <f>PYÄ!H13</f>
        <v>235</v>
      </c>
      <c r="H27">
        <f>PYÄ!I13</f>
        <v>235</v>
      </c>
      <c r="I27">
        <f>PYÄ!J13</f>
        <v>0</v>
      </c>
      <c r="J27">
        <f>PYÄ!K13</f>
        <v>0</v>
      </c>
      <c r="K27">
        <f>PYÄ!L13</f>
        <v>0</v>
      </c>
      <c r="L27">
        <f>PYÄ!M13</f>
        <v>0</v>
      </c>
      <c r="M27">
        <f>PYÄ!N13</f>
        <v>0</v>
      </c>
      <c r="N27">
        <f>PYÄ!O13</f>
        <v>0</v>
      </c>
      <c r="O27">
        <f>PYÄ!P13</f>
        <v>0</v>
      </c>
      <c r="P27">
        <f>PYÄ!Q13</f>
        <v>0</v>
      </c>
      <c r="Q27">
        <f>PYÄ!R13</f>
        <v>0</v>
      </c>
    </row>
    <row r="28" spans="1:17" ht="15" customHeight="1" x14ac:dyDescent="0.25">
      <c r="A28" t="str">
        <f>TYR!A3</f>
        <v>Tyrnävä, Murto</v>
      </c>
      <c r="B28" t="str">
        <f>TYR!B3</f>
        <v>719:343</v>
      </c>
      <c r="C28" t="str">
        <f>TYR!C3</f>
        <v>72.8 / 123.6 / 177.6 / 213.6</v>
      </c>
      <c r="D28" t="str">
        <f>TYR!D3</f>
        <v>x</v>
      </c>
      <c r="E28" s="2">
        <f>TYR!E3</f>
        <v>233</v>
      </c>
      <c r="F28">
        <f>TYR!G3</f>
        <v>233</v>
      </c>
      <c r="G28">
        <f>TYR!H3</f>
        <v>232</v>
      </c>
      <c r="H28">
        <f>TYR!I3</f>
        <v>231</v>
      </c>
      <c r="I28">
        <f>TYR!J3</f>
        <v>0</v>
      </c>
      <c r="J28">
        <f>TYR!K3</f>
        <v>0</v>
      </c>
      <c r="K28">
        <f>TYR!L3</f>
        <v>0</v>
      </c>
      <c r="L28">
        <f>TYR!M3</f>
        <v>0</v>
      </c>
      <c r="M28">
        <f>TYR!N3</f>
        <v>0</v>
      </c>
      <c r="N28">
        <f>TYR!O3</f>
        <v>0</v>
      </c>
      <c r="O28">
        <f>TYR!P3</f>
        <v>0</v>
      </c>
      <c r="P28">
        <f>TYR!Q3</f>
        <v>0</v>
      </c>
      <c r="Q28">
        <f>TYR!R3</f>
        <v>0</v>
      </c>
    </row>
    <row r="29" spans="1:17" ht="15" customHeight="1" x14ac:dyDescent="0.25">
      <c r="A29" t="str">
        <f>OUL!A19</f>
        <v>Oulu, Virpiniemi</v>
      </c>
      <c r="B29" t="str">
        <f>OUL!B19</f>
        <v>722:341</v>
      </c>
      <c r="C29" t="str">
        <f>OUL!C19</f>
        <v>85.9 / 172.8 / 210.8 / 249.8</v>
      </c>
      <c r="D29" t="str">
        <f>OUL!D19</f>
        <v>x</v>
      </c>
      <c r="E29" s="5">
        <f>OUL!E19</f>
        <v>232</v>
      </c>
      <c r="F29">
        <f>OUL!G19</f>
        <v>227</v>
      </c>
      <c r="G29">
        <f>OUL!H19</f>
        <v>220</v>
      </c>
      <c r="H29">
        <f>OUL!I19</f>
        <v>220</v>
      </c>
      <c r="I29">
        <f>OUL!J19</f>
        <v>220</v>
      </c>
      <c r="J29">
        <f>OUL!K19</f>
        <v>218</v>
      </c>
      <c r="K29">
        <f>OUL!L19</f>
        <v>216</v>
      </c>
      <c r="L29">
        <f>OUL!M19</f>
        <v>211</v>
      </c>
      <c r="M29">
        <f>OUL!N19</f>
        <v>209</v>
      </c>
      <c r="N29">
        <f>OUL!O19</f>
        <v>209</v>
      </c>
      <c r="O29">
        <f>OUL!P19</f>
        <v>194</v>
      </c>
      <c r="P29">
        <f>OUL!Q19</f>
        <v>192</v>
      </c>
      <c r="Q29">
        <f>OUL!R19</f>
        <v>191</v>
      </c>
    </row>
    <row r="30" spans="1:17" ht="15" customHeight="1" x14ac:dyDescent="0.25">
      <c r="A30" t="str">
        <f>RAA!A7</f>
        <v>Raahe, Antinkangas</v>
      </c>
      <c r="B30" t="str">
        <f>RAA!B7</f>
        <v>717:338</v>
      </c>
      <c r="C30" t="str">
        <f>RAA!C7</f>
        <v>74.4 / 126.8 / 180.8 / 216.8</v>
      </c>
      <c r="D30" t="str">
        <f>RAA!D7</f>
        <v>x</v>
      </c>
      <c r="E30" s="2">
        <f>RAA!E7</f>
        <v>227</v>
      </c>
      <c r="F30">
        <f>RAA!G7</f>
        <v>227</v>
      </c>
      <c r="G30">
        <f>RAA!H7</f>
        <v>227</v>
      </c>
      <c r="H30">
        <f>RAA!I7</f>
        <v>227</v>
      </c>
      <c r="I30">
        <f>RAA!J7</f>
        <v>0</v>
      </c>
      <c r="J30">
        <f>RAA!K7</f>
        <v>0</v>
      </c>
      <c r="K30">
        <f>RAA!L7</f>
        <v>0</v>
      </c>
      <c r="L30">
        <f>RAA!M7</f>
        <v>0</v>
      </c>
      <c r="M30">
        <f>RAA!N7</f>
        <v>0</v>
      </c>
      <c r="N30">
        <f>RAA!O7</f>
        <v>0</v>
      </c>
      <c r="O30">
        <f>RAA!P7</f>
        <v>0</v>
      </c>
      <c r="P30">
        <f>RAA!Q7</f>
        <v>0</v>
      </c>
      <c r="Q30">
        <f>RAA!R7</f>
        <v>0</v>
      </c>
    </row>
    <row r="31" spans="1:17" ht="15" customHeight="1" x14ac:dyDescent="0.25">
      <c r="A31" t="str">
        <f>TYR!A6</f>
        <v>Tyrnävä, Tyrnävän keskusta</v>
      </c>
      <c r="B31" t="str">
        <f>TYR!B6</f>
        <v>718:343</v>
      </c>
      <c r="C31" t="str">
        <f>TYR!C6</f>
        <v>73.6 / 125.2 / 179.2 / 215.2</v>
      </c>
      <c r="D31" t="str">
        <f>TYR!D6</f>
        <v>x</v>
      </c>
      <c r="E31" s="2">
        <f>TYR!E6</f>
        <v>226</v>
      </c>
      <c r="F31">
        <f>TYR!G6</f>
        <v>224</v>
      </c>
      <c r="G31">
        <f>TYR!H6</f>
        <v>224</v>
      </c>
      <c r="H31">
        <f>TYR!I6</f>
        <v>224</v>
      </c>
      <c r="I31">
        <f>TYR!J6</f>
        <v>0</v>
      </c>
      <c r="J31">
        <f>TYR!K6</f>
        <v>0</v>
      </c>
      <c r="K31">
        <f>TYR!L6</f>
        <v>0</v>
      </c>
      <c r="L31">
        <f>TYR!M6</f>
        <v>0</v>
      </c>
      <c r="M31">
        <f>TYR!N6</f>
        <v>0</v>
      </c>
      <c r="N31">
        <f>TYR!O6</f>
        <v>0</v>
      </c>
      <c r="O31">
        <f>TYR!P6</f>
        <v>0</v>
      </c>
      <c r="P31">
        <f>TYR!Q6</f>
        <v>0</v>
      </c>
      <c r="Q31">
        <f>TYR!R6</f>
        <v>0</v>
      </c>
    </row>
    <row r="32" spans="1:17" ht="15" customHeight="1" x14ac:dyDescent="0.25">
      <c r="A32" t="str">
        <f>SII!A3</f>
        <v>Siikajoki, Säärenperä</v>
      </c>
      <c r="B32" t="str">
        <f>SII!B3</f>
        <v>720:340</v>
      </c>
      <c r="C32" t="str">
        <f>SII!C3</f>
        <v>85.9 / 172.8 / 210.8 / 249.8</v>
      </c>
      <c r="D32" t="str">
        <f>SII!D3</f>
        <v>x</v>
      </c>
      <c r="E32" s="5">
        <f>SII!E3</f>
        <v>225</v>
      </c>
      <c r="F32">
        <f>SII!G3</f>
        <v>220</v>
      </c>
      <c r="G32">
        <f>SII!H3</f>
        <v>217</v>
      </c>
      <c r="H32">
        <f>SII!I3</f>
        <v>217</v>
      </c>
      <c r="I32">
        <f>SII!J3</f>
        <v>0</v>
      </c>
      <c r="J32">
        <f>SII!K3</f>
        <v>0</v>
      </c>
      <c r="K32">
        <f>SII!L3</f>
        <v>0</v>
      </c>
      <c r="L32">
        <f>SII!M3</f>
        <v>0</v>
      </c>
      <c r="M32">
        <f>SII!N3</f>
        <v>0</v>
      </c>
      <c r="N32">
        <f>SII!O3</f>
        <v>0</v>
      </c>
      <c r="O32">
        <f>SII!P3</f>
        <v>0</v>
      </c>
      <c r="P32">
        <f>SII!Q3</f>
        <v>0</v>
      </c>
      <c r="Q32">
        <f>SII!R3</f>
        <v>0</v>
      </c>
    </row>
    <row r="33" spans="1:17" ht="15" customHeight="1" x14ac:dyDescent="0.25">
      <c r="A33" t="str">
        <f>PUD!A51</f>
        <v>Pudasjärvi, Kollaja</v>
      </c>
      <c r="B33" t="str">
        <f>PUD!B51</f>
        <v>724:348</v>
      </c>
      <c r="C33" t="str">
        <f>PUD!C51</f>
        <v>68.8 / 115.6 / 169.6 / 205.6</v>
      </c>
      <c r="D33" t="str">
        <f>PUD!D51</f>
        <v>x</v>
      </c>
      <c r="E33" s="2">
        <f>PUD!E51</f>
        <v>222</v>
      </c>
      <c r="F33">
        <f>PUD!G51</f>
        <v>221</v>
      </c>
      <c r="G33">
        <f>PUD!H51</f>
        <v>221</v>
      </c>
      <c r="H33">
        <f>PUD!I51</f>
        <v>221</v>
      </c>
      <c r="I33">
        <f>PUD!J51</f>
        <v>219</v>
      </c>
      <c r="J33">
        <f>PUD!K51</f>
        <v>0</v>
      </c>
      <c r="K33">
        <f>PUD!L51</f>
        <v>0</v>
      </c>
      <c r="L33">
        <f>PUD!M51</f>
        <v>0</v>
      </c>
      <c r="M33">
        <f>PUD!N51</f>
        <v>0</v>
      </c>
      <c r="N33">
        <f>PUD!O51</f>
        <v>0</v>
      </c>
      <c r="O33">
        <f>PUD!P51</f>
        <v>0</v>
      </c>
      <c r="P33">
        <f>PUD!Q51</f>
        <v>0</v>
      </c>
      <c r="Q33">
        <f>PUD!R51</f>
        <v>0</v>
      </c>
    </row>
    <row r="34" spans="1:17" ht="15" customHeight="1" x14ac:dyDescent="0.25">
      <c r="A34" t="str">
        <f>OUL!A21</f>
        <v>Oulu, Jääli</v>
      </c>
      <c r="B34" t="str">
        <f>OUL!B21</f>
        <v>722:343</v>
      </c>
      <c r="C34" t="str">
        <f>OUL!C21</f>
        <v>70.4 / 118.8 / 172.8 / 208.8</v>
      </c>
      <c r="D34" t="str">
        <f>OUL!D21</f>
        <v>x</v>
      </c>
      <c r="E34" s="2">
        <f>OUL!E21</f>
        <v>222</v>
      </c>
      <c r="F34">
        <f>OUL!G21</f>
        <v>221</v>
      </c>
      <c r="G34">
        <f>OUL!H21</f>
        <v>217</v>
      </c>
      <c r="H34">
        <f>OUL!I21</f>
        <v>217</v>
      </c>
      <c r="I34">
        <f>OUL!J21</f>
        <v>217</v>
      </c>
      <c r="J34">
        <f>OUL!K21</f>
        <v>217</v>
      </c>
      <c r="K34">
        <f>OUL!L21</f>
        <v>211</v>
      </c>
      <c r="L34">
        <f>OUL!M21</f>
        <v>211</v>
      </c>
      <c r="M34">
        <f>OUL!N21</f>
        <v>208</v>
      </c>
      <c r="N34">
        <f>OUL!O21</f>
        <v>208</v>
      </c>
      <c r="O34">
        <f>OUL!P21</f>
        <v>206</v>
      </c>
      <c r="P34">
        <f>OUL!Q21</f>
        <v>203</v>
      </c>
      <c r="Q34">
        <f>OUL!R21</f>
        <v>200</v>
      </c>
    </row>
    <row r="35" spans="1:17" ht="15" customHeight="1" x14ac:dyDescent="0.25">
      <c r="A35" t="str">
        <f>TAI!A3</f>
        <v>Taivalkoski, Kostonjärvi</v>
      </c>
      <c r="B35" t="str">
        <f>TAI!B3</f>
        <v>730:356</v>
      </c>
      <c r="C35" t="str">
        <f>TAI!C3</f>
        <v>64 / 106 / 160 / 196</v>
      </c>
      <c r="D35" t="str">
        <f>TAI!D3</f>
        <v>x</v>
      </c>
      <c r="E35" s="2">
        <f>TAI!E3</f>
        <v>221</v>
      </c>
      <c r="F35">
        <f>TAI!G3</f>
        <v>221</v>
      </c>
      <c r="G35">
        <f>TAI!H3</f>
        <v>221</v>
      </c>
      <c r="H35">
        <f>TAI!I3</f>
        <v>217</v>
      </c>
      <c r="I35">
        <f>TAI!J3</f>
        <v>0</v>
      </c>
      <c r="J35">
        <f>TAI!K3</f>
        <v>0</v>
      </c>
      <c r="K35">
        <f>TAI!L3</f>
        <v>0</v>
      </c>
      <c r="L35">
        <f>TAI!M3</f>
        <v>0</v>
      </c>
      <c r="M35">
        <f>TAI!N3</f>
        <v>0</v>
      </c>
      <c r="N35">
        <f>TAI!O3</f>
        <v>0</v>
      </c>
      <c r="O35">
        <f>TAI!P3</f>
        <v>0</v>
      </c>
      <c r="P35">
        <f>TAI!Q3</f>
        <v>0</v>
      </c>
      <c r="Q35">
        <f>TAI!R3</f>
        <v>0</v>
      </c>
    </row>
    <row r="36" spans="1:17" ht="15" customHeight="1" x14ac:dyDescent="0.25">
      <c r="A36" t="str">
        <f>OUN!A3</f>
        <v>Oulainen, Oulaisten keskusta</v>
      </c>
      <c r="B36" t="str">
        <f>OUN!B3</f>
        <v>713:339</v>
      </c>
      <c r="C36" t="str">
        <f>OUN!C3</f>
        <v>77.6 / 133.2 / 187.2 / 223.2</v>
      </c>
      <c r="D36" t="str">
        <f>OUN!D3</f>
        <v>x</v>
      </c>
      <c r="E36" s="5">
        <f>OUN!E3</f>
        <v>221</v>
      </c>
      <c r="F36">
        <f>OUN!G3</f>
        <v>220</v>
      </c>
      <c r="G36">
        <f>OUN!H3</f>
        <v>202</v>
      </c>
      <c r="H36">
        <f>OUN!I3</f>
        <v>199</v>
      </c>
      <c r="I36">
        <f>OUN!J3</f>
        <v>0</v>
      </c>
      <c r="J36">
        <f>OUN!K3</f>
        <v>0</v>
      </c>
      <c r="K36">
        <f>OUN!L3</f>
        <v>0</v>
      </c>
      <c r="L36">
        <f>OUN!M3</f>
        <v>0</v>
      </c>
      <c r="M36">
        <f>OUN!N3</f>
        <v>0</v>
      </c>
      <c r="N36">
        <f>OUN!O3</f>
        <v>0</v>
      </c>
      <c r="O36">
        <f>OUN!P3</f>
        <v>0</v>
      </c>
      <c r="P36">
        <f>OUN!Q3</f>
        <v>0</v>
      </c>
      <c r="Q36">
        <f>OUN!R3</f>
        <v>0</v>
      </c>
    </row>
    <row r="37" spans="1:17" ht="15" customHeight="1" x14ac:dyDescent="0.25">
      <c r="A37" t="str">
        <f>TAI!A30</f>
        <v>Taivalkoski, Yli-Kisos</v>
      </c>
      <c r="B37" t="str">
        <f>TAI!B30</f>
        <v>725:356</v>
      </c>
      <c r="C37" t="str">
        <f>TAI!C30</f>
        <v>68 / 114 / 168 / 204</v>
      </c>
      <c r="D37" t="str">
        <f>TAI!D30</f>
        <v>x</v>
      </c>
      <c r="E37" s="2">
        <f>TAI!E30</f>
        <v>221</v>
      </c>
      <c r="F37">
        <f>TAI!G30</f>
        <v>217</v>
      </c>
      <c r="G37">
        <f>TAI!H30</f>
        <v>214</v>
      </c>
      <c r="H37">
        <f>TAI!I30</f>
        <v>214</v>
      </c>
      <c r="I37">
        <f>TAI!J30</f>
        <v>0</v>
      </c>
      <c r="J37">
        <f>TAI!K30</f>
        <v>0</v>
      </c>
      <c r="K37">
        <f>TAI!L30</f>
        <v>0</v>
      </c>
      <c r="L37">
        <f>TAI!M30</f>
        <v>0</v>
      </c>
      <c r="M37">
        <f>TAI!N30</f>
        <v>0</v>
      </c>
      <c r="N37">
        <f>TAI!O30</f>
        <v>0</v>
      </c>
      <c r="O37">
        <f>TAI!P30</f>
        <v>0</v>
      </c>
      <c r="P37">
        <f>TAI!Q30</f>
        <v>0</v>
      </c>
      <c r="Q37">
        <f>TAI!R30</f>
        <v>0</v>
      </c>
    </row>
    <row r="38" spans="1:17" ht="15" customHeight="1" x14ac:dyDescent="0.25">
      <c r="A38" t="str">
        <f>PUD!A68</f>
        <v>Pudasjärvi, Viinikoski</v>
      </c>
      <c r="B38" t="str">
        <f>PUD!B68</f>
        <v>722:348</v>
      </c>
      <c r="C38" t="str">
        <f>PUD!C68</f>
        <v>70.4 / 118.8 / 172.8 / 208.8</v>
      </c>
      <c r="D38" t="str">
        <f>PUD!D68</f>
        <v>x</v>
      </c>
      <c r="E38" s="2">
        <f>PUD!E68</f>
        <v>220</v>
      </c>
      <c r="F38">
        <f>PUD!G68</f>
        <v>217</v>
      </c>
      <c r="G38">
        <f>PUD!H68</f>
        <v>217</v>
      </c>
      <c r="H38">
        <f>PUD!I68</f>
        <v>217</v>
      </c>
      <c r="I38">
        <f>PUD!J68</f>
        <v>217</v>
      </c>
      <c r="J38">
        <f>PUD!K68</f>
        <v>0</v>
      </c>
      <c r="K38">
        <f>PUD!L68</f>
        <v>0</v>
      </c>
      <c r="L38">
        <f>PUD!M68</f>
        <v>0</v>
      </c>
      <c r="M38">
        <f>PUD!N68</f>
        <v>0</v>
      </c>
      <c r="N38">
        <f>PUD!O68</f>
        <v>0</v>
      </c>
      <c r="O38">
        <f>PUD!P68</f>
        <v>0</v>
      </c>
      <c r="P38">
        <f>PUD!Q68</f>
        <v>0</v>
      </c>
      <c r="Q38">
        <f>PUD!R68</f>
        <v>0</v>
      </c>
    </row>
    <row r="39" spans="1:17" ht="15" customHeight="1" x14ac:dyDescent="0.25">
      <c r="A39" t="str">
        <f>MUH!A6</f>
        <v>Muhos, Muhoksen keskusta</v>
      </c>
      <c r="B39" t="str">
        <f>MUH!B6</f>
        <v>719:345</v>
      </c>
      <c r="C39" t="str">
        <f>MUH!C6</f>
        <v>72.8 / 123.6 / 177.6 / 213.6</v>
      </c>
      <c r="D39" t="str">
        <f>MUH!D6</f>
        <v>x</v>
      </c>
      <c r="E39" s="2">
        <f>MUH!E6</f>
        <v>219</v>
      </c>
      <c r="F39">
        <f>MUH!G6</f>
        <v>214</v>
      </c>
      <c r="G39">
        <f>MUH!H6</f>
        <v>214</v>
      </c>
      <c r="H39">
        <f>MUH!I6</f>
        <v>214</v>
      </c>
      <c r="I39">
        <f>MUH!J6</f>
        <v>0</v>
      </c>
      <c r="J39">
        <f>MUH!K6</f>
        <v>0</v>
      </c>
      <c r="K39">
        <f>MUH!L6</f>
        <v>0</v>
      </c>
      <c r="L39">
        <f>MUH!M6</f>
        <v>0</v>
      </c>
      <c r="M39">
        <f>MUH!N6</f>
        <v>0</v>
      </c>
      <c r="N39">
        <f>MUH!O6</f>
        <v>0</v>
      </c>
      <c r="O39">
        <f>MUH!P6</f>
        <v>0</v>
      </c>
      <c r="P39">
        <f>MUH!Q6</f>
        <v>0</v>
      </c>
      <c r="Q39">
        <f>MUH!R6</f>
        <v>0</v>
      </c>
    </row>
    <row r="40" spans="1:17" ht="15" customHeight="1" x14ac:dyDescent="0.25">
      <c r="A40" t="str">
        <f>SII!A12</f>
        <v>Siikajoki, Relletti</v>
      </c>
      <c r="B40" t="str">
        <f>SII!B12</f>
        <v>717:339</v>
      </c>
      <c r="C40" t="str">
        <f>SII!C12</f>
        <v>74.4 / 126.8 / 180.8 / 216.8</v>
      </c>
      <c r="D40" t="str">
        <f>SII!D12</f>
        <v>x</v>
      </c>
      <c r="E40" s="2">
        <f>SII!E12</f>
        <v>218</v>
      </c>
      <c r="F40">
        <f>SII!G12</f>
        <v>218</v>
      </c>
      <c r="G40">
        <f>SII!H12</f>
        <v>218</v>
      </c>
      <c r="H40">
        <f>SII!I12</f>
        <v>218</v>
      </c>
      <c r="I40">
        <f>SII!J12</f>
        <v>0</v>
      </c>
      <c r="J40">
        <f>SII!K12</f>
        <v>0</v>
      </c>
      <c r="K40">
        <f>SII!L12</f>
        <v>0</v>
      </c>
      <c r="L40">
        <f>SII!M12</f>
        <v>0</v>
      </c>
      <c r="M40">
        <f>SII!N12</f>
        <v>0</v>
      </c>
      <c r="N40">
        <f>SII!O12</f>
        <v>0</v>
      </c>
      <c r="O40">
        <f>SII!P12</f>
        <v>0</v>
      </c>
      <c r="P40">
        <f>SII!Q12</f>
        <v>0</v>
      </c>
      <c r="Q40">
        <f>SII!R12</f>
        <v>0</v>
      </c>
    </row>
    <row r="41" spans="1:17" ht="15" customHeight="1" x14ac:dyDescent="0.25">
      <c r="A41" t="str">
        <f>TAI!A12</f>
        <v>Taivalkoski, Koitila</v>
      </c>
      <c r="B41" t="str">
        <f>TAI!B12</f>
        <v>728:356</v>
      </c>
      <c r="C41" t="str">
        <f>TAI!C12</f>
        <v>65.6 / 109.2 / 163.2 / 199.2</v>
      </c>
      <c r="D41" t="str">
        <f>TAI!D12</f>
        <v>x</v>
      </c>
      <c r="E41" s="2">
        <f>TAI!E12</f>
        <v>215</v>
      </c>
      <c r="F41">
        <f>TAI!G12</f>
        <v>214</v>
      </c>
      <c r="G41">
        <f>TAI!H12</f>
        <v>214</v>
      </c>
      <c r="H41">
        <f>TAI!I12</f>
        <v>212</v>
      </c>
      <c r="I41">
        <f>TAI!J12</f>
        <v>0</v>
      </c>
      <c r="J41">
        <f>TAI!K12</f>
        <v>0</v>
      </c>
      <c r="K41">
        <f>TAI!L12</f>
        <v>0</v>
      </c>
      <c r="L41">
        <f>TAI!M12</f>
        <v>0</v>
      </c>
      <c r="M41">
        <f>TAI!N12</f>
        <v>0</v>
      </c>
      <c r="N41">
        <f>TAI!O12</f>
        <v>0</v>
      </c>
      <c r="O41">
        <f>TAI!P12</f>
        <v>0</v>
      </c>
      <c r="P41">
        <f>TAI!Q12</f>
        <v>0</v>
      </c>
      <c r="Q41">
        <f>TAI!R12</f>
        <v>0</v>
      </c>
    </row>
    <row r="42" spans="1:17" ht="15" customHeight="1" x14ac:dyDescent="0.25">
      <c r="A42" t="str">
        <f>TAI!A25</f>
        <v>Taivalkoski, Tyrämäki</v>
      </c>
      <c r="B42" t="str">
        <f>TAI!B25</f>
        <v>726:357</v>
      </c>
      <c r="C42" t="str">
        <f>TAI!C25</f>
        <v>67.2 / 112.4 / 166.4 / 202.4</v>
      </c>
      <c r="D42" t="str">
        <f>TAI!D25</f>
        <v>x</v>
      </c>
      <c r="E42" s="2">
        <f>TAI!E25</f>
        <v>213</v>
      </c>
      <c r="F42">
        <f>TAI!G25</f>
        <v>210</v>
      </c>
      <c r="G42">
        <f>TAI!H25</f>
        <v>210</v>
      </c>
      <c r="H42">
        <f>TAI!I25</f>
        <v>210</v>
      </c>
      <c r="I42">
        <f>TAI!J25</f>
        <v>0</v>
      </c>
      <c r="J42">
        <f>TAI!K25</f>
        <v>0</v>
      </c>
      <c r="K42">
        <f>TAI!L25</f>
        <v>0</v>
      </c>
      <c r="L42">
        <f>TAI!M25</f>
        <v>0</v>
      </c>
      <c r="M42">
        <f>TAI!N25</f>
        <v>0</v>
      </c>
      <c r="N42">
        <f>TAI!O25</f>
        <v>0</v>
      </c>
      <c r="O42">
        <f>TAI!P25</f>
        <v>0</v>
      </c>
      <c r="P42">
        <f>TAI!Q25</f>
        <v>0</v>
      </c>
      <c r="Q42">
        <f>TAI!R25</f>
        <v>0</v>
      </c>
    </row>
    <row r="43" spans="1:17" ht="15" customHeight="1" x14ac:dyDescent="0.25">
      <c r="A43" t="str">
        <f>OUL!A27</f>
        <v>Oulu, Riuttu</v>
      </c>
      <c r="B43" t="str">
        <f>OUL!B27</f>
        <v>721:341</v>
      </c>
      <c r="C43" t="str">
        <f>OUL!C27</f>
        <v>73.4 / 147.9 / 181 / 215.1</v>
      </c>
      <c r="D43" t="str">
        <f>OUL!D27</f>
        <v>x</v>
      </c>
      <c r="E43" s="5">
        <f>OUL!E27</f>
        <v>211</v>
      </c>
      <c r="F43">
        <f>OUL!G27</f>
        <v>199</v>
      </c>
      <c r="G43">
        <f>OUL!H27</f>
        <v>199</v>
      </c>
      <c r="H43">
        <f>OUL!I27</f>
        <v>199</v>
      </c>
      <c r="I43">
        <f>OUL!J27</f>
        <v>199</v>
      </c>
      <c r="J43">
        <f>OUL!K27</f>
        <v>199</v>
      </c>
      <c r="K43">
        <f>OUL!L27</f>
        <v>199</v>
      </c>
      <c r="L43">
        <f>OUL!M27</f>
        <v>199</v>
      </c>
      <c r="M43">
        <f>OUL!N27</f>
        <v>199</v>
      </c>
      <c r="N43">
        <f>OUL!O27</f>
        <v>199</v>
      </c>
      <c r="O43">
        <f>OUL!P27</f>
        <v>198</v>
      </c>
      <c r="P43">
        <f>OUL!Q27</f>
        <v>197</v>
      </c>
      <c r="Q43">
        <f>OUL!R27</f>
        <v>196</v>
      </c>
    </row>
    <row r="44" spans="1:17" ht="15" customHeight="1" x14ac:dyDescent="0.25">
      <c r="A44" t="str">
        <f>TAI!A23</f>
        <v>Taivalkoski, Kurtti</v>
      </c>
      <c r="B44" t="str">
        <f>TAI!B23</f>
        <v>726:355</v>
      </c>
      <c r="C44" t="str">
        <f>TAI!C23</f>
        <v>67.2 / 112.4 / 166.4 / 202.4</v>
      </c>
      <c r="D44" t="str">
        <f>TAI!D23</f>
        <v>x</v>
      </c>
      <c r="E44" s="2">
        <f>TAI!E23</f>
        <v>206</v>
      </c>
      <c r="F44">
        <f>TAI!G23</f>
        <v>205</v>
      </c>
      <c r="G44">
        <f>TAI!H23</f>
        <v>196</v>
      </c>
      <c r="H44">
        <f>TAI!I23</f>
        <v>181</v>
      </c>
      <c r="I44">
        <f>TAI!J23</f>
        <v>0</v>
      </c>
      <c r="J44">
        <f>TAI!K23</f>
        <v>0</v>
      </c>
      <c r="K44">
        <f>TAI!L23</f>
        <v>0</v>
      </c>
      <c r="L44">
        <f>TAI!M23</f>
        <v>0</v>
      </c>
      <c r="M44">
        <f>TAI!N23</f>
        <v>0</v>
      </c>
      <c r="N44">
        <f>TAI!O23</f>
        <v>0</v>
      </c>
      <c r="O44">
        <f>TAI!P23</f>
        <v>0</v>
      </c>
      <c r="P44">
        <f>TAI!Q23</f>
        <v>0</v>
      </c>
      <c r="Q44">
        <f>TAI!R23</f>
        <v>0</v>
      </c>
    </row>
    <row r="45" spans="1:17" ht="15" customHeight="1" x14ac:dyDescent="0.25">
      <c r="A45" t="str">
        <f>PYI!A7</f>
        <v>Pyhäjoki, Parhalahti</v>
      </c>
      <c r="B45" t="str">
        <f>PYI!B7</f>
        <v>715:337</v>
      </c>
      <c r="C45" t="str">
        <f>PYI!C7</f>
        <v>76 / 130 / 184 / 220</v>
      </c>
      <c r="D45" t="str">
        <f>PYI!D7</f>
        <v>x</v>
      </c>
      <c r="E45" s="5">
        <f>PYI!E7</f>
        <v>205</v>
      </c>
      <c r="F45">
        <f>PYI!G7</f>
        <v>204</v>
      </c>
      <c r="G45">
        <f>PYI!H7</f>
        <v>202</v>
      </c>
      <c r="H45">
        <f>PYI!I7</f>
        <v>200</v>
      </c>
      <c r="I45">
        <f>PYI!J7</f>
        <v>0</v>
      </c>
      <c r="J45">
        <f>PYI!K7</f>
        <v>0</v>
      </c>
      <c r="K45">
        <f>PYI!L7</f>
        <v>0</v>
      </c>
      <c r="L45">
        <f>PYI!M7</f>
        <v>0</v>
      </c>
      <c r="M45">
        <f>PYI!N7</f>
        <v>0</v>
      </c>
      <c r="N45">
        <f>PYI!O7</f>
        <v>0</v>
      </c>
      <c r="O45">
        <f>PYI!P7</f>
        <v>0</v>
      </c>
      <c r="P45">
        <f>PYI!Q7</f>
        <v>0</v>
      </c>
      <c r="Q45">
        <f>PYI!R7</f>
        <v>0</v>
      </c>
    </row>
    <row r="46" spans="1:17" ht="15" customHeight="1" x14ac:dyDescent="0.25">
      <c r="A46" t="str">
        <f>TAI!A29</f>
        <v>Taivalkoski, Narkiojärvi</v>
      </c>
      <c r="B46" t="str">
        <f>TAI!B29</f>
        <v>725:355</v>
      </c>
      <c r="C46" t="str">
        <f>TAI!C29</f>
        <v>68 / 114 / 168 / 204</v>
      </c>
      <c r="D46" t="str">
        <f>TAI!D29</f>
        <v>x</v>
      </c>
      <c r="E46" s="5">
        <f>TAI!E29</f>
        <v>205</v>
      </c>
      <c r="F46">
        <f>TAI!G29</f>
        <v>202</v>
      </c>
      <c r="G46">
        <f>TAI!H29</f>
        <v>198</v>
      </c>
      <c r="H46">
        <f>TAI!I29</f>
        <v>194</v>
      </c>
      <c r="I46">
        <f>TAI!J29</f>
        <v>0</v>
      </c>
      <c r="J46">
        <f>TAI!K29</f>
        <v>0</v>
      </c>
      <c r="K46">
        <f>TAI!L29</f>
        <v>0</v>
      </c>
      <c r="L46">
        <f>TAI!M29</f>
        <v>0</v>
      </c>
      <c r="M46">
        <f>TAI!N29</f>
        <v>0</v>
      </c>
      <c r="N46">
        <f>TAI!O29</f>
        <v>0</v>
      </c>
      <c r="O46">
        <f>TAI!P29</f>
        <v>0</v>
      </c>
      <c r="P46">
        <f>TAI!Q29</f>
        <v>0</v>
      </c>
      <c r="Q46">
        <f>TAI!R29</f>
        <v>0</v>
      </c>
    </row>
    <row r="47" spans="1:17" ht="15" customHeight="1" x14ac:dyDescent="0.25">
      <c r="A47" t="str">
        <f>UTA!A20</f>
        <v>Utajärvi, Utajärven keskusta</v>
      </c>
      <c r="B47" t="str">
        <f>UTA!B20</f>
        <v>718:347</v>
      </c>
      <c r="C47" t="str">
        <f>UTA!C20</f>
        <v>73.6 / 125.2 / 179.2 / 215.2</v>
      </c>
      <c r="D47" t="str">
        <f>UTA!D20</f>
        <v>x</v>
      </c>
      <c r="E47" s="5">
        <f>UTA!E20</f>
        <v>205</v>
      </c>
      <c r="F47">
        <f>UTA!G20</f>
        <v>201</v>
      </c>
      <c r="G47">
        <f>UTA!H20</f>
        <v>201</v>
      </c>
      <c r="H47">
        <f>UTA!I20</f>
        <v>200</v>
      </c>
      <c r="I47">
        <f>UTA!J20</f>
        <v>0</v>
      </c>
      <c r="J47">
        <f>UTA!K20</f>
        <v>0</v>
      </c>
      <c r="K47">
        <f>UTA!L20</f>
        <v>0</v>
      </c>
      <c r="L47">
        <f>UTA!M20</f>
        <v>0</v>
      </c>
      <c r="M47">
        <f>UTA!N20</f>
        <v>0</v>
      </c>
      <c r="N47">
        <f>UTA!O20</f>
        <v>0</v>
      </c>
      <c r="O47">
        <f>UTA!P20</f>
        <v>0</v>
      </c>
      <c r="P47">
        <f>UTA!Q20</f>
        <v>0</v>
      </c>
      <c r="Q47">
        <f>UTA!R20</f>
        <v>0</v>
      </c>
    </row>
    <row r="48" spans="1:17" ht="15" customHeight="1" x14ac:dyDescent="0.25">
      <c r="A48" t="str">
        <f>TAI!A18</f>
        <v>Taivalkoski, Iso-Ulku</v>
      </c>
      <c r="B48" t="str">
        <f>TAI!B18</f>
        <v>727:357</v>
      </c>
      <c r="C48" t="str">
        <f>TAI!C18</f>
        <v>66.4 / 110.8 / 164.8 / 200.8</v>
      </c>
      <c r="D48" t="str">
        <f>TAI!D18</f>
        <v>x</v>
      </c>
      <c r="E48" s="2">
        <f>TAI!E18</f>
        <v>202</v>
      </c>
      <c r="F48">
        <f>TAI!G18</f>
        <v>202</v>
      </c>
      <c r="G48">
        <f>TAI!H18</f>
        <v>202</v>
      </c>
      <c r="H48">
        <f>TAI!I18</f>
        <v>202</v>
      </c>
      <c r="I48">
        <f>TAI!J18</f>
        <v>0</v>
      </c>
      <c r="J48">
        <f>TAI!K18</f>
        <v>0</v>
      </c>
      <c r="K48">
        <f>TAI!L18</f>
        <v>0</v>
      </c>
      <c r="L48">
        <f>TAI!M18</f>
        <v>0</v>
      </c>
      <c r="M48">
        <f>TAI!N18</f>
        <v>0</v>
      </c>
      <c r="N48">
        <f>TAI!O18</f>
        <v>0</v>
      </c>
      <c r="O48">
        <f>TAI!P18</f>
        <v>0</v>
      </c>
      <c r="P48">
        <f>TAI!Q18</f>
        <v>0</v>
      </c>
      <c r="Q48">
        <f>TAI!R18</f>
        <v>0</v>
      </c>
    </row>
    <row r="49" spans="1:17" ht="15" customHeight="1" x14ac:dyDescent="0.25">
      <c r="A49" t="str">
        <f>KÄR!A7</f>
        <v>Kärsämäki, Karsikas</v>
      </c>
      <c r="B49" t="str">
        <f>KÄR!B7</f>
        <v>709:342</v>
      </c>
      <c r="C49" t="str">
        <f>KÄR!C7</f>
        <v>80.8 / 139.6 / 193.6 / 229.6</v>
      </c>
      <c r="D49" t="str">
        <f>KÄR!D7</f>
        <v>x</v>
      </c>
      <c r="E49" s="5">
        <f>KÄR!E7</f>
        <v>202</v>
      </c>
      <c r="F49">
        <f>KÄR!G7</f>
        <v>194</v>
      </c>
      <c r="G49">
        <f>KÄR!H7</f>
        <v>194</v>
      </c>
      <c r="H49">
        <f>KÄR!I7</f>
        <v>194</v>
      </c>
      <c r="I49">
        <f>KÄR!J7</f>
        <v>0</v>
      </c>
      <c r="J49">
        <f>KÄR!K7</f>
        <v>0</v>
      </c>
      <c r="K49">
        <f>KÄR!L7</f>
        <v>0</v>
      </c>
      <c r="L49">
        <f>KÄR!M7</f>
        <v>0</v>
      </c>
      <c r="M49">
        <f>KÄR!N7</f>
        <v>0</v>
      </c>
      <c r="N49">
        <f>KÄR!O7</f>
        <v>0</v>
      </c>
      <c r="O49">
        <f>KÄR!P7</f>
        <v>0</v>
      </c>
      <c r="P49">
        <f>KÄR!Q7</f>
        <v>0</v>
      </c>
      <c r="Q49">
        <f>KÄR!R7</f>
        <v>0</v>
      </c>
    </row>
    <row r="50" spans="1:17" ht="15" customHeight="1" x14ac:dyDescent="0.25">
      <c r="A50" t="str">
        <f>OUN!A7</f>
        <v>Oulainen, Lampoperä</v>
      </c>
      <c r="B50" t="str">
        <f>OUN!B7</f>
        <v>712:338</v>
      </c>
      <c r="C50" t="str">
        <f>OUN!C7</f>
        <v>78.4 / 134.8 / 188.8 / 224.8</v>
      </c>
      <c r="D50" t="str">
        <f>OUN!D7</f>
        <v>x</v>
      </c>
      <c r="E50" s="5">
        <f>OUN!E7</f>
        <v>200</v>
      </c>
      <c r="F50">
        <f>OUN!G7</f>
        <v>199</v>
      </c>
      <c r="G50">
        <f>OUN!H7</f>
        <v>199</v>
      </c>
      <c r="H50">
        <f>OUN!I7</f>
        <v>199</v>
      </c>
      <c r="I50">
        <f>OUN!J7</f>
        <v>0</v>
      </c>
      <c r="J50">
        <f>OUN!K7</f>
        <v>0</v>
      </c>
      <c r="K50">
        <f>OUN!L7</f>
        <v>0</v>
      </c>
      <c r="L50">
        <f>OUN!M7</f>
        <v>0</v>
      </c>
      <c r="M50">
        <f>OUN!N7</f>
        <v>0</v>
      </c>
      <c r="N50">
        <f>OUN!O7</f>
        <v>0</v>
      </c>
      <c r="O50">
        <f>OUN!P7</f>
        <v>0</v>
      </c>
      <c r="P50">
        <f>OUN!Q7</f>
        <v>0</v>
      </c>
      <c r="Q50">
        <f>OUN!R7</f>
        <v>0</v>
      </c>
    </row>
    <row r="51" spans="1:17" ht="15" customHeight="1" x14ac:dyDescent="0.25">
      <c r="A51" t="str">
        <f>TYR!A7</f>
        <v>Tyrnävä, Ylipää</v>
      </c>
      <c r="B51" t="str">
        <f>TYR!B7</f>
        <v>718:344</v>
      </c>
      <c r="C51" t="str">
        <f>TYR!C7</f>
        <v>73.6 / 125.2 / 179.2 / 215.2</v>
      </c>
      <c r="D51" t="str">
        <f>TYR!D7</f>
        <v>x</v>
      </c>
      <c r="E51" s="5">
        <f>TYR!E7</f>
        <v>200</v>
      </c>
      <c r="F51">
        <f>TYR!G7</f>
        <v>198</v>
      </c>
      <c r="G51">
        <f>TYR!H7</f>
        <v>198</v>
      </c>
      <c r="H51">
        <f>TYR!I7</f>
        <v>198</v>
      </c>
      <c r="I51">
        <f>TYR!J7</f>
        <v>0</v>
      </c>
      <c r="J51">
        <f>TYR!K7</f>
        <v>0</v>
      </c>
      <c r="K51">
        <f>TYR!L7</f>
        <v>0</v>
      </c>
      <c r="L51">
        <f>TYR!M7</f>
        <v>0</v>
      </c>
      <c r="M51">
        <f>TYR!N7</f>
        <v>0</v>
      </c>
      <c r="N51">
        <f>TYR!O7</f>
        <v>0</v>
      </c>
      <c r="O51">
        <f>TYR!P7</f>
        <v>0</v>
      </c>
      <c r="P51">
        <f>TYR!Q7</f>
        <v>0</v>
      </c>
      <c r="Q51">
        <f>TYR!R7</f>
        <v>0</v>
      </c>
    </row>
    <row r="52" spans="1:17" ht="15" customHeight="1" x14ac:dyDescent="0.25">
      <c r="A52" t="str">
        <f>MUH!A5</f>
        <v>Muhos, Laitasaaari</v>
      </c>
      <c r="B52" t="str">
        <f>MUH!B5</f>
        <v>719:344</v>
      </c>
      <c r="C52" t="str">
        <f>MUH!C5</f>
        <v>72.8 / 123.6 / 177.6 / 213.6</v>
      </c>
      <c r="D52" t="str">
        <f>MUH!D5</f>
        <v>x</v>
      </c>
      <c r="E52" s="5">
        <f>MUH!E5</f>
        <v>200</v>
      </c>
      <c r="F52">
        <f>MUH!G5</f>
        <v>196</v>
      </c>
      <c r="G52">
        <f>MUH!H5</f>
        <v>196</v>
      </c>
      <c r="H52">
        <f>MUH!I5</f>
        <v>196</v>
      </c>
      <c r="I52">
        <f>MUH!J5</f>
        <v>0</v>
      </c>
      <c r="J52">
        <f>MUH!K5</f>
        <v>0</v>
      </c>
      <c r="K52">
        <f>MUH!L5</f>
        <v>0</v>
      </c>
      <c r="L52">
        <f>MUH!M5</f>
        <v>0</v>
      </c>
      <c r="M52">
        <f>MUH!N5</f>
        <v>0</v>
      </c>
      <c r="N52">
        <f>MUH!O5</f>
        <v>0</v>
      </c>
      <c r="O52">
        <f>MUH!P5</f>
        <v>0</v>
      </c>
      <c r="P52">
        <f>MUH!Q5</f>
        <v>0</v>
      </c>
      <c r="Q52">
        <f>MUH!R5</f>
        <v>0</v>
      </c>
    </row>
    <row r="53" spans="1:17" ht="15" customHeight="1" x14ac:dyDescent="0.25">
      <c r="A53" t="str">
        <f>OUN!A8</f>
        <v>Oulainen, Törmäperä</v>
      </c>
      <c r="B53" t="str">
        <f>OUN!B8</f>
        <v>712:339</v>
      </c>
      <c r="C53" t="str">
        <f>OUN!C8</f>
        <v>78.4 / 134.8 / 188.8 / 224.8</v>
      </c>
      <c r="D53" t="str">
        <f>OUN!D8</f>
        <v>x</v>
      </c>
      <c r="E53" s="5">
        <f>OUN!E8</f>
        <v>199</v>
      </c>
      <c r="F53">
        <f>OUN!G8</f>
        <v>198</v>
      </c>
      <c r="G53">
        <f>OUN!H8</f>
        <v>198</v>
      </c>
      <c r="H53">
        <f>OUN!I8</f>
        <v>198</v>
      </c>
      <c r="I53">
        <f>OUN!J8</f>
        <v>0</v>
      </c>
      <c r="J53">
        <f>OUN!K8</f>
        <v>0</v>
      </c>
      <c r="K53">
        <f>OUN!L8</f>
        <v>0</v>
      </c>
      <c r="L53">
        <f>OUN!M8</f>
        <v>0</v>
      </c>
      <c r="M53">
        <f>OUN!N8</f>
        <v>0</v>
      </c>
      <c r="N53">
        <f>OUN!O8</f>
        <v>0</v>
      </c>
      <c r="O53">
        <f>OUN!P8</f>
        <v>0</v>
      </c>
      <c r="P53">
        <f>OUN!Q8</f>
        <v>0</v>
      </c>
      <c r="Q53">
        <f>OUN!R8</f>
        <v>0</v>
      </c>
    </row>
    <row r="54" spans="1:17" ht="15" customHeight="1" x14ac:dyDescent="0.25">
      <c r="A54" t="str">
        <f>SII!A7</f>
        <v>Siikajoki, Karinkanta</v>
      </c>
      <c r="B54" t="str">
        <f>SII!B7</f>
        <v>719:340</v>
      </c>
      <c r="C54" t="str">
        <f>SII!C7</f>
        <v>72.8 / 123.6 / 177.6 / 213.6</v>
      </c>
      <c r="D54" t="str">
        <f>SII!D7</f>
        <v>x</v>
      </c>
      <c r="E54" s="5">
        <f>SII!E7</f>
        <v>198</v>
      </c>
      <c r="F54">
        <f>SII!G7</f>
        <v>197</v>
      </c>
      <c r="G54">
        <f>SII!H7</f>
        <v>197</v>
      </c>
      <c r="H54">
        <f>SII!I7</f>
        <v>196</v>
      </c>
      <c r="I54">
        <f>SII!J7</f>
        <v>0</v>
      </c>
      <c r="J54">
        <f>SII!K7</f>
        <v>0</v>
      </c>
      <c r="K54">
        <f>SII!L7</f>
        <v>0</v>
      </c>
      <c r="L54">
        <f>SII!M7</f>
        <v>0</v>
      </c>
      <c r="M54">
        <f>SII!N7</f>
        <v>0</v>
      </c>
      <c r="N54">
        <f>SII!O7</f>
        <v>0</v>
      </c>
      <c r="O54">
        <f>SII!P7</f>
        <v>0</v>
      </c>
      <c r="P54">
        <f>SII!Q7</f>
        <v>0</v>
      </c>
      <c r="Q54">
        <f>SII!R7</f>
        <v>0</v>
      </c>
    </row>
    <row r="55" spans="1:17" ht="15" customHeight="1" x14ac:dyDescent="0.25">
      <c r="A55" t="str">
        <f>PUD!A60</f>
        <v>Pudasjärvi, Hetekylä</v>
      </c>
      <c r="B55" t="str">
        <f>PUD!B60</f>
        <v>723:348</v>
      </c>
      <c r="C55" t="str">
        <f>PUD!C60</f>
        <v>69.6 / 117.2 / 171.2 / 207.2</v>
      </c>
      <c r="D55" t="str">
        <f>PUD!D60</f>
        <v>x</v>
      </c>
      <c r="E55" s="5">
        <f>PUD!E60</f>
        <v>194</v>
      </c>
      <c r="F55">
        <f>PUD!G60</f>
        <v>194</v>
      </c>
      <c r="G55">
        <f>PUD!H60</f>
        <v>194</v>
      </c>
      <c r="H55">
        <f>PUD!I60</f>
        <v>191</v>
      </c>
      <c r="I55">
        <f>PUD!J60</f>
        <v>188</v>
      </c>
      <c r="J55">
        <f>PUD!K60</f>
        <v>0</v>
      </c>
      <c r="K55">
        <f>PUD!L60</f>
        <v>0</v>
      </c>
      <c r="L55">
        <f>PUD!M60</f>
        <v>0</v>
      </c>
      <c r="M55">
        <f>PUD!N60</f>
        <v>0</v>
      </c>
      <c r="N55">
        <f>PUD!O60</f>
        <v>0</v>
      </c>
      <c r="O55">
        <f>PUD!P60</f>
        <v>0</v>
      </c>
      <c r="P55">
        <f>PUD!Q60</f>
        <v>0</v>
      </c>
      <c r="Q55">
        <f>PUD!R60</f>
        <v>0</v>
      </c>
    </row>
    <row r="56" spans="1:17" ht="15" customHeight="1" x14ac:dyDescent="0.25">
      <c r="A56" t="str">
        <f>OUL!A3</f>
        <v>Oulu, Yli-Iin keskusta</v>
      </c>
      <c r="B56" t="str">
        <f>OUL!B3</f>
        <v>725:344</v>
      </c>
      <c r="C56" t="str">
        <f>OUL!C3</f>
        <v>68 / 114 / 168 / 204</v>
      </c>
      <c r="D56" t="str">
        <f>OUL!D3</f>
        <v>x</v>
      </c>
      <c r="E56" s="5">
        <f>OUL!E3</f>
        <v>194</v>
      </c>
      <c r="F56">
        <f>OUL!G3</f>
        <v>176</v>
      </c>
      <c r="G56">
        <f>OUL!H3</f>
        <v>176</v>
      </c>
      <c r="H56">
        <f>OUL!I3</f>
        <v>171</v>
      </c>
      <c r="I56">
        <f>OUL!J3</f>
        <v>171</v>
      </c>
      <c r="J56">
        <f>OUL!K3</f>
        <v>168</v>
      </c>
      <c r="K56">
        <f>OUL!L3</f>
        <v>164</v>
      </c>
      <c r="L56">
        <f>OUL!M3</f>
        <v>164</v>
      </c>
      <c r="M56">
        <f>OUL!N3</f>
        <v>157</v>
      </c>
      <c r="N56">
        <f>OUL!O3</f>
        <v>150</v>
      </c>
      <c r="O56">
        <f>OUL!P3</f>
        <v>133</v>
      </c>
      <c r="P56">
        <f>OUL!Q3</f>
        <v>129</v>
      </c>
      <c r="Q56">
        <f>OUL!R3</f>
        <v>99</v>
      </c>
    </row>
    <row r="57" spans="1:17" ht="15" customHeight="1" x14ac:dyDescent="0.25">
      <c r="A57" t="str">
        <f>TYR!A9</f>
        <v>Tyrnävä, Temmes</v>
      </c>
      <c r="B57" t="str">
        <f>TYR!B9</f>
        <v>717:343</v>
      </c>
      <c r="C57" t="str">
        <f>TYR!C9</f>
        <v>74.4 / 126.8 / 180.8 / 216.8</v>
      </c>
      <c r="D57" t="str">
        <f>TYR!D9</f>
        <v>x</v>
      </c>
      <c r="E57" s="5">
        <f>TYR!E9</f>
        <v>193</v>
      </c>
      <c r="F57">
        <f>TYR!G9</f>
        <v>190</v>
      </c>
      <c r="G57">
        <f>TYR!H9</f>
        <v>190</v>
      </c>
      <c r="H57">
        <f>TYR!I9</f>
        <v>187</v>
      </c>
      <c r="I57">
        <f>TYR!J9</f>
        <v>0</v>
      </c>
      <c r="J57">
        <f>TYR!K9</f>
        <v>0</v>
      </c>
      <c r="K57">
        <f>TYR!L9</f>
        <v>0</v>
      </c>
      <c r="L57">
        <f>TYR!M9</f>
        <v>0</v>
      </c>
      <c r="M57">
        <f>TYR!N9</f>
        <v>0</v>
      </c>
      <c r="N57">
        <f>TYR!O9</f>
        <v>0</v>
      </c>
      <c r="O57">
        <f>TYR!P9</f>
        <v>0</v>
      </c>
      <c r="P57">
        <f>TYR!Q9</f>
        <v>0</v>
      </c>
      <c r="Q57">
        <f>TYR!R9</f>
        <v>0</v>
      </c>
    </row>
    <row r="58" spans="1:17" ht="15" customHeight="1" x14ac:dyDescent="0.25">
      <c r="A58" t="str">
        <f>MUH!A11</f>
        <v>Muhos, Hirsijärvi</v>
      </c>
      <c r="B58" t="str">
        <f>MUH!B11</f>
        <v>717:346</v>
      </c>
      <c r="C58" t="str">
        <f>MUH!C11</f>
        <v>74.4 / 126.8 / 180.8 / 216.8</v>
      </c>
      <c r="D58" t="str">
        <f>MUH!D11</f>
        <v>x</v>
      </c>
      <c r="E58" s="5">
        <f>MUH!E11</f>
        <v>191</v>
      </c>
      <c r="F58">
        <f>MUH!G11</f>
        <v>186</v>
      </c>
      <c r="G58">
        <f>MUH!H11</f>
        <v>186</v>
      </c>
      <c r="H58">
        <f>MUH!I11</f>
        <v>186</v>
      </c>
      <c r="I58">
        <f>MUH!J11</f>
        <v>0</v>
      </c>
      <c r="J58">
        <f>MUH!K11</f>
        <v>0</v>
      </c>
      <c r="K58">
        <f>MUH!L11</f>
        <v>0</v>
      </c>
      <c r="L58">
        <f>MUH!M11</f>
        <v>0</v>
      </c>
      <c r="M58">
        <f>MUH!N11</f>
        <v>0</v>
      </c>
      <c r="N58">
        <f>MUH!O11</f>
        <v>0</v>
      </c>
      <c r="O58">
        <f>MUH!P11</f>
        <v>0</v>
      </c>
      <c r="P58">
        <f>MUH!Q11</f>
        <v>0</v>
      </c>
      <c r="Q58">
        <f>MUH!R11</f>
        <v>0</v>
      </c>
    </row>
    <row r="59" spans="1:17" ht="15" customHeight="1" x14ac:dyDescent="0.25">
      <c r="A59" t="str">
        <f>SIL!A23</f>
        <v>Siikalatva, Oudonrimmit</v>
      </c>
      <c r="B59" t="str">
        <f>SIL!B23</f>
        <v>713:348</v>
      </c>
      <c r="C59" t="str">
        <f>SIL!C23</f>
        <v>77.6 / 133.2 / 187.2 / 223.2</v>
      </c>
      <c r="D59" t="str">
        <f>SIL!D23</f>
        <v>x</v>
      </c>
      <c r="E59" s="5">
        <f>SIL!E23</f>
        <v>191</v>
      </c>
      <c r="F59">
        <f>SIL!G23</f>
        <v>181</v>
      </c>
      <c r="G59">
        <f>SIL!H23</f>
        <v>171</v>
      </c>
      <c r="H59">
        <f>SIL!I23</f>
        <v>171</v>
      </c>
      <c r="I59">
        <f>SIL!J23</f>
        <v>0</v>
      </c>
      <c r="J59">
        <f>SIL!K23</f>
        <v>0</v>
      </c>
      <c r="K59">
        <f>SIL!L23</f>
        <v>0</v>
      </c>
      <c r="L59">
        <f>SIL!M23</f>
        <v>0</v>
      </c>
      <c r="M59">
        <f>SIL!N23</f>
        <v>0</v>
      </c>
      <c r="N59">
        <f>SIL!O23</f>
        <v>0</v>
      </c>
      <c r="O59">
        <f>SIL!P23</f>
        <v>0</v>
      </c>
      <c r="P59">
        <f>SIL!Q23</f>
        <v>0</v>
      </c>
      <c r="Q59">
        <f>SIL!R23</f>
        <v>0</v>
      </c>
    </row>
    <row r="60" spans="1:17" ht="15" customHeight="1" x14ac:dyDescent="0.25">
      <c r="A60" t="str">
        <f>MER!A3</f>
        <v>Merijärvi, Merijärven keskusta</v>
      </c>
      <c r="B60" t="str">
        <f>MER!B3</f>
        <v>713:337</v>
      </c>
      <c r="C60" t="str">
        <f>MER!C3</f>
        <v>77.6 / 133.2 / 187.2 / 223.2</v>
      </c>
      <c r="D60" t="str">
        <f>MER!D3</f>
        <v>x</v>
      </c>
      <c r="E60" s="5">
        <f>MER!E3</f>
        <v>190</v>
      </c>
      <c r="F60">
        <f>MER!G3</f>
        <v>190</v>
      </c>
      <c r="G60">
        <f>MER!H3</f>
        <v>190</v>
      </c>
      <c r="H60">
        <f>MER!I3</f>
        <v>190</v>
      </c>
      <c r="I60">
        <f>MER!J3</f>
        <v>0</v>
      </c>
      <c r="J60">
        <f>MER!K3</f>
        <v>0</v>
      </c>
      <c r="K60">
        <f>MER!L3</f>
        <v>0</v>
      </c>
      <c r="L60">
        <f>MER!M3</f>
        <v>0</v>
      </c>
      <c r="M60">
        <f>MER!N3</f>
        <v>0</v>
      </c>
      <c r="N60">
        <f>MER!O3</f>
        <v>0</v>
      </c>
      <c r="O60">
        <f>MER!P3</f>
        <v>0</v>
      </c>
      <c r="P60">
        <f>MER!Q3</f>
        <v>0</v>
      </c>
      <c r="Q60">
        <f>MER!R3</f>
        <v>0</v>
      </c>
    </row>
    <row r="61" spans="1:17" ht="15" customHeight="1" x14ac:dyDescent="0.25">
      <c r="A61" t="str">
        <f>SIL!A3</f>
        <v>Siikalatva, Mankila</v>
      </c>
      <c r="B61" t="str">
        <f>SIL!B3</f>
        <v>716:342</v>
      </c>
      <c r="C61" t="str">
        <f>SIL!C3</f>
        <v>75.2 / 128.4 / 182.4 / 218.4</v>
      </c>
      <c r="D61" t="str">
        <f>SIL!D3</f>
        <v>x</v>
      </c>
      <c r="E61" s="5">
        <f>SIL!E3</f>
        <v>190</v>
      </c>
      <c r="F61">
        <f>SIL!G3</f>
        <v>182</v>
      </c>
      <c r="G61">
        <f>SIL!H3</f>
        <v>181</v>
      </c>
      <c r="H61">
        <f>SIL!I3</f>
        <v>176</v>
      </c>
      <c r="I61">
        <f>SIL!J3</f>
        <v>0</v>
      </c>
      <c r="J61">
        <f>SIL!K3</f>
        <v>0</v>
      </c>
      <c r="K61">
        <f>SIL!L3</f>
        <v>0</v>
      </c>
      <c r="L61">
        <f>SIL!M3</f>
        <v>0</v>
      </c>
      <c r="M61">
        <f>SIL!N3</f>
        <v>0</v>
      </c>
      <c r="N61">
        <f>SIL!O3</f>
        <v>0</v>
      </c>
      <c r="O61">
        <f>SIL!P3</f>
        <v>0</v>
      </c>
      <c r="P61">
        <f>SIL!Q3</f>
        <v>0</v>
      </c>
      <c r="Q61">
        <f>SIL!R3</f>
        <v>0</v>
      </c>
    </row>
    <row r="62" spans="1:17" ht="15" customHeight="1" x14ac:dyDescent="0.25">
      <c r="A62" t="str">
        <f>OUL!A23</f>
        <v>Oulu, Hannus</v>
      </c>
      <c r="B62" t="str">
        <f>OUL!B23</f>
        <v>722:345</v>
      </c>
      <c r="C62" t="str">
        <f>OUL!C23</f>
        <v>70.4 / 118.8 / 172.8 / 208.8</v>
      </c>
      <c r="D62" t="str">
        <f>OUL!D23</f>
        <v>x</v>
      </c>
      <c r="E62" s="5">
        <f>OUL!E23</f>
        <v>189</v>
      </c>
      <c r="F62">
        <f>OUL!G23</f>
        <v>189</v>
      </c>
      <c r="G62">
        <f>OUL!H23</f>
        <v>188</v>
      </c>
      <c r="H62">
        <f>OUL!I23</f>
        <v>180</v>
      </c>
      <c r="I62">
        <f>OUL!J23</f>
        <v>180</v>
      </c>
      <c r="J62">
        <f>OUL!K23</f>
        <v>180</v>
      </c>
      <c r="K62">
        <f>OUL!L23</f>
        <v>171</v>
      </c>
      <c r="L62">
        <f>OUL!M23</f>
        <v>156</v>
      </c>
      <c r="M62">
        <f>OUL!N23</f>
        <v>156</v>
      </c>
      <c r="N62">
        <f>OUL!O23</f>
        <v>156</v>
      </c>
      <c r="O62">
        <f>OUL!P23</f>
        <v>156</v>
      </c>
      <c r="P62">
        <f>OUL!Q23</f>
        <v>153</v>
      </c>
      <c r="Q62">
        <f>OUL!R23</f>
        <v>153</v>
      </c>
    </row>
    <row r="63" spans="1:17" ht="15" customHeight="1" x14ac:dyDescent="0.25">
      <c r="A63" t="str">
        <f>OUL!A31</f>
        <v>Oulu, Vesala</v>
      </c>
      <c r="B63" t="str">
        <f>OUL!B31</f>
        <v>721:345</v>
      </c>
      <c r="C63" t="str">
        <f>OUL!C31</f>
        <v>71.2 / 120.4 / 174.4 / 210.4</v>
      </c>
      <c r="D63" t="str">
        <f>OUL!D31</f>
        <v>x</v>
      </c>
      <c r="E63" s="5">
        <f>OUL!E31</f>
        <v>188</v>
      </c>
      <c r="F63">
        <f>OUL!G31</f>
        <v>181</v>
      </c>
      <c r="G63">
        <f>OUL!H31</f>
        <v>179</v>
      </c>
      <c r="H63">
        <f>OUL!I31</f>
        <v>170</v>
      </c>
      <c r="I63">
        <f>OUL!J31</f>
        <v>170</v>
      </c>
      <c r="J63">
        <f>OUL!K31</f>
        <v>170</v>
      </c>
      <c r="K63">
        <f>OUL!L31</f>
        <v>170</v>
      </c>
      <c r="L63">
        <f>OUL!M31</f>
        <v>162</v>
      </c>
      <c r="M63">
        <f>OUL!N31</f>
        <v>143</v>
      </c>
      <c r="N63">
        <f>OUL!O31</f>
        <v>143</v>
      </c>
      <c r="O63">
        <f>OUL!P31</f>
        <v>142</v>
      </c>
      <c r="P63">
        <f>OUL!Q31</f>
        <v>142</v>
      </c>
      <c r="Q63">
        <f>OUL!R31</f>
        <v>139</v>
      </c>
    </row>
    <row r="64" spans="1:17" ht="15" customHeight="1" x14ac:dyDescent="0.25">
      <c r="A64" t="str">
        <f>UTA!A12</f>
        <v>Utajärvi, Pälli</v>
      </c>
      <c r="B64" t="str">
        <f>UTA!B12</f>
        <v>719:346</v>
      </c>
      <c r="C64" t="str">
        <f>UTA!C12</f>
        <v>72.8 / 123.6 / 177.6 / 213.6</v>
      </c>
      <c r="D64" t="str">
        <f>UTA!D12</f>
        <v>x</v>
      </c>
      <c r="E64" s="5">
        <f>UTA!E12</f>
        <v>187</v>
      </c>
      <c r="F64">
        <f>UTA!G12</f>
        <v>186</v>
      </c>
      <c r="G64">
        <f>UTA!H12</f>
        <v>186</v>
      </c>
      <c r="H64">
        <f>UTA!I12</f>
        <v>186</v>
      </c>
      <c r="I64">
        <f>UTA!J12</f>
        <v>0</v>
      </c>
      <c r="J64">
        <f>UTA!K12</f>
        <v>0</v>
      </c>
      <c r="K64">
        <f>UTA!L12</f>
        <v>0</v>
      </c>
      <c r="L64">
        <f>UTA!M12</f>
        <v>0</v>
      </c>
      <c r="M64">
        <f>UTA!N12</f>
        <v>0</v>
      </c>
      <c r="N64">
        <f>UTA!O12</f>
        <v>0</v>
      </c>
      <c r="O64">
        <f>UTA!P12</f>
        <v>0</v>
      </c>
      <c r="P64">
        <f>UTA!Q12</f>
        <v>0</v>
      </c>
      <c r="Q64">
        <f>UTA!R12</f>
        <v>0</v>
      </c>
    </row>
    <row r="65" spans="1:17" ht="15" customHeight="1" x14ac:dyDescent="0.25">
      <c r="A65" t="str">
        <f>OUL!A12</f>
        <v>Oulu, Isoniemi</v>
      </c>
      <c r="B65" t="str">
        <f>OUL!B12</f>
        <v>723:341</v>
      </c>
      <c r="C65" t="str">
        <f>OUL!C12</f>
        <v>73.4 / 147.9 / 181 / 215.1</v>
      </c>
      <c r="D65" t="str">
        <f>OUL!D12</f>
        <v>x</v>
      </c>
      <c r="E65" s="5">
        <f>OUL!E12</f>
        <v>187</v>
      </c>
      <c r="F65">
        <f>OUL!G12</f>
        <v>185</v>
      </c>
      <c r="G65">
        <f>OUL!H12</f>
        <v>179</v>
      </c>
      <c r="H65">
        <f>OUL!I12</f>
        <v>172</v>
      </c>
      <c r="I65">
        <f>OUL!J12</f>
        <v>141</v>
      </c>
      <c r="J65">
        <f>OUL!K12</f>
        <v>137</v>
      </c>
      <c r="K65">
        <f>OUL!L12</f>
        <v>136</v>
      </c>
      <c r="L65">
        <f>OUL!M12</f>
        <v>136</v>
      </c>
      <c r="M65">
        <f>OUL!N12</f>
        <v>136</v>
      </c>
      <c r="N65">
        <f>OUL!O12</f>
        <v>136</v>
      </c>
      <c r="O65">
        <f>OUL!P12</f>
        <v>130</v>
      </c>
      <c r="P65">
        <f>OUL!Q12</f>
        <v>130</v>
      </c>
      <c r="Q65">
        <f>OUL!R12</f>
        <v>130</v>
      </c>
    </row>
    <row r="66" spans="1:17" ht="15" customHeight="1" x14ac:dyDescent="0.25">
      <c r="A66" t="str">
        <f>II!A32</f>
        <v>Ii, Iin keskusta</v>
      </c>
      <c r="B66" t="str">
        <f>II!B32</f>
        <v>724:342</v>
      </c>
      <c r="C66" t="str">
        <f>II!C32</f>
        <v>68.8 / 115.6 / 169.6 / 205.6</v>
      </c>
      <c r="D66" t="str">
        <f>II!D32</f>
        <v>x</v>
      </c>
      <c r="E66" s="5">
        <f>II!E32</f>
        <v>184</v>
      </c>
      <c r="F66">
        <f>II!G32</f>
        <v>182</v>
      </c>
      <c r="G66">
        <f>II!H32</f>
        <v>182</v>
      </c>
      <c r="H66">
        <f>II!I32</f>
        <v>177</v>
      </c>
      <c r="I66">
        <f>II!J32</f>
        <v>0</v>
      </c>
      <c r="J66">
        <f>II!K32</f>
        <v>0</v>
      </c>
      <c r="K66">
        <f>II!L32</f>
        <v>0</v>
      </c>
      <c r="L66">
        <f>II!M32</f>
        <v>0</v>
      </c>
      <c r="M66">
        <f>II!N32</f>
        <v>0</v>
      </c>
      <c r="N66">
        <f>II!O32</f>
        <v>0</v>
      </c>
      <c r="O66">
        <f>II!P32</f>
        <v>0</v>
      </c>
      <c r="P66">
        <f>II!Q32</f>
        <v>0</v>
      </c>
      <c r="Q66">
        <f>II!R32</f>
        <v>0</v>
      </c>
    </row>
    <row r="67" spans="1:17" ht="15" customHeight="1" x14ac:dyDescent="0.25">
      <c r="A67" t="str">
        <f>UTA!A19</f>
        <v>Utajärvi, Murronkylä</v>
      </c>
      <c r="B67" t="str">
        <f>UTA!B19</f>
        <v>718:346</v>
      </c>
      <c r="C67" t="str">
        <f>UTA!C19</f>
        <v>73.6 / 125.2 / 179.2 / 215.2</v>
      </c>
      <c r="D67" t="str">
        <f>UTA!D19</f>
        <v>x</v>
      </c>
      <c r="E67" s="5">
        <f>UTA!E19</f>
        <v>184</v>
      </c>
      <c r="F67">
        <f>UTA!G19</f>
        <v>182</v>
      </c>
      <c r="G67">
        <f>UTA!H19</f>
        <v>182</v>
      </c>
      <c r="H67">
        <f>UTA!I19</f>
        <v>182</v>
      </c>
      <c r="I67">
        <f>UTA!J19</f>
        <v>0</v>
      </c>
      <c r="J67">
        <f>UTA!K19</f>
        <v>0</v>
      </c>
      <c r="K67">
        <f>UTA!L19</f>
        <v>0</v>
      </c>
      <c r="L67">
        <f>UTA!M19</f>
        <v>0</v>
      </c>
      <c r="M67">
        <f>UTA!N19</f>
        <v>0</v>
      </c>
      <c r="N67">
        <f>UTA!O19</f>
        <v>0</v>
      </c>
      <c r="O67">
        <f>UTA!P19</f>
        <v>0</v>
      </c>
      <c r="P67">
        <f>UTA!Q19</f>
        <v>0</v>
      </c>
      <c r="Q67">
        <f>UTA!R19</f>
        <v>0</v>
      </c>
    </row>
    <row r="68" spans="1:17" ht="15" customHeight="1" x14ac:dyDescent="0.25">
      <c r="A68" t="str">
        <f>TAI!A17</f>
        <v>Taivalkoski, Salmisenkangas</v>
      </c>
      <c r="B68" t="str">
        <f>TAI!B17</f>
        <v>727:356</v>
      </c>
      <c r="C68" t="str">
        <f>TAI!C17</f>
        <v>66.4 / 110.8 / 164.8 / 200.8</v>
      </c>
      <c r="D68" t="str">
        <f>TAI!D17</f>
        <v>x</v>
      </c>
      <c r="E68" s="5">
        <f>TAI!E17</f>
        <v>183</v>
      </c>
      <c r="F68">
        <f>TAI!G17</f>
        <v>180</v>
      </c>
      <c r="G68">
        <f>TAI!H17</f>
        <v>179</v>
      </c>
      <c r="H68">
        <f>TAI!I17</f>
        <v>179</v>
      </c>
      <c r="I68">
        <f>TAI!J17</f>
        <v>0</v>
      </c>
      <c r="J68">
        <f>TAI!K17</f>
        <v>0</v>
      </c>
      <c r="K68">
        <f>TAI!L17</f>
        <v>0</v>
      </c>
      <c r="L68">
        <f>TAI!M17</f>
        <v>0</v>
      </c>
      <c r="M68">
        <f>TAI!N17</f>
        <v>0</v>
      </c>
      <c r="N68">
        <f>TAI!O17</f>
        <v>0</v>
      </c>
      <c r="O68">
        <f>TAI!P17</f>
        <v>0</v>
      </c>
      <c r="P68">
        <f>TAI!Q17</f>
        <v>0</v>
      </c>
      <c r="Q68">
        <f>TAI!R17</f>
        <v>0</v>
      </c>
    </row>
    <row r="69" spans="1:17" ht="15" customHeight="1" x14ac:dyDescent="0.25">
      <c r="A69" t="str">
        <f>TAI!A6</f>
        <v>Taivalkoski, Vaarakylä</v>
      </c>
      <c r="B69" t="str">
        <f>TAI!B6</f>
        <v>729:355</v>
      </c>
      <c r="C69" t="str">
        <f>TAI!C6</f>
        <v>64.8 / 107.6 / 161.6 / 197.6</v>
      </c>
      <c r="D69" t="str">
        <f>TAI!D6</f>
        <v>x</v>
      </c>
      <c r="E69" s="5">
        <f>TAI!E6</f>
        <v>181</v>
      </c>
      <c r="F69">
        <f>TAI!G6</f>
        <v>177</v>
      </c>
      <c r="G69">
        <f>TAI!H6</f>
        <v>177</v>
      </c>
      <c r="H69">
        <f>TAI!I6</f>
        <v>175</v>
      </c>
      <c r="I69">
        <f>TAI!J6</f>
        <v>0</v>
      </c>
      <c r="J69">
        <f>TAI!K6</f>
        <v>0</v>
      </c>
      <c r="K69">
        <f>TAI!L6</f>
        <v>0</v>
      </c>
      <c r="L69">
        <f>TAI!M6</f>
        <v>0</v>
      </c>
      <c r="M69">
        <f>TAI!N6</f>
        <v>0</v>
      </c>
      <c r="N69">
        <f>TAI!O6</f>
        <v>0</v>
      </c>
      <c r="O69">
        <f>TAI!P6</f>
        <v>0</v>
      </c>
      <c r="P69">
        <f>TAI!Q6</f>
        <v>0</v>
      </c>
      <c r="Q69">
        <f>TAI!R6</f>
        <v>0</v>
      </c>
    </row>
    <row r="70" spans="1:17" ht="15" customHeight="1" x14ac:dyDescent="0.25">
      <c r="A70" t="str">
        <f>TAI!A22</f>
        <v>Taivalkoski, Jurmu</v>
      </c>
      <c r="B70" t="str">
        <f>TAI!B22</f>
        <v>726:354</v>
      </c>
      <c r="C70" t="str">
        <f>TAI!C22</f>
        <v>67.2 / 112.4 / 166.4 / 202.4</v>
      </c>
      <c r="D70" t="str">
        <f>TAI!D22</f>
        <v>x</v>
      </c>
      <c r="E70" s="5">
        <f>TAI!E22</f>
        <v>180</v>
      </c>
      <c r="F70">
        <f>TAI!G22</f>
        <v>179</v>
      </c>
      <c r="G70">
        <f>TAI!H22</f>
        <v>144</v>
      </c>
      <c r="H70">
        <f>TAI!I22</f>
        <v>144</v>
      </c>
      <c r="I70">
        <f>TAI!J22</f>
        <v>0</v>
      </c>
      <c r="J70">
        <f>TAI!K22</f>
        <v>0</v>
      </c>
      <c r="K70">
        <f>TAI!L22</f>
        <v>0</v>
      </c>
      <c r="L70">
        <f>TAI!M22</f>
        <v>0</v>
      </c>
      <c r="M70">
        <f>TAI!N22</f>
        <v>0</v>
      </c>
      <c r="N70">
        <f>TAI!O22</f>
        <v>0</v>
      </c>
      <c r="O70">
        <f>TAI!P22</f>
        <v>0</v>
      </c>
      <c r="P70">
        <f>TAI!Q22</f>
        <v>0</v>
      </c>
      <c r="Q70">
        <f>TAI!R22</f>
        <v>0</v>
      </c>
    </row>
    <row r="71" spans="1:17" ht="15" customHeight="1" x14ac:dyDescent="0.25">
      <c r="A71" t="str">
        <f>TAI!A10</f>
        <v>Taivalkoski, Virkkunen</v>
      </c>
      <c r="B71" t="str">
        <f>TAI!B10</f>
        <v>728:354</v>
      </c>
      <c r="C71" t="str">
        <f>TAI!C10</f>
        <v>65.6 / 109.2 / 163.2 / 199.2</v>
      </c>
      <c r="D71" t="str">
        <f>TAI!D10</f>
        <v>x</v>
      </c>
      <c r="E71" s="5">
        <f>TAI!E10</f>
        <v>180</v>
      </c>
      <c r="F71">
        <f>TAI!G10</f>
        <v>177</v>
      </c>
      <c r="G71">
        <f>TAI!H10</f>
        <v>177</v>
      </c>
      <c r="H71">
        <f>TAI!I10</f>
        <v>174</v>
      </c>
      <c r="I71">
        <f>TAI!J10</f>
        <v>0</v>
      </c>
      <c r="J71">
        <f>TAI!K10</f>
        <v>0</v>
      </c>
      <c r="K71">
        <f>TAI!L10</f>
        <v>0</v>
      </c>
      <c r="L71">
        <f>TAI!M10</f>
        <v>0</v>
      </c>
      <c r="M71">
        <f>TAI!N10</f>
        <v>0</v>
      </c>
      <c r="N71">
        <f>TAI!O10</f>
        <v>0</v>
      </c>
      <c r="O71">
        <f>TAI!P10</f>
        <v>0</v>
      </c>
      <c r="P71">
        <f>TAI!Q10</f>
        <v>0</v>
      </c>
      <c r="Q71">
        <f>TAI!R10</f>
        <v>0</v>
      </c>
    </row>
    <row r="72" spans="1:17" ht="15" customHeight="1" x14ac:dyDescent="0.25">
      <c r="A72" t="str">
        <f>UTA!A4</f>
        <v>Utajärvi, Iso-Timonen</v>
      </c>
      <c r="B72" t="str">
        <f>UTA!B4</f>
        <v>721:349</v>
      </c>
      <c r="C72" t="str">
        <f>UTA!C4</f>
        <v>71.2 / 120.4 / 174.4 / 210.4</v>
      </c>
      <c r="D72" t="str">
        <f>UTA!D4</f>
        <v>x</v>
      </c>
      <c r="E72" s="5">
        <f>UTA!E4</f>
        <v>179</v>
      </c>
      <c r="F72">
        <f>UTA!G4</f>
        <v>175</v>
      </c>
      <c r="G72">
        <f>UTA!H4</f>
        <v>175</v>
      </c>
      <c r="H72">
        <f>UTA!I4</f>
        <v>173</v>
      </c>
      <c r="I72">
        <f>UTA!J4</f>
        <v>0</v>
      </c>
      <c r="J72">
        <f>UTA!K4</f>
        <v>0</v>
      </c>
      <c r="K72">
        <f>UTA!L4</f>
        <v>0</v>
      </c>
      <c r="L72">
        <f>UTA!M4</f>
        <v>0</v>
      </c>
      <c r="M72">
        <f>UTA!N4</f>
        <v>0</v>
      </c>
      <c r="N72">
        <f>UTA!O4</f>
        <v>0</v>
      </c>
      <c r="O72">
        <f>UTA!P4</f>
        <v>0</v>
      </c>
      <c r="P72">
        <f>UTA!Q4</f>
        <v>0</v>
      </c>
      <c r="Q72">
        <f>UTA!R4</f>
        <v>0</v>
      </c>
    </row>
    <row r="73" spans="1:17" ht="15" customHeight="1" x14ac:dyDescent="0.25">
      <c r="A73" t="str">
        <f>OUL!A4</f>
        <v>Oulu, Pahkakoski</v>
      </c>
      <c r="B73" t="str">
        <f>OUL!B4</f>
        <v>725:345</v>
      </c>
      <c r="C73" t="str">
        <f>OUL!C4</f>
        <v>68 / 114 / 168 / 204</v>
      </c>
      <c r="D73" t="str">
        <f>OUL!D4</f>
        <v>x</v>
      </c>
      <c r="E73" s="5">
        <f>OUL!E4</f>
        <v>178</v>
      </c>
      <c r="F73">
        <f>OUL!G4</f>
        <v>177</v>
      </c>
      <c r="G73">
        <f>OUL!H4</f>
        <v>177</v>
      </c>
      <c r="H73">
        <f>OUL!I4</f>
        <v>177</v>
      </c>
      <c r="I73">
        <f>OUL!J4</f>
        <v>177</v>
      </c>
      <c r="J73">
        <f>OUL!K4</f>
        <v>177</v>
      </c>
      <c r="K73">
        <f>OUL!L4</f>
        <v>177</v>
      </c>
      <c r="L73">
        <f>OUL!M4</f>
        <v>177</v>
      </c>
      <c r="M73">
        <f>OUL!N4</f>
        <v>177</v>
      </c>
      <c r="N73">
        <f>OUL!O4</f>
        <v>177</v>
      </c>
      <c r="O73">
        <f>OUL!P4</f>
        <v>177</v>
      </c>
      <c r="P73">
        <f>OUL!Q4</f>
        <v>177</v>
      </c>
      <c r="Q73">
        <f>OUL!R4</f>
        <v>177</v>
      </c>
    </row>
    <row r="74" spans="1:17" ht="15" customHeight="1" x14ac:dyDescent="0.25">
      <c r="A74" t="str">
        <f>UTA!A3</f>
        <v>Utajärvi, Saari-Sorsua</v>
      </c>
      <c r="B74" t="str">
        <f>UTA!B3</f>
        <v>721:348</v>
      </c>
      <c r="C74" t="str">
        <f>UTA!C3</f>
        <v>71.2 / 120.4 / 174.4 / 210.4</v>
      </c>
      <c r="D74" t="str">
        <f>UTA!D3</f>
        <v>x</v>
      </c>
      <c r="E74" s="5">
        <f>UTA!E3</f>
        <v>178</v>
      </c>
      <c r="F74">
        <f>UTA!G3</f>
        <v>177</v>
      </c>
      <c r="G74">
        <f>UTA!H3</f>
        <v>177</v>
      </c>
      <c r="H74">
        <f>UTA!I3</f>
        <v>175</v>
      </c>
      <c r="I74">
        <f>UTA!J3</f>
        <v>0</v>
      </c>
      <c r="J74">
        <f>UTA!K3</f>
        <v>0</v>
      </c>
      <c r="K74">
        <f>UTA!L3</f>
        <v>0</v>
      </c>
      <c r="L74">
        <f>UTA!M3</f>
        <v>0</v>
      </c>
      <c r="M74">
        <f>UTA!N3</f>
        <v>0</v>
      </c>
      <c r="N74">
        <f>UTA!O3</f>
        <v>0</v>
      </c>
      <c r="O74">
        <f>UTA!P3</f>
        <v>0</v>
      </c>
      <c r="P74">
        <f>UTA!Q3</f>
        <v>0</v>
      </c>
      <c r="Q74">
        <f>UTA!R3</f>
        <v>0</v>
      </c>
    </row>
    <row r="75" spans="1:17" ht="15" customHeight="1" x14ac:dyDescent="0.25">
      <c r="A75" t="str">
        <f>SIL!A32</f>
        <v>Siikalatva, Itämäki</v>
      </c>
      <c r="B75" t="str">
        <f>SIL!B32</f>
        <v>711:348</v>
      </c>
      <c r="C75" t="str">
        <f>SIL!C32</f>
        <v>79.2 / 136.4 / 190.4 / 226.4</v>
      </c>
      <c r="D75" t="str">
        <f>SIL!D32</f>
        <v>x</v>
      </c>
      <c r="E75" s="1">
        <f>SIL!E32</f>
        <v>177</v>
      </c>
      <c r="F75">
        <f>SIL!G32</f>
        <v>177</v>
      </c>
      <c r="G75">
        <f>SIL!H32</f>
        <v>177</v>
      </c>
      <c r="H75">
        <f>SIL!I32</f>
        <v>161</v>
      </c>
      <c r="I75">
        <f>SIL!J32</f>
        <v>0</v>
      </c>
      <c r="J75">
        <f>SIL!K32</f>
        <v>0</v>
      </c>
      <c r="K75">
        <f>SIL!L32</f>
        <v>0</v>
      </c>
      <c r="L75">
        <f>SIL!M32</f>
        <v>0</v>
      </c>
      <c r="M75">
        <f>SIL!N32</f>
        <v>0</v>
      </c>
      <c r="N75">
        <f>SIL!O32</f>
        <v>0</v>
      </c>
      <c r="O75">
        <f>SIL!P32</f>
        <v>0</v>
      </c>
      <c r="P75">
        <f>SIL!Q32</f>
        <v>0</v>
      </c>
      <c r="Q75">
        <f>SIL!R32</f>
        <v>0</v>
      </c>
    </row>
    <row r="76" spans="1:17" ht="15" customHeight="1" x14ac:dyDescent="0.25">
      <c r="A76" t="str">
        <f>TAI!A34</f>
        <v>Taivalkoski, Horsma</v>
      </c>
      <c r="B76" t="str">
        <f>TAI!B34</f>
        <v>724:356</v>
      </c>
      <c r="C76" t="str">
        <f>TAI!C34</f>
        <v>68.8 / 115.6 / 169.6 / 205.6</v>
      </c>
      <c r="D76" t="str">
        <f>TAI!D34</f>
        <v>x</v>
      </c>
      <c r="E76" s="5">
        <f>TAI!E34</f>
        <v>176</v>
      </c>
      <c r="F76">
        <f>TAI!G34</f>
        <v>176</v>
      </c>
      <c r="G76">
        <f>TAI!H34</f>
        <v>176</v>
      </c>
      <c r="H76">
        <f>TAI!I34</f>
        <v>171</v>
      </c>
      <c r="I76">
        <f>TAI!J34</f>
        <v>0</v>
      </c>
      <c r="J76">
        <f>TAI!K34</f>
        <v>0</v>
      </c>
      <c r="K76">
        <f>TAI!L34</f>
        <v>0</v>
      </c>
      <c r="L76">
        <f>TAI!M34</f>
        <v>0</v>
      </c>
      <c r="M76">
        <f>TAI!N34</f>
        <v>0</v>
      </c>
      <c r="N76">
        <f>TAI!O34</f>
        <v>0</v>
      </c>
      <c r="O76">
        <f>TAI!P34</f>
        <v>0</v>
      </c>
      <c r="P76">
        <f>TAI!Q34</f>
        <v>0</v>
      </c>
      <c r="Q76">
        <f>TAI!R34</f>
        <v>0</v>
      </c>
    </row>
    <row r="77" spans="1:17" ht="15" customHeight="1" x14ac:dyDescent="0.25">
      <c r="A77" t="str">
        <f>OUL!A37</f>
        <v>Oulu, Pikkarala</v>
      </c>
      <c r="B77" t="str">
        <f>OUL!B37</f>
        <v>720:344</v>
      </c>
      <c r="C77" t="str">
        <f>OUL!C37</f>
        <v>72 / 122 / 176 / 212</v>
      </c>
      <c r="D77" t="str">
        <f>OUL!D37</f>
        <v>x</v>
      </c>
      <c r="E77" s="5">
        <f>OUL!E37</f>
        <v>176</v>
      </c>
      <c r="F77">
        <f>OUL!G37</f>
        <v>176</v>
      </c>
      <c r="G77">
        <f>OUL!H37</f>
        <v>176</v>
      </c>
      <c r="H77">
        <f>OUL!I37</f>
        <v>175</v>
      </c>
      <c r="I77">
        <f>OUL!J37</f>
        <v>174</v>
      </c>
      <c r="J77">
        <f>OUL!K37</f>
        <v>161</v>
      </c>
      <c r="K77">
        <f>OUL!L37</f>
        <v>161</v>
      </c>
      <c r="L77">
        <f>OUL!M37</f>
        <v>158</v>
      </c>
      <c r="M77">
        <f>OUL!N37</f>
        <v>158</v>
      </c>
      <c r="N77">
        <f>OUL!O37</f>
        <v>158</v>
      </c>
      <c r="O77">
        <f>OUL!P37</f>
        <v>157</v>
      </c>
      <c r="P77">
        <f>OUL!Q37</f>
        <v>157</v>
      </c>
      <c r="Q77">
        <f>OUL!R37</f>
        <v>157</v>
      </c>
    </row>
    <row r="78" spans="1:17" ht="15" customHeight="1" x14ac:dyDescent="0.25">
      <c r="A78" t="str">
        <f>TAI!A5</f>
        <v>Taivalkoski, Loukusa</v>
      </c>
      <c r="B78" t="str">
        <f>TAI!B5</f>
        <v>729:354</v>
      </c>
      <c r="C78" t="str">
        <f>TAI!C5</f>
        <v>64.8 / 107.6 / 161.6 / 197.6</v>
      </c>
      <c r="D78" t="str">
        <f>TAI!D5</f>
        <v>x</v>
      </c>
      <c r="E78" s="5">
        <f>TAI!E5</f>
        <v>176</v>
      </c>
      <c r="F78">
        <f>TAI!G5</f>
        <v>165</v>
      </c>
      <c r="G78">
        <f>TAI!H5</f>
        <v>165</v>
      </c>
      <c r="H78">
        <f>TAI!I5</f>
        <v>151</v>
      </c>
      <c r="I78">
        <f>TAI!J5</f>
        <v>0</v>
      </c>
      <c r="J78">
        <f>TAI!K5</f>
        <v>0</v>
      </c>
      <c r="K78">
        <f>TAI!L5</f>
        <v>0</v>
      </c>
      <c r="L78">
        <f>TAI!M5</f>
        <v>0</v>
      </c>
      <c r="M78">
        <f>TAI!N5</f>
        <v>0</v>
      </c>
      <c r="N78">
        <f>TAI!O5</f>
        <v>0</v>
      </c>
      <c r="O78">
        <f>TAI!P5</f>
        <v>0</v>
      </c>
      <c r="P78">
        <f>TAI!Q5</f>
        <v>0</v>
      </c>
      <c r="Q78">
        <f>TAI!R5</f>
        <v>0</v>
      </c>
    </row>
    <row r="79" spans="1:17" ht="15" customHeight="1" x14ac:dyDescent="0.25">
      <c r="A79" t="str">
        <f>PYI!A12</f>
        <v>Pyhäjoki, Pyhänkoski</v>
      </c>
      <c r="B79" t="str">
        <f>PYI!B12</f>
        <v>714:337</v>
      </c>
      <c r="C79" t="str">
        <f>PYI!C12</f>
        <v>76.8 / 131.6 / 185.6 / 221.6</v>
      </c>
      <c r="D79" t="str">
        <f>PYI!D12</f>
        <v>x</v>
      </c>
      <c r="E79" s="1">
        <f>PYI!E12</f>
        <v>175</v>
      </c>
      <c r="F79">
        <f>PYI!G12</f>
        <v>161</v>
      </c>
      <c r="G79">
        <f>PYI!H12</f>
        <v>147</v>
      </c>
      <c r="H79">
        <f>PYI!I12</f>
        <v>97</v>
      </c>
      <c r="I79">
        <f>PYI!J12</f>
        <v>0</v>
      </c>
      <c r="J79">
        <f>PYI!K12</f>
        <v>0</v>
      </c>
      <c r="K79">
        <f>PYI!L12</f>
        <v>0</v>
      </c>
      <c r="L79">
        <f>PYI!M12</f>
        <v>0</v>
      </c>
      <c r="M79">
        <f>PYI!N12</f>
        <v>0</v>
      </c>
      <c r="N79">
        <f>PYI!O12</f>
        <v>0</v>
      </c>
      <c r="O79">
        <f>PYI!P12</f>
        <v>0</v>
      </c>
      <c r="P79">
        <f>PYI!Q12</f>
        <v>0</v>
      </c>
      <c r="Q79">
        <f>PYI!R12</f>
        <v>0</v>
      </c>
    </row>
    <row r="80" spans="1:17" ht="15" customHeight="1" x14ac:dyDescent="0.25">
      <c r="A80" t="str">
        <f>RAA!A10</f>
        <v>Raahe, Mattilanperä</v>
      </c>
      <c r="B80" t="str">
        <f>RAA!B10</f>
        <v>716:338</v>
      </c>
      <c r="C80" t="str">
        <f>RAA!C10</f>
        <v>75.2 / 128.4 / 182.4 / 218.4</v>
      </c>
      <c r="D80" t="str">
        <f>RAA!D10</f>
        <v>x</v>
      </c>
      <c r="E80" s="1">
        <f>RAA!E10</f>
        <v>175</v>
      </c>
      <c r="F80">
        <f>RAA!G10</f>
        <v>170</v>
      </c>
      <c r="G80">
        <f>RAA!H10</f>
        <v>170</v>
      </c>
      <c r="H80">
        <f>RAA!I10</f>
        <v>170</v>
      </c>
      <c r="I80">
        <f>RAA!J10</f>
        <v>0</v>
      </c>
      <c r="J80">
        <f>RAA!K10</f>
        <v>0</v>
      </c>
      <c r="K80">
        <f>RAA!L10</f>
        <v>0</v>
      </c>
      <c r="L80">
        <f>RAA!M10</f>
        <v>0</v>
      </c>
      <c r="M80">
        <f>RAA!N10</f>
        <v>0</v>
      </c>
      <c r="N80">
        <f>RAA!O10</f>
        <v>0</v>
      </c>
      <c r="O80">
        <f>RAA!P10</f>
        <v>0</v>
      </c>
      <c r="P80">
        <f>RAA!Q10</f>
        <v>0</v>
      </c>
      <c r="Q80">
        <f>RAA!R10</f>
        <v>0</v>
      </c>
    </row>
    <row r="81" spans="1:17" ht="15" customHeight="1" x14ac:dyDescent="0.25">
      <c r="A81" t="str">
        <f>TAI!A24</f>
        <v>Taivalkoski, Riitainjärvi</v>
      </c>
      <c r="B81" t="str">
        <f>TAI!B24</f>
        <v>726:356</v>
      </c>
      <c r="C81" t="str">
        <f>TAI!C24</f>
        <v>67.2 / 112.4 / 166.4 / 202.4</v>
      </c>
      <c r="D81" t="str">
        <f>TAI!D24</f>
        <v>x</v>
      </c>
      <c r="E81" s="5">
        <f>TAI!E24</f>
        <v>174</v>
      </c>
      <c r="F81">
        <f>TAI!G24</f>
        <v>150</v>
      </c>
      <c r="G81">
        <f>TAI!H24</f>
        <v>120</v>
      </c>
      <c r="H81">
        <f>TAI!I24</f>
        <v>120</v>
      </c>
      <c r="I81">
        <f>TAI!J24</f>
        <v>0</v>
      </c>
      <c r="J81">
        <f>TAI!K24</f>
        <v>0</v>
      </c>
      <c r="K81">
        <f>TAI!L24</f>
        <v>0</v>
      </c>
      <c r="L81">
        <f>TAI!M24</f>
        <v>0</v>
      </c>
      <c r="M81">
        <f>TAI!N24</f>
        <v>0</v>
      </c>
      <c r="N81">
        <f>TAI!O24</f>
        <v>0</v>
      </c>
      <c r="O81">
        <f>TAI!P24</f>
        <v>0</v>
      </c>
      <c r="P81">
        <f>TAI!Q24</f>
        <v>0</v>
      </c>
      <c r="Q81">
        <f>TAI!R24</f>
        <v>0</v>
      </c>
    </row>
    <row r="82" spans="1:17" ht="15" customHeight="1" x14ac:dyDescent="0.25">
      <c r="A82" t="str">
        <f>RAA!A14</f>
        <v>Raahe, Vihannin keskusta</v>
      </c>
      <c r="B82" t="str">
        <f>RAA!B14</f>
        <v>715:340</v>
      </c>
      <c r="C82" t="str">
        <f>RAA!C14</f>
        <v>76 / 130 / 184 / 220</v>
      </c>
      <c r="D82" t="str">
        <f>RAA!D14</f>
        <v>x</v>
      </c>
      <c r="E82" s="1">
        <f>RAA!E14</f>
        <v>174</v>
      </c>
      <c r="F82">
        <f>RAA!G14</f>
        <v>165</v>
      </c>
      <c r="G82">
        <f>RAA!H14</f>
        <v>165</v>
      </c>
      <c r="H82">
        <f>RAA!I14</f>
        <v>161</v>
      </c>
      <c r="I82">
        <f>RAA!J14</f>
        <v>0</v>
      </c>
      <c r="J82">
        <f>RAA!K14</f>
        <v>0</v>
      </c>
      <c r="K82">
        <f>RAA!L14</f>
        <v>0</v>
      </c>
      <c r="L82">
        <f>RAA!M14</f>
        <v>0</v>
      </c>
      <c r="M82">
        <f>RAA!N14</f>
        <v>0</v>
      </c>
      <c r="N82">
        <f>RAA!O14</f>
        <v>0</v>
      </c>
      <c r="O82">
        <f>RAA!P14</f>
        <v>0</v>
      </c>
      <c r="P82">
        <f>RAA!Q14</f>
        <v>0</v>
      </c>
      <c r="Q82">
        <f>RAA!R14</f>
        <v>0</v>
      </c>
    </row>
    <row r="83" spans="1:17" ht="15" customHeight="1" x14ac:dyDescent="0.25">
      <c r="A83" t="str">
        <f>SIL!A8</f>
        <v>Siikalatva, Rantsila</v>
      </c>
      <c r="B83" t="str">
        <f>SIL!B8</f>
        <v>715:343</v>
      </c>
      <c r="C83" t="str">
        <f>SIL!C8</f>
        <v>76 / 130 / 184 / 220</v>
      </c>
      <c r="D83" t="str">
        <f>SIL!D8</f>
        <v>x</v>
      </c>
      <c r="E83" s="1">
        <f>SIL!E8</f>
        <v>172</v>
      </c>
      <c r="F83">
        <f>SIL!G8</f>
        <v>155</v>
      </c>
      <c r="G83">
        <f>SIL!H8</f>
        <v>153</v>
      </c>
      <c r="H83">
        <f>SIL!I8</f>
        <v>153</v>
      </c>
      <c r="I83">
        <f>SIL!J8</f>
        <v>0</v>
      </c>
      <c r="J83">
        <f>SIL!K8</f>
        <v>0</v>
      </c>
      <c r="K83">
        <f>SIL!L8</f>
        <v>0</v>
      </c>
      <c r="L83">
        <f>SIL!M8</f>
        <v>0</v>
      </c>
      <c r="M83">
        <f>SIL!N8</f>
        <v>0</v>
      </c>
      <c r="N83">
        <f>SIL!O8</f>
        <v>0</v>
      </c>
      <c r="O83">
        <f>SIL!P8</f>
        <v>0</v>
      </c>
      <c r="P83">
        <f>SIL!Q8</f>
        <v>0</v>
      </c>
      <c r="Q83">
        <f>SIL!R8</f>
        <v>0</v>
      </c>
    </row>
    <row r="84" spans="1:17" ht="15" customHeight="1" x14ac:dyDescent="0.25">
      <c r="A84" t="str">
        <f>HAI!A12</f>
        <v>Hailuoto, Syökari</v>
      </c>
      <c r="B84" t="str">
        <f>HAI!B12</f>
        <v>720:339</v>
      </c>
      <c r="C84" t="str">
        <f>HAI!C12</f>
        <v>73.4 / 147.9 / 181 / 215.1</v>
      </c>
      <c r="D84" t="str">
        <f>HAI!D12</f>
        <v>x</v>
      </c>
      <c r="E84" s="1">
        <f>HAI!E12</f>
        <v>171</v>
      </c>
      <c r="F84">
        <f>HAI!G12</f>
        <v>168</v>
      </c>
      <c r="G84">
        <f>HAI!H12</f>
        <v>168</v>
      </c>
      <c r="H84">
        <f>HAI!I12</f>
        <v>168</v>
      </c>
      <c r="I84">
        <f>HAI!J12</f>
        <v>0</v>
      </c>
      <c r="J84">
        <f>HAI!K12</f>
        <v>0</v>
      </c>
      <c r="K84">
        <f>HAI!L12</f>
        <v>0</v>
      </c>
      <c r="L84">
        <f>HAI!M12</f>
        <v>0</v>
      </c>
      <c r="M84">
        <f>HAI!N12</f>
        <v>0</v>
      </c>
      <c r="N84">
        <f>HAI!O12</f>
        <v>0</v>
      </c>
      <c r="O84">
        <f>HAI!P12</f>
        <v>0</v>
      </c>
      <c r="P84">
        <f>HAI!Q12</f>
        <v>0</v>
      </c>
      <c r="Q84">
        <f>HAI!R12</f>
        <v>0</v>
      </c>
    </row>
    <row r="85" spans="1:17" ht="15" customHeight="1" x14ac:dyDescent="0.25">
      <c r="A85" t="str">
        <f>TAI!A19</f>
        <v>Taivalkoski, Kylmäluoma</v>
      </c>
      <c r="B85" t="str">
        <f>TAI!B19</f>
        <v>727:358</v>
      </c>
      <c r="C85" t="str">
        <f>TAI!C19</f>
        <v>66.4 / 110.8 / 164.8 / 200.8</v>
      </c>
      <c r="D85" t="str">
        <f>TAI!D19</f>
        <v>x</v>
      </c>
      <c r="E85" s="5">
        <f>TAI!E19</f>
        <v>170</v>
      </c>
      <c r="F85">
        <f>TAI!G19</f>
        <v>170</v>
      </c>
      <c r="G85">
        <f>TAI!H19</f>
        <v>151</v>
      </c>
      <c r="H85">
        <f>TAI!I19</f>
        <v>144</v>
      </c>
      <c r="I85">
        <f>TAI!J19</f>
        <v>0</v>
      </c>
      <c r="J85">
        <f>TAI!K19</f>
        <v>0</v>
      </c>
      <c r="K85">
        <f>TAI!L19</f>
        <v>0</v>
      </c>
      <c r="L85">
        <f>TAI!M19</f>
        <v>0</v>
      </c>
      <c r="M85">
        <f>TAI!N19</f>
        <v>0</v>
      </c>
      <c r="N85">
        <f>TAI!O19</f>
        <v>0</v>
      </c>
      <c r="O85">
        <f>TAI!P19</f>
        <v>0</v>
      </c>
      <c r="P85">
        <f>TAI!Q19</f>
        <v>0</v>
      </c>
      <c r="Q85">
        <f>TAI!R19</f>
        <v>0</v>
      </c>
    </row>
    <row r="86" spans="1:17" ht="15" customHeight="1" x14ac:dyDescent="0.25">
      <c r="A86" t="str">
        <f>KÄR!A10</f>
        <v>Kärsämäki, Miiluranta</v>
      </c>
      <c r="B86" t="str">
        <f>KÄR!B10</f>
        <v>709:345</v>
      </c>
      <c r="C86" t="str">
        <f>KÄR!C10</f>
        <v>80.8 / 139.6 / 193.6 / 229.6</v>
      </c>
      <c r="D86" t="str">
        <f>KÄR!D10</f>
        <v>x</v>
      </c>
      <c r="E86" s="1">
        <f>KÄR!E10</f>
        <v>169</v>
      </c>
      <c r="F86">
        <f>KÄR!G10</f>
        <v>169</v>
      </c>
      <c r="G86">
        <f>KÄR!H10</f>
        <v>169</v>
      </c>
      <c r="H86">
        <f>KÄR!I10</f>
        <v>169</v>
      </c>
      <c r="I86">
        <f>KÄR!J10</f>
        <v>0</v>
      </c>
      <c r="J86">
        <f>KÄR!K10</f>
        <v>0</v>
      </c>
      <c r="K86">
        <f>KÄR!L10</f>
        <v>0</v>
      </c>
      <c r="L86">
        <f>KÄR!M10</f>
        <v>0</v>
      </c>
      <c r="M86">
        <f>KÄR!N10</f>
        <v>0</v>
      </c>
      <c r="N86">
        <f>KÄR!O10</f>
        <v>0</v>
      </c>
      <c r="O86">
        <f>KÄR!P10</f>
        <v>0</v>
      </c>
      <c r="P86">
        <f>KÄR!Q10</f>
        <v>0</v>
      </c>
      <c r="Q86">
        <f>KÄR!R10</f>
        <v>0</v>
      </c>
    </row>
    <row r="87" spans="1:17" ht="15" customHeight="1" x14ac:dyDescent="0.25">
      <c r="A87" t="str">
        <f>TAI!A7</f>
        <v>Taivalkoski, Siiranjoki</v>
      </c>
      <c r="B87" t="str">
        <f>TAI!B7</f>
        <v>729:356</v>
      </c>
      <c r="C87" t="str">
        <f>TAI!C7</f>
        <v>64.8 / 107.6 / 161.6 / 197.6</v>
      </c>
      <c r="D87" t="str">
        <f>TAI!D7</f>
        <v>x</v>
      </c>
      <c r="E87" s="5">
        <f>TAI!E7</f>
        <v>168</v>
      </c>
      <c r="F87">
        <f>TAI!G7</f>
        <v>168</v>
      </c>
      <c r="G87">
        <f>TAI!H7</f>
        <v>166</v>
      </c>
      <c r="H87">
        <f>TAI!I7</f>
        <v>166</v>
      </c>
      <c r="I87">
        <f>TAI!J7</f>
        <v>0</v>
      </c>
      <c r="J87">
        <f>TAI!K7</f>
        <v>0</v>
      </c>
      <c r="K87">
        <f>TAI!L7</f>
        <v>0</v>
      </c>
      <c r="L87">
        <f>TAI!M7</f>
        <v>0</v>
      </c>
      <c r="M87">
        <f>TAI!N7</f>
        <v>0</v>
      </c>
      <c r="N87">
        <f>TAI!O7</f>
        <v>0</v>
      </c>
      <c r="O87">
        <f>TAI!P7</f>
        <v>0</v>
      </c>
      <c r="P87">
        <f>TAI!Q7</f>
        <v>0</v>
      </c>
      <c r="Q87">
        <f>TAI!R7</f>
        <v>0</v>
      </c>
    </row>
    <row r="88" spans="1:17" ht="15" customHeight="1" x14ac:dyDescent="0.25">
      <c r="A88" t="str">
        <f>II!A14</f>
        <v>Ii, Lamminperä</v>
      </c>
      <c r="B88" t="str">
        <f>II!B14</f>
        <v>727:345</v>
      </c>
      <c r="C88" t="str">
        <f>II!C14</f>
        <v>66.4 / 110.8 / 164.8 / 200.8</v>
      </c>
      <c r="D88" t="str">
        <f>II!D14</f>
        <v>x</v>
      </c>
      <c r="E88" s="5">
        <f>II!E14</f>
        <v>168</v>
      </c>
      <c r="F88">
        <f>II!G14</f>
        <v>165</v>
      </c>
      <c r="G88">
        <f>II!H14</f>
        <v>165</v>
      </c>
      <c r="H88">
        <f>II!I14</f>
        <v>165</v>
      </c>
      <c r="I88">
        <f>II!J14</f>
        <v>0</v>
      </c>
      <c r="J88">
        <f>II!K14</f>
        <v>0</v>
      </c>
      <c r="K88">
        <f>II!L14</f>
        <v>0</v>
      </c>
      <c r="L88">
        <f>II!M14</f>
        <v>0</v>
      </c>
      <c r="M88">
        <f>II!N14</f>
        <v>0</v>
      </c>
      <c r="N88">
        <f>II!O14</f>
        <v>0</v>
      </c>
      <c r="O88">
        <f>II!P14</f>
        <v>0</v>
      </c>
      <c r="P88">
        <f>II!Q14</f>
        <v>0</v>
      </c>
      <c r="Q88">
        <f>II!R14</f>
        <v>0</v>
      </c>
    </row>
    <row r="89" spans="1:17" ht="15" customHeight="1" x14ac:dyDescent="0.25">
      <c r="A89" t="str">
        <f>TAI!A11</f>
        <v>Taivalkoski, Siekkinen</v>
      </c>
      <c r="B89" t="str">
        <f>TAI!B11</f>
        <v>728:355</v>
      </c>
      <c r="C89" t="str">
        <f>TAI!C11</f>
        <v>65.6 / 109.2 / 163.2 / 199.2</v>
      </c>
      <c r="D89" t="str">
        <f>TAI!D11</f>
        <v>x</v>
      </c>
      <c r="E89" s="5">
        <f>TAI!E11</f>
        <v>167</v>
      </c>
      <c r="F89">
        <f>TAI!G11</f>
        <v>167</v>
      </c>
      <c r="G89">
        <f>TAI!H11</f>
        <v>167</v>
      </c>
      <c r="H89">
        <f>TAI!I11</f>
        <v>167</v>
      </c>
      <c r="I89">
        <f>TAI!J11</f>
        <v>0</v>
      </c>
      <c r="J89">
        <f>TAI!K11</f>
        <v>0</v>
      </c>
      <c r="K89">
        <f>TAI!L11</f>
        <v>0</v>
      </c>
      <c r="L89">
        <f>TAI!M11</f>
        <v>0</v>
      </c>
      <c r="M89">
        <f>TAI!N11</f>
        <v>0</v>
      </c>
      <c r="N89">
        <f>TAI!O11</f>
        <v>0</v>
      </c>
      <c r="O89">
        <f>TAI!P11</f>
        <v>0</v>
      </c>
      <c r="P89">
        <f>TAI!Q11</f>
        <v>0</v>
      </c>
      <c r="Q89">
        <f>TAI!R11</f>
        <v>0</v>
      </c>
    </row>
    <row r="90" spans="1:17" ht="15" customHeight="1" x14ac:dyDescent="0.25">
      <c r="A90" t="str">
        <f>PYI!A3</f>
        <v>Pyhäjoki, Hanhikivi</v>
      </c>
      <c r="B90" t="str">
        <f>PYI!B3</f>
        <v>716:336</v>
      </c>
      <c r="C90" t="str">
        <f>PYI!C3</f>
        <v>51.8 / 104.6 / 129.2 / 154.9</v>
      </c>
      <c r="D90" t="str">
        <f>PYI!D3</f>
        <v>x</v>
      </c>
      <c r="E90" s="2">
        <f>PYI!E3</f>
        <v>165</v>
      </c>
      <c r="F90">
        <f>PYI!G3</f>
        <v>165</v>
      </c>
      <c r="G90">
        <f>PYI!H3</f>
        <v>165</v>
      </c>
      <c r="H90">
        <f>PYI!I3</f>
        <v>162</v>
      </c>
      <c r="I90">
        <f>PYI!J3</f>
        <v>0</v>
      </c>
      <c r="J90">
        <f>PYI!K3</f>
        <v>0</v>
      </c>
      <c r="K90">
        <f>PYI!L3</f>
        <v>0</v>
      </c>
      <c r="L90">
        <f>PYI!M3</f>
        <v>0</v>
      </c>
      <c r="M90">
        <f>PYI!N3</f>
        <v>0</v>
      </c>
      <c r="N90">
        <f>PYI!O3</f>
        <v>0</v>
      </c>
      <c r="O90">
        <f>PYI!P3</f>
        <v>0</v>
      </c>
      <c r="P90">
        <f>PYI!Q3</f>
        <v>0</v>
      </c>
      <c r="Q90">
        <f>PYI!R3</f>
        <v>0</v>
      </c>
    </row>
    <row r="91" spans="1:17" ht="15" customHeight="1" x14ac:dyDescent="0.25">
      <c r="A91" t="str">
        <f>'LIM '!A7</f>
        <v>Liminka, Nuoluanneva</v>
      </c>
      <c r="B91" t="str">
        <f>'LIM '!B7</f>
        <v>717:342</v>
      </c>
      <c r="C91" t="str">
        <f>'LIM '!C7</f>
        <v>74.4 / 126.8 / 180.8 / 216.8</v>
      </c>
      <c r="D91" t="str">
        <f>'LIM '!D7</f>
        <v>x</v>
      </c>
      <c r="E91" s="1">
        <f>'LIM '!E7</f>
        <v>165</v>
      </c>
      <c r="F91">
        <f>'LIM '!G7</f>
        <v>164</v>
      </c>
      <c r="G91">
        <f>'LIM '!H7</f>
        <v>162</v>
      </c>
      <c r="H91">
        <f>'LIM '!I7</f>
        <v>162</v>
      </c>
      <c r="I91">
        <f>'LIM '!J7</f>
        <v>0</v>
      </c>
      <c r="J91">
        <f>'LIM '!K7</f>
        <v>0</v>
      </c>
      <c r="K91">
        <f>'LIM '!L7</f>
        <v>0</v>
      </c>
      <c r="L91">
        <f>'LIM '!M7</f>
        <v>0</v>
      </c>
      <c r="M91">
        <f>'LIM '!N7</f>
        <v>0</v>
      </c>
      <c r="N91">
        <f>'LIM '!O7</f>
        <v>0</v>
      </c>
      <c r="O91">
        <f>'LIM '!P7</f>
        <v>0</v>
      </c>
      <c r="P91">
        <f>'LIM '!Q7</f>
        <v>0</v>
      </c>
      <c r="Q91">
        <f>'LIM '!R7</f>
        <v>0</v>
      </c>
    </row>
    <row r="92" spans="1:17" ht="15" customHeight="1" x14ac:dyDescent="0.25">
      <c r="A92" t="str">
        <f>HAA!A12</f>
        <v>Haapavesi, Piispanneva</v>
      </c>
      <c r="B92" t="str">
        <f>HAA!B12</f>
        <v>711:343</v>
      </c>
      <c r="C92" t="str">
        <f>HAA!C12</f>
        <v>79.2 / 136.4 / 190.4 / 226.4</v>
      </c>
      <c r="D92" t="str">
        <f>HAA!D12</f>
        <v>x</v>
      </c>
      <c r="E92" s="1">
        <f>HAA!E12</f>
        <v>164</v>
      </c>
      <c r="F92">
        <f>HAA!G12</f>
        <v>163</v>
      </c>
      <c r="G92">
        <f>HAA!H12</f>
        <v>163</v>
      </c>
      <c r="H92">
        <f>HAA!I12</f>
        <v>163</v>
      </c>
      <c r="I92">
        <f>HAA!J12</f>
        <v>0</v>
      </c>
      <c r="J92">
        <f>HAA!K12</f>
        <v>0</v>
      </c>
      <c r="K92">
        <f>HAA!L12</f>
        <v>0</v>
      </c>
      <c r="L92">
        <f>HAA!M12</f>
        <v>0</v>
      </c>
      <c r="M92">
        <f>HAA!N12</f>
        <v>0</v>
      </c>
      <c r="N92">
        <f>HAA!O12</f>
        <v>0</v>
      </c>
      <c r="O92">
        <f>HAA!P12</f>
        <v>0</v>
      </c>
      <c r="P92">
        <f>HAA!Q12</f>
        <v>0</v>
      </c>
      <c r="Q92">
        <f>HAA!R12</f>
        <v>0</v>
      </c>
    </row>
    <row r="93" spans="1:17" ht="15" customHeight="1" x14ac:dyDescent="0.25">
      <c r="A93" t="str">
        <f>SII!A10</f>
        <v>Siikajoki, Revonlahti</v>
      </c>
      <c r="B93" t="str">
        <f>SII!B10</f>
        <v>718:340</v>
      </c>
      <c r="C93" t="str">
        <f>SII!C10</f>
        <v>73.6 / 125.2 / 179.2 / 215.2</v>
      </c>
      <c r="D93" t="str">
        <f>SII!D10</f>
        <v>x</v>
      </c>
      <c r="E93" s="1">
        <f>SII!E10</f>
        <v>164</v>
      </c>
      <c r="F93">
        <f>SII!G10</f>
        <v>162</v>
      </c>
      <c r="G93">
        <f>SII!H10</f>
        <v>162</v>
      </c>
      <c r="H93">
        <f>SII!I10</f>
        <v>162</v>
      </c>
      <c r="I93">
        <f>SII!J10</f>
        <v>0</v>
      </c>
      <c r="J93">
        <f>SII!K10</f>
        <v>0</v>
      </c>
      <c r="K93">
        <f>SII!L10</f>
        <v>0</v>
      </c>
      <c r="L93">
        <f>SII!M10</f>
        <v>0</v>
      </c>
      <c r="M93">
        <f>SII!N10</f>
        <v>0</v>
      </c>
      <c r="N93">
        <f>SII!O10</f>
        <v>0</v>
      </c>
      <c r="O93">
        <f>SII!P10</f>
        <v>0</v>
      </c>
      <c r="P93">
        <f>SII!Q10</f>
        <v>0</v>
      </c>
      <c r="Q93">
        <f>SII!R10</f>
        <v>0</v>
      </c>
    </row>
    <row r="94" spans="1:17" ht="15" customHeight="1" x14ac:dyDescent="0.25">
      <c r="A94" t="str">
        <f>II!A26</f>
        <v>Ii, Kantola</v>
      </c>
      <c r="B94" t="str">
        <f>II!B26</f>
        <v>725:342</v>
      </c>
      <c r="C94" t="str">
        <f>II!C26</f>
        <v>68 / 114 / 168 / 204</v>
      </c>
      <c r="D94" t="str">
        <f>II!D26</f>
        <v>x</v>
      </c>
      <c r="E94" s="1">
        <f>II!E26</f>
        <v>163</v>
      </c>
      <c r="F94">
        <f>II!G26</f>
        <v>160</v>
      </c>
      <c r="G94">
        <f>II!H26</f>
        <v>160</v>
      </c>
      <c r="H94">
        <f>II!I26</f>
        <v>141</v>
      </c>
      <c r="I94">
        <f>II!J26</f>
        <v>0</v>
      </c>
      <c r="J94">
        <f>II!K26</f>
        <v>0</v>
      </c>
      <c r="K94">
        <f>II!L26</f>
        <v>0</v>
      </c>
      <c r="L94">
        <f>II!M26</f>
        <v>0</v>
      </c>
      <c r="M94">
        <f>II!N26</f>
        <v>0</v>
      </c>
      <c r="N94">
        <f>II!O26</f>
        <v>0</v>
      </c>
      <c r="O94">
        <f>II!P26</f>
        <v>0</v>
      </c>
      <c r="P94">
        <f>II!Q26</f>
        <v>0</v>
      </c>
      <c r="Q94">
        <f>II!R26</f>
        <v>0</v>
      </c>
    </row>
    <row r="95" spans="1:17" ht="15" customHeight="1" x14ac:dyDescent="0.25">
      <c r="A95" t="str">
        <f>OUL!A30</f>
        <v>Oulu, Isokangas</v>
      </c>
      <c r="B95" t="str">
        <f>OUL!B30</f>
        <v>721:344</v>
      </c>
      <c r="C95" t="str">
        <f>OUL!C30</f>
        <v>71.2 / 120.4 / 174.4 / 210.4</v>
      </c>
      <c r="D95" t="str">
        <f>OUL!D30</f>
        <v>x</v>
      </c>
      <c r="E95" s="1">
        <f>OUL!E30</f>
        <v>160</v>
      </c>
      <c r="F95">
        <f>OUL!G30</f>
        <v>160</v>
      </c>
      <c r="G95">
        <f>OUL!H30</f>
        <v>160</v>
      </c>
      <c r="H95">
        <f>OUL!I30</f>
        <v>160</v>
      </c>
      <c r="I95">
        <f>OUL!J30</f>
        <v>160</v>
      </c>
      <c r="J95">
        <f>OUL!K30</f>
        <v>160</v>
      </c>
      <c r="K95">
        <f>OUL!L30</f>
        <v>160</v>
      </c>
      <c r="L95">
        <f>OUL!M30</f>
        <v>150</v>
      </c>
      <c r="M95">
        <f>OUL!N30</f>
        <v>146</v>
      </c>
      <c r="N95">
        <f>OUL!O30</f>
        <v>146</v>
      </c>
      <c r="O95">
        <f>OUL!P30</f>
        <v>143</v>
      </c>
      <c r="P95">
        <f>OUL!Q30</f>
        <v>143</v>
      </c>
      <c r="Q95">
        <f>OUL!R30</f>
        <v>141</v>
      </c>
    </row>
    <row r="96" spans="1:17" ht="15" customHeight="1" x14ac:dyDescent="0.25">
      <c r="A96" t="str">
        <f>PYI!A13</f>
        <v>Pyhäjoki, Liminkakylä</v>
      </c>
      <c r="B96" t="str">
        <f>PYI!B13</f>
        <v>714:338</v>
      </c>
      <c r="C96" t="str">
        <f>PYI!C13</f>
        <v>76.8 / 131.6 / 185.6 / 221.6</v>
      </c>
      <c r="D96" t="str">
        <f>PYI!D13</f>
        <v>x</v>
      </c>
      <c r="E96" s="1">
        <f>PYI!E13</f>
        <v>160</v>
      </c>
      <c r="F96">
        <f>PYI!G13</f>
        <v>155</v>
      </c>
      <c r="G96">
        <f>PYI!H13</f>
        <v>144</v>
      </c>
      <c r="H96">
        <f>PYI!I13</f>
        <v>140</v>
      </c>
      <c r="I96">
        <f>PYI!J13</f>
        <v>0</v>
      </c>
      <c r="J96">
        <f>PYI!K13</f>
        <v>0</v>
      </c>
      <c r="K96">
        <f>PYI!L13</f>
        <v>0</v>
      </c>
      <c r="L96">
        <f>PYI!M13</f>
        <v>0</v>
      </c>
      <c r="M96">
        <f>PYI!N13</f>
        <v>0</v>
      </c>
      <c r="N96">
        <f>PYI!O13</f>
        <v>0</v>
      </c>
      <c r="O96">
        <f>PYI!P13</f>
        <v>0</v>
      </c>
      <c r="P96">
        <f>PYI!Q13</f>
        <v>0</v>
      </c>
      <c r="Q96">
        <f>PYI!R13</f>
        <v>0</v>
      </c>
    </row>
    <row r="97" spans="1:17" ht="15" customHeight="1" x14ac:dyDescent="0.25">
      <c r="A97" t="str">
        <f>OUL!A24</f>
        <v>Oulu, Joloskylä</v>
      </c>
      <c r="B97" t="str">
        <f>OUL!B24</f>
        <v>722:346</v>
      </c>
      <c r="C97" t="str">
        <f>OUL!C24</f>
        <v>70.4 / 118.8 / 172.8 / 208.8</v>
      </c>
      <c r="D97" t="str">
        <f>OUL!D24</f>
        <v>x</v>
      </c>
      <c r="E97" s="1">
        <f>OUL!E24</f>
        <v>159</v>
      </c>
      <c r="F97">
        <f>OUL!G24</f>
        <v>159</v>
      </c>
      <c r="G97">
        <f>OUL!H24</f>
        <v>159</v>
      </c>
      <c r="H97">
        <f>OUL!I24</f>
        <v>159</v>
      </c>
      <c r="I97">
        <f>OUL!J24</f>
        <v>159</v>
      </c>
      <c r="J97">
        <f>OUL!K24</f>
        <v>159</v>
      </c>
      <c r="K97">
        <f>OUL!L24</f>
        <v>159</v>
      </c>
      <c r="L97">
        <f>OUL!M24</f>
        <v>159</v>
      </c>
      <c r="M97">
        <f>OUL!N24</f>
        <v>159</v>
      </c>
      <c r="N97">
        <f>OUL!O24</f>
        <v>157</v>
      </c>
      <c r="O97">
        <f>OUL!P24</f>
        <v>157</v>
      </c>
      <c r="P97">
        <f>OUL!Q24</f>
        <v>146</v>
      </c>
      <c r="Q97">
        <f>OUL!R24</f>
        <v>141</v>
      </c>
    </row>
    <row r="98" spans="1:17" ht="15" customHeight="1" x14ac:dyDescent="0.25">
      <c r="A98" t="str">
        <f>OUL!A33</f>
        <v>Oulu, Ala-Vuotto</v>
      </c>
      <c r="B98" t="str">
        <f>OUL!B33</f>
        <v>721:347</v>
      </c>
      <c r="C98" t="str">
        <f>OUL!C33</f>
        <v>71.2 / 120.4 / 174.4 / 210.4</v>
      </c>
      <c r="D98" t="str">
        <f>OUL!D33</f>
        <v>x</v>
      </c>
      <c r="E98" s="1">
        <f>OUL!E33</f>
        <v>158</v>
      </c>
      <c r="F98">
        <f>OUL!G33</f>
        <v>156</v>
      </c>
      <c r="G98">
        <f>OUL!H33</f>
        <v>156</v>
      </c>
      <c r="H98">
        <f>OUL!I33</f>
        <v>152</v>
      </c>
      <c r="I98">
        <f>OUL!J33</f>
        <v>152</v>
      </c>
      <c r="J98">
        <f>OUL!K33</f>
        <v>152</v>
      </c>
      <c r="K98">
        <f>OUL!L33</f>
        <v>152</v>
      </c>
      <c r="L98">
        <f>OUL!M33</f>
        <v>141</v>
      </c>
      <c r="M98">
        <f>OUL!N33</f>
        <v>135</v>
      </c>
      <c r="N98">
        <f>OUL!O33</f>
        <v>80</v>
      </c>
      <c r="O98">
        <f>OUL!P33</f>
        <v>80</v>
      </c>
      <c r="P98">
        <f>OUL!Q33</f>
        <v>80</v>
      </c>
      <c r="Q98">
        <f>OUL!R33</f>
        <v>52</v>
      </c>
    </row>
    <row r="99" spans="1:17" ht="15" customHeight="1" x14ac:dyDescent="0.25">
      <c r="A99" t="str">
        <f>PYÄ!A6</f>
        <v>Pyhäntä, Tavastkenkä</v>
      </c>
      <c r="B99" t="str">
        <f>PYÄ!B6</f>
        <v>711:347</v>
      </c>
      <c r="C99" t="str">
        <f>PYÄ!C6</f>
        <v>79.2 / 136.4 / 190.4 / 226.4</v>
      </c>
      <c r="D99" t="str">
        <f>PYÄ!D6</f>
        <v>x</v>
      </c>
      <c r="E99" s="1">
        <f>PYÄ!E6</f>
        <v>156</v>
      </c>
      <c r="F99">
        <f>PYÄ!G6</f>
        <v>156</v>
      </c>
      <c r="G99">
        <f>PYÄ!H6</f>
        <v>156</v>
      </c>
      <c r="H99">
        <f>PYÄ!I6</f>
        <v>156</v>
      </c>
      <c r="I99">
        <f>PYÄ!J6</f>
        <v>0</v>
      </c>
      <c r="J99">
        <f>PYÄ!K6</f>
        <v>0</v>
      </c>
      <c r="K99">
        <f>PYÄ!L6</f>
        <v>0</v>
      </c>
      <c r="L99">
        <f>PYÄ!M6</f>
        <v>0</v>
      </c>
      <c r="M99">
        <f>PYÄ!N6</f>
        <v>0</v>
      </c>
      <c r="N99">
        <f>PYÄ!O6</f>
        <v>0</v>
      </c>
      <c r="O99">
        <f>PYÄ!P6</f>
        <v>0</v>
      </c>
      <c r="P99">
        <f>PYÄ!Q6</f>
        <v>0</v>
      </c>
      <c r="Q99">
        <f>PYÄ!R6</f>
        <v>0</v>
      </c>
    </row>
    <row r="100" spans="1:17" ht="15" customHeight="1" x14ac:dyDescent="0.25">
      <c r="A100" t="str">
        <f>MUH!A3</f>
        <v>Muhos, Sanginjoki</v>
      </c>
      <c r="B100" t="str">
        <f>MUH!B3</f>
        <v>720:345</v>
      </c>
      <c r="C100" t="str">
        <f>MUH!C3</f>
        <v>72 / 122 / 176 / 212</v>
      </c>
      <c r="D100" t="str">
        <f>MUH!D3</f>
        <v>x</v>
      </c>
      <c r="E100" s="1">
        <f>MUH!E3</f>
        <v>155</v>
      </c>
      <c r="F100">
        <f>MUH!G3</f>
        <v>155</v>
      </c>
      <c r="G100">
        <f>MUH!H3</f>
        <v>147</v>
      </c>
      <c r="H100">
        <f>MUH!I3</f>
        <v>147</v>
      </c>
      <c r="I100">
        <f>MUH!J3</f>
        <v>0</v>
      </c>
      <c r="J100">
        <f>MUH!K3</f>
        <v>0</v>
      </c>
      <c r="K100">
        <f>MUH!L3</f>
        <v>0</v>
      </c>
      <c r="L100">
        <f>MUH!M3</f>
        <v>0</v>
      </c>
      <c r="M100">
        <f>MUH!N3</f>
        <v>0</v>
      </c>
      <c r="N100">
        <f>MUH!O3</f>
        <v>0</v>
      </c>
      <c r="O100">
        <f>MUH!P3</f>
        <v>0</v>
      </c>
      <c r="P100">
        <f>MUH!Q3</f>
        <v>0</v>
      </c>
      <c r="Q100">
        <f>MUH!R3</f>
        <v>0</v>
      </c>
    </row>
    <row r="101" spans="1:17" ht="15" customHeight="1" x14ac:dyDescent="0.25">
      <c r="A101" t="str">
        <f>HAA!A15</f>
        <v>Haapavesi, Möyrylä</v>
      </c>
      <c r="B101" t="str">
        <f>HAA!B15</f>
        <v>710:342</v>
      </c>
      <c r="C101" t="str">
        <f>HAA!C15</f>
        <v>80 / 138 / 192 / 228</v>
      </c>
      <c r="D101" t="str">
        <f>HAA!D15</f>
        <v>x</v>
      </c>
      <c r="E101" s="1">
        <f>HAA!E15</f>
        <v>155</v>
      </c>
      <c r="F101">
        <f>HAA!G15</f>
        <v>152</v>
      </c>
      <c r="G101">
        <f>HAA!H15</f>
        <v>152</v>
      </c>
      <c r="H101">
        <f>HAA!I15</f>
        <v>152</v>
      </c>
      <c r="I101">
        <f>HAA!J15</f>
        <v>0</v>
      </c>
      <c r="J101">
        <f>HAA!K15</f>
        <v>0</v>
      </c>
      <c r="K101">
        <f>HAA!L15</f>
        <v>0</v>
      </c>
      <c r="L101">
        <f>HAA!M15</f>
        <v>0</v>
      </c>
      <c r="M101">
        <f>HAA!N15</f>
        <v>0</v>
      </c>
      <c r="N101">
        <f>HAA!O15</f>
        <v>0</v>
      </c>
      <c r="O101">
        <f>HAA!P15</f>
        <v>0</v>
      </c>
      <c r="P101">
        <f>HAA!Q15</f>
        <v>0</v>
      </c>
      <c r="Q101">
        <f>HAA!R15</f>
        <v>0</v>
      </c>
    </row>
    <row r="102" spans="1:17" ht="15" customHeight="1" x14ac:dyDescent="0.25">
      <c r="A102" t="str">
        <f>OUL!A22</f>
        <v>Oulu, Kiimingin keskusta</v>
      </c>
      <c r="B102" t="str">
        <f>OUL!B22</f>
        <v>722:344</v>
      </c>
      <c r="C102" t="str">
        <f>OUL!C22</f>
        <v>70.4 / 118.8 / 172.8 / 208.8</v>
      </c>
      <c r="D102" t="str">
        <f>OUL!D22</f>
        <v>x</v>
      </c>
      <c r="E102" s="1">
        <f>OUL!E22</f>
        <v>154</v>
      </c>
      <c r="F102">
        <f>OUL!G22</f>
        <v>154</v>
      </c>
      <c r="G102">
        <f>OUL!H22</f>
        <v>153</v>
      </c>
      <c r="H102">
        <f>OUL!I22</f>
        <v>153</v>
      </c>
      <c r="I102">
        <f>OUL!J22</f>
        <v>152</v>
      </c>
      <c r="J102">
        <f>OUL!K22</f>
        <v>152</v>
      </c>
      <c r="K102">
        <f>OUL!L22</f>
        <v>152</v>
      </c>
      <c r="L102">
        <f>OUL!M22</f>
        <v>152</v>
      </c>
      <c r="M102">
        <f>OUL!N22</f>
        <v>152</v>
      </c>
      <c r="N102">
        <f>OUL!O22</f>
        <v>149</v>
      </c>
      <c r="O102">
        <f>OUL!P22</f>
        <v>149</v>
      </c>
      <c r="P102">
        <f>OUL!Q22</f>
        <v>148</v>
      </c>
      <c r="Q102">
        <f>OUL!R22</f>
        <v>148</v>
      </c>
    </row>
    <row r="103" spans="1:17" ht="15" customHeight="1" x14ac:dyDescent="0.25">
      <c r="A103" t="str">
        <f>PYI!A14</f>
        <v>Pyhäjoki, Pelkosperä</v>
      </c>
      <c r="B103" t="str">
        <f>PYI!B14</f>
        <v>714:339</v>
      </c>
      <c r="C103" t="str">
        <f>PYI!C14</f>
        <v>76.8 / 131.6 / 185.6 / 221.6</v>
      </c>
      <c r="D103" t="str">
        <f>PYI!D14</f>
        <v>x</v>
      </c>
      <c r="E103" s="1">
        <f>PYI!E14</f>
        <v>152</v>
      </c>
      <c r="F103">
        <f>PYI!G14</f>
        <v>151</v>
      </c>
      <c r="G103">
        <f>PYI!H14</f>
        <v>151</v>
      </c>
      <c r="H103">
        <f>PYI!I14</f>
        <v>150</v>
      </c>
      <c r="I103">
        <f>PYI!J14</f>
        <v>0</v>
      </c>
      <c r="J103">
        <f>PYI!K14</f>
        <v>0</v>
      </c>
      <c r="K103">
        <f>PYI!L14</f>
        <v>0</v>
      </c>
      <c r="L103">
        <f>PYI!M14</f>
        <v>0</v>
      </c>
      <c r="M103">
        <f>PYI!N14</f>
        <v>0</v>
      </c>
      <c r="N103">
        <f>PYI!O14</f>
        <v>0</v>
      </c>
      <c r="O103">
        <f>PYI!P14</f>
        <v>0</v>
      </c>
      <c r="P103">
        <f>PYI!Q14</f>
        <v>0</v>
      </c>
      <c r="Q103">
        <f>PYI!R14</f>
        <v>0</v>
      </c>
    </row>
    <row r="104" spans="1:17" ht="15" customHeight="1" x14ac:dyDescent="0.25">
      <c r="A104" t="str">
        <f>SII!A14</f>
        <v>Siikajoki, Tuohimaanperä</v>
      </c>
      <c r="B104" t="str">
        <f>SII!B14</f>
        <v>717:341</v>
      </c>
      <c r="C104" t="str">
        <f>SII!C14</f>
        <v>74.4 / 126.8 / 180.8 / 216.8</v>
      </c>
      <c r="D104" t="str">
        <f>SII!D14</f>
        <v>x</v>
      </c>
      <c r="E104" s="1">
        <f>SII!E14</f>
        <v>150</v>
      </c>
      <c r="F104">
        <f>SII!G14</f>
        <v>144</v>
      </c>
      <c r="G104">
        <f>SII!H14</f>
        <v>144</v>
      </c>
      <c r="H104">
        <f>SII!I14</f>
        <v>144</v>
      </c>
      <c r="I104">
        <f>SII!J14</f>
        <v>0</v>
      </c>
      <c r="J104">
        <f>SII!K14</f>
        <v>0</v>
      </c>
      <c r="K104">
        <f>SII!L14</f>
        <v>0</v>
      </c>
      <c r="L104">
        <f>SII!M14</f>
        <v>0</v>
      </c>
      <c r="M104">
        <f>SII!N14</f>
        <v>0</v>
      </c>
      <c r="N104">
        <f>SII!O14</f>
        <v>0</v>
      </c>
      <c r="O104">
        <f>SII!P14</f>
        <v>0</v>
      </c>
      <c r="P104">
        <f>SII!Q14</f>
        <v>0</v>
      </c>
      <c r="Q104">
        <f>SII!R14</f>
        <v>0</v>
      </c>
    </row>
    <row r="105" spans="1:17" ht="15" customHeight="1" x14ac:dyDescent="0.25">
      <c r="A105" t="str">
        <f>UTA!A24</f>
        <v>Utajärvi, Ahmas</v>
      </c>
      <c r="B105" t="str">
        <f>UTA!B24</f>
        <v>717:347</v>
      </c>
      <c r="C105" t="str">
        <f>UTA!C24</f>
        <v>74.4 / 126.8 / 180.8 / 216.8</v>
      </c>
      <c r="D105" t="str">
        <f>UTA!D24</f>
        <v>x</v>
      </c>
      <c r="E105" s="1">
        <f>UTA!E24</f>
        <v>149</v>
      </c>
      <c r="F105">
        <f>UTA!G24</f>
        <v>145</v>
      </c>
      <c r="G105">
        <f>UTA!H24</f>
        <v>145</v>
      </c>
      <c r="H105">
        <f>UTA!I24</f>
        <v>142</v>
      </c>
      <c r="I105">
        <f>UTA!J24</f>
        <v>0</v>
      </c>
      <c r="J105">
        <f>UTA!K24</f>
        <v>0</v>
      </c>
      <c r="K105">
        <f>UTA!L24</f>
        <v>0</v>
      </c>
      <c r="L105">
        <f>UTA!M24</f>
        <v>0</v>
      </c>
      <c r="M105">
        <f>UTA!N24</f>
        <v>0</v>
      </c>
      <c r="N105">
        <f>UTA!O24</f>
        <v>0</v>
      </c>
      <c r="O105">
        <f>UTA!P24</f>
        <v>0</v>
      </c>
      <c r="P105">
        <f>UTA!Q24</f>
        <v>0</v>
      </c>
      <c r="Q105">
        <f>UTA!R24</f>
        <v>0</v>
      </c>
    </row>
    <row r="106" spans="1:17" ht="15" customHeight="1" x14ac:dyDescent="0.25">
      <c r="A106" t="str">
        <f>II!A23</f>
        <v>Ii, Ulkokrunni</v>
      </c>
      <c r="B106" t="str">
        <f>II!B23</f>
        <v>725:339</v>
      </c>
      <c r="C106" t="str">
        <f>II!C23</f>
        <v>51.8 / 104.6 / 129.2 / 154.9</v>
      </c>
      <c r="D106" t="str">
        <f>II!D23</f>
        <v>x</v>
      </c>
      <c r="E106" s="5">
        <f>II!E23</f>
        <v>148</v>
      </c>
      <c r="F106">
        <f>II!G23</f>
        <v>146</v>
      </c>
      <c r="G106">
        <f>II!H23</f>
        <v>146</v>
      </c>
      <c r="H106">
        <f>II!I23</f>
        <v>146</v>
      </c>
      <c r="I106">
        <f>II!J23</f>
        <v>0</v>
      </c>
      <c r="J106">
        <f>II!K23</f>
        <v>0</v>
      </c>
      <c r="K106">
        <f>II!L23</f>
        <v>0</v>
      </c>
      <c r="L106">
        <f>II!M23</f>
        <v>0</v>
      </c>
      <c r="M106">
        <f>II!N23</f>
        <v>0</v>
      </c>
      <c r="N106">
        <f>II!O23</f>
        <v>0</v>
      </c>
      <c r="O106">
        <f>II!P23</f>
        <v>0</v>
      </c>
      <c r="P106">
        <f>II!Q23</f>
        <v>0</v>
      </c>
      <c r="Q106">
        <f>II!R23</f>
        <v>0</v>
      </c>
    </row>
    <row r="107" spans="1:17" ht="15" customHeight="1" x14ac:dyDescent="0.25">
      <c r="A107" t="str">
        <f>MUH!A10</f>
        <v>Muhos, Huikola</v>
      </c>
      <c r="B107" t="str">
        <f>MUH!B10</f>
        <v>717:345</v>
      </c>
      <c r="C107" t="str">
        <f>MUH!C10</f>
        <v>74.4 / 126.8 / 180.8 / 216.8</v>
      </c>
      <c r="D107" t="str">
        <f>MUH!D10</f>
        <v>x</v>
      </c>
      <c r="E107" s="1">
        <f>MUH!E10</f>
        <v>148</v>
      </c>
      <c r="F107">
        <f>MUH!G10</f>
        <v>145</v>
      </c>
      <c r="G107">
        <f>MUH!H10</f>
        <v>143</v>
      </c>
      <c r="H107">
        <f>MUH!I10</f>
        <v>142</v>
      </c>
      <c r="I107">
        <f>MUH!J10</f>
        <v>0</v>
      </c>
      <c r="J107">
        <f>MUH!K10</f>
        <v>0</v>
      </c>
      <c r="K107">
        <f>MUH!L10</f>
        <v>0</v>
      </c>
      <c r="L107">
        <f>MUH!M10</f>
        <v>0</v>
      </c>
      <c r="M107">
        <f>MUH!N10</f>
        <v>0</v>
      </c>
      <c r="N107">
        <f>MUH!O10</f>
        <v>0</v>
      </c>
      <c r="O107">
        <f>MUH!P10</f>
        <v>0</v>
      </c>
      <c r="P107">
        <f>MUH!Q10</f>
        <v>0</v>
      </c>
      <c r="Q107">
        <f>MUH!R10</f>
        <v>0</v>
      </c>
    </row>
    <row r="108" spans="1:17" ht="15" customHeight="1" x14ac:dyDescent="0.25">
      <c r="A108" t="str">
        <f>SII!A17</f>
        <v>Siikajoki, Paavola</v>
      </c>
      <c r="B108" t="str">
        <f>SII!B17</f>
        <v>716:341</v>
      </c>
      <c r="C108" t="str">
        <f>SII!C17</f>
        <v>75.2 / 128.4 / 182.4 / 218.4</v>
      </c>
      <c r="D108" t="str">
        <f>SII!D17</f>
        <v>x</v>
      </c>
      <c r="E108" s="1">
        <f>SII!E17</f>
        <v>147</v>
      </c>
      <c r="F108">
        <f>SII!G17</f>
        <v>146</v>
      </c>
      <c r="G108">
        <f>SII!H17</f>
        <v>144</v>
      </c>
      <c r="H108">
        <f>SII!I17</f>
        <v>144</v>
      </c>
      <c r="I108">
        <f>SII!J17</f>
        <v>0</v>
      </c>
      <c r="J108">
        <f>SII!K17</f>
        <v>0</v>
      </c>
      <c r="K108">
        <f>SII!L17</f>
        <v>0</v>
      </c>
      <c r="L108">
        <f>SII!M17</f>
        <v>0</v>
      </c>
      <c r="M108">
        <f>SII!N17</f>
        <v>0</v>
      </c>
      <c r="N108">
        <f>SII!O17</f>
        <v>0</v>
      </c>
      <c r="O108">
        <f>SII!P17</f>
        <v>0</v>
      </c>
      <c r="P108">
        <f>SII!Q17</f>
        <v>0</v>
      </c>
      <c r="Q108">
        <f>SII!R17</f>
        <v>0</v>
      </c>
    </row>
    <row r="109" spans="1:17" ht="15" customHeight="1" x14ac:dyDescent="0.25">
      <c r="A109" t="str">
        <f>TYR!A5</f>
        <v>Tyrnävä, Lapinkangas</v>
      </c>
      <c r="B109" t="str">
        <f>TYR!B5</f>
        <v>718:342</v>
      </c>
      <c r="C109" t="str">
        <f>TYR!C5</f>
        <v>73.6 / 125.2 / 179.2 / 215.2</v>
      </c>
      <c r="D109" t="str">
        <f>TYR!D5</f>
        <v>x</v>
      </c>
      <c r="E109" s="1">
        <f>TYR!E5</f>
        <v>147</v>
      </c>
      <c r="F109">
        <f>TYR!G5</f>
        <v>140</v>
      </c>
      <c r="G109">
        <f>TYR!H5</f>
        <v>137</v>
      </c>
      <c r="H109">
        <f>TYR!I5</f>
        <v>136</v>
      </c>
      <c r="I109">
        <f>TYR!J5</f>
        <v>0</v>
      </c>
      <c r="J109">
        <f>TYR!K5</f>
        <v>0</v>
      </c>
      <c r="K109">
        <f>TYR!L5</f>
        <v>0</v>
      </c>
      <c r="L109">
        <f>TYR!M5</f>
        <v>0</v>
      </c>
      <c r="M109">
        <f>TYR!N5</f>
        <v>0</v>
      </c>
      <c r="N109">
        <f>TYR!O5</f>
        <v>0</v>
      </c>
      <c r="O109">
        <f>TYR!P5</f>
        <v>0</v>
      </c>
      <c r="P109">
        <f>TYR!Q5</f>
        <v>0</v>
      </c>
      <c r="Q109">
        <f>TYR!R5</f>
        <v>0</v>
      </c>
    </row>
    <row r="110" spans="1:17" ht="15" customHeight="1" x14ac:dyDescent="0.25">
      <c r="A110" t="str">
        <f>II!A24</f>
        <v>Ii, Maakrunni</v>
      </c>
      <c r="B110" t="str">
        <f>II!B24</f>
        <v>725:340</v>
      </c>
      <c r="C110" t="str">
        <f>II!C24</f>
        <v>51.8 / 104.6 / 129.2 / 154.9</v>
      </c>
      <c r="D110" t="str">
        <f>II!D24</f>
        <v>x</v>
      </c>
      <c r="E110" s="5">
        <f>II!E24</f>
        <v>146</v>
      </c>
      <c r="F110">
        <f>II!G24</f>
        <v>146</v>
      </c>
      <c r="G110">
        <f>II!H24</f>
        <v>146</v>
      </c>
      <c r="H110">
        <f>II!I24</f>
        <v>146</v>
      </c>
      <c r="I110">
        <f>II!J24</f>
        <v>0</v>
      </c>
      <c r="J110">
        <f>II!K24</f>
        <v>0</v>
      </c>
      <c r="K110">
        <f>II!L24</f>
        <v>0</v>
      </c>
      <c r="L110">
        <f>II!M24</f>
        <v>0</v>
      </c>
      <c r="M110">
        <f>II!N24</f>
        <v>0</v>
      </c>
      <c r="N110">
        <f>II!O24</f>
        <v>0</v>
      </c>
      <c r="O110">
        <f>II!P24</f>
        <v>0</v>
      </c>
      <c r="P110">
        <f>II!Q24</f>
        <v>0</v>
      </c>
      <c r="Q110">
        <f>II!R24</f>
        <v>0</v>
      </c>
    </row>
    <row r="111" spans="1:17" ht="15" customHeight="1" x14ac:dyDescent="0.25">
      <c r="A111" t="str">
        <f>HAA!A14</f>
        <v>Haapavesi, Suotuperä</v>
      </c>
      <c r="B111" t="str">
        <f>HAA!B14</f>
        <v>710:341</v>
      </c>
      <c r="C111" t="str">
        <f>HAA!C14</f>
        <v>80 / 138 / 192 / 228</v>
      </c>
      <c r="D111" t="str">
        <f>HAA!D14</f>
        <v>x</v>
      </c>
      <c r="E111" s="1">
        <f>HAA!E14</f>
        <v>144</v>
      </c>
      <c r="F111">
        <f>HAA!G14</f>
        <v>144</v>
      </c>
      <c r="G111">
        <f>HAA!H14</f>
        <v>142</v>
      </c>
      <c r="H111">
        <f>HAA!I14</f>
        <v>113</v>
      </c>
      <c r="I111">
        <f>HAA!J14</f>
        <v>0</v>
      </c>
      <c r="J111">
        <f>HAA!K14</f>
        <v>0</v>
      </c>
      <c r="K111">
        <f>HAA!L14</f>
        <v>0</v>
      </c>
      <c r="L111">
        <f>HAA!M14</f>
        <v>0</v>
      </c>
      <c r="M111">
        <f>HAA!N14</f>
        <v>0</v>
      </c>
      <c r="N111">
        <f>HAA!O14</f>
        <v>0</v>
      </c>
      <c r="O111">
        <f>HAA!P14</f>
        <v>0</v>
      </c>
      <c r="P111">
        <f>HAA!Q14</f>
        <v>0</v>
      </c>
      <c r="Q111">
        <f>HAA!R14</f>
        <v>0</v>
      </c>
    </row>
    <row r="112" spans="1:17" ht="15" customHeight="1" x14ac:dyDescent="0.25">
      <c r="A112" t="str">
        <f>SIL!A13</f>
        <v>Siikalatva, Leuvanjärvi</v>
      </c>
      <c r="B112" t="str">
        <f>SIL!B13</f>
        <v>714:343</v>
      </c>
      <c r="C112" t="str">
        <f>SIL!C13</f>
        <v>76.8 / 131.6 / 185.6 / 221.6</v>
      </c>
      <c r="D112" t="str">
        <f>SIL!D13</f>
        <v>x</v>
      </c>
      <c r="E112" s="1">
        <f>SIL!E13</f>
        <v>144</v>
      </c>
      <c r="F112">
        <f>SIL!G13</f>
        <v>141</v>
      </c>
      <c r="G112">
        <f>SIL!H13</f>
        <v>141</v>
      </c>
      <c r="H112">
        <f>SIL!I13</f>
        <v>141</v>
      </c>
      <c r="I112">
        <f>SIL!J13</f>
        <v>0</v>
      </c>
      <c r="J112">
        <f>SIL!K13</f>
        <v>0</v>
      </c>
      <c r="K112">
        <f>SIL!L13</f>
        <v>0</v>
      </c>
      <c r="L112">
        <f>SIL!M13</f>
        <v>0</v>
      </c>
      <c r="M112">
        <f>SIL!N13</f>
        <v>0</v>
      </c>
      <c r="N112">
        <f>SIL!O13</f>
        <v>0</v>
      </c>
      <c r="O112">
        <f>SIL!P13</f>
        <v>0</v>
      </c>
      <c r="P112">
        <f>SIL!Q13</f>
        <v>0</v>
      </c>
      <c r="Q112">
        <f>SIL!R13</f>
        <v>0</v>
      </c>
    </row>
    <row r="113" spans="1:17" ht="15" customHeight="1" x14ac:dyDescent="0.25">
      <c r="A113" t="str">
        <f>OUL!A14</f>
        <v>Oulu, Onkamonjärvi</v>
      </c>
      <c r="B113" t="str">
        <f>OUL!B14</f>
        <v>723:343</v>
      </c>
      <c r="C113" t="str">
        <f>OUL!C14</f>
        <v>69.6 / 117.2 / 171.2 / 207.2</v>
      </c>
      <c r="D113" t="str">
        <f>OUL!D14</f>
        <v>x</v>
      </c>
      <c r="E113" s="1">
        <f>OUL!E14</f>
        <v>143</v>
      </c>
      <c r="F113">
        <f>OUL!G14</f>
        <v>143</v>
      </c>
      <c r="G113">
        <f>OUL!H14</f>
        <v>143</v>
      </c>
      <c r="H113">
        <f>OUL!I14</f>
        <v>143</v>
      </c>
      <c r="I113">
        <f>OUL!J14</f>
        <v>143</v>
      </c>
      <c r="J113">
        <f>OUL!K14</f>
        <v>143</v>
      </c>
      <c r="K113">
        <f>OUL!L14</f>
        <v>143</v>
      </c>
      <c r="L113">
        <f>OUL!M14</f>
        <v>143</v>
      </c>
      <c r="M113">
        <f>OUL!N14</f>
        <v>140</v>
      </c>
      <c r="N113">
        <f>OUL!O14</f>
        <v>140</v>
      </c>
      <c r="O113">
        <f>OUL!P14</f>
        <v>114</v>
      </c>
      <c r="P113">
        <f>OUL!Q14</f>
        <v>110</v>
      </c>
      <c r="Q113">
        <f>OUL!R14</f>
        <v>110</v>
      </c>
    </row>
    <row r="114" spans="1:17" ht="15" customHeight="1" x14ac:dyDescent="0.25">
      <c r="A114" t="str">
        <f>PUD!A52</f>
        <v>Pudasjärvi, Taipaleenharju</v>
      </c>
      <c r="B114" t="str">
        <f>PUD!B52</f>
        <v>724:349</v>
      </c>
      <c r="C114" t="str">
        <f>PUD!C52</f>
        <v>68.8 / 115.6 / 169.6 / 205.6</v>
      </c>
      <c r="D114" t="str">
        <f>PUD!D52</f>
        <v>x</v>
      </c>
      <c r="E114" s="1">
        <f>PUD!E52</f>
        <v>142</v>
      </c>
      <c r="F114">
        <f>PUD!G52</f>
        <v>142</v>
      </c>
      <c r="G114">
        <f>PUD!H52</f>
        <v>139</v>
      </c>
      <c r="H114">
        <f>PUD!I52</f>
        <v>136</v>
      </c>
      <c r="I114">
        <f>PUD!J52</f>
        <v>136</v>
      </c>
      <c r="J114">
        <f>PUD!K52</f>
        <v>0</v>
      </c>
      <c r="K114">
        <f>PUD!L52</f>
        <v>0</v>
      </c>
      <c r="L114">
        <f>PUD!M52</f>
        <v>0</v>
      </c>
      <c r="M114">
        <f>PUD!N52</f>
        <v>0</v>
      </c>
      <c r="N114">
        <f>PUD!O52</f>
        <v>0</v>
      </c>
      <c r="O114">
        <f>PUD!P52</f>
        <v>0</v>
      </c>
      <c r="P114">
        <f>PUD!Q52</f>
        <v>0</v>
      </c>
      <c r="Q114">
        <f>PUD!R52</f>
        <v>0</v>
      </c>
    </row>
    <row r="115" spans="1:17" ht="15" customHeight="1" x14ac:dyDescent="0.25">
      <c r="A115" t="str">
        <f>OUL!A32</f>
        <v>Oulu, Juopuli</v>
      </c>
      <c r="B115" t="str">
        <f>OUL!B32</f>
        <v>721:346</v>
      </c>
      <c r="C115" t="str">
        <f>OUL!C32</f>
        <v>71.2 / 120.4 / 174.4 / 210.4</v>
      </c>
      <c r="D115" t="str">
        <f>OUL!D32</f>
        <v>x</v>
      </c>
      <c r="E115" s="1">
        <f>OUL!E32</f>
        <v>142</v>
      </c>
      <c r="F115">
        <f>OUL!G32</f>
        <v>138</v>
      </c>
      <c r="G115">
        <f>OUL!H32</f>
        <v>137</v>
      </c>
      <c r="H115">
        <f>OUL!I32</f>
        <v>137</v>
      </c>
      <c r="I115">
        <f>OUL!J32</f>
        <v>137</v>
      </c>
      <c r="J115">
        <f>OUL!K32</f>
        <v>137</v>
      </c>
      <c r="K115">
        <f>OUL!L32</f>
        <v>136</v>
      </c>
      <c r="L115">
        <f>OUL!M32</f>
        <v>131</v>
      </c>
      <c r="M115">
        <f>OUL!N32</f>
        <v>131</v>
      </c>
      <c r="N115">
        <f>OUL!O32</f>
        <v>118</v>
      </c>
      <c r="O115">
        <f>OUL!P32</f>
        <v>110</v>
      </c>
      <c r="P115">
        <f>OUL!Q32</f>
        <v>110</v>
      </c>
      <c r="Q115">
        <f>OUL!R32</f>
        <v>102</v>
      </c>
    </row>
    <row r="116" spans="1:17" ht="15" customHeight="1" x14ac:dyDescent="0.25">
      <c r="A116" t="str">
        <f>SIL!A15</f>
        <v>Siikalatva, Kurranjärvi</v>
      </c>
      <c r="B116" t="str">
        <f>SIL!B15</f>
        <v>714:345</v>
      </c>
      <c r="C116" t="str">
        <f>SIL!C15</f>
        <v>76.8 / 131.6 / 185.6 / 221.6</v>
      </c>
      <c r="D116" t="str">
        <f>SIL!D15</f>
        <v>x</v>
      </c>
      <c r="E116" s="1">
        <f>SIL!E15</f>
        <v>141</v>
      </c>
      <c r="F116">
        <f>SIL!G15</f>
        <v>141</v>
      </c>
      <c r="G116">
        <f>SIL!H15</f>
        <v>141</v>
      </c>
      <c r="H116">
        <f>SIL!I15</f>
        <v>141</v>
      </c>
      <c r="I116">
        <f>SIL!J15</f>
        <v>0</v>
      </c>
      <c r="J116">
        <f>SIL!K15</f>
        <v>0</v>
      </c>
      <c r="K116">
        <f>SIL!L15</f>
        <v>0</v>
      </c>
      <c r="L116">
        <f>SIL!M15</f>
        <v>0</v>
      </c>
      <c r="M116">
        <f>SIL!N15</f>
        <v>0</v>
      </c>
      <c r="N116">
        <f>SIL!O15</f>
        <v>0</v>
      </c>
      <c r="O116">
        <f>SIL!P15</f>
        <v>0</v>
      </c>
      <c r="P116">
        <f>SIL!Q15</f>
        <v>0</v>
      </c>
      <c r="Q116">
        <f>SIL!R15</f>
        <v>0</v>
      </c>
    </row>
    <row r="117" spans="1:17" ht="15" customHeight="1" x14ac:dyDescent="0.25">
      <c r="A117" t="str">
        <f>OUL!A9</f>
        <v>Oulu, Haapakoski</v>
      </c>
      <c r="B117" t="str">
        <f>OUL!B9</f>
        <v>724:346</v>
      </c>
      <c r="C117" t="str">
        <f>OUL!C9</f>
        <v>68.8 / 115.6 / 169.6 / 205.6</v>
      </c>
      <c r="D117" t="str">
        <f>OUL!D9</f>
        <v>x</v>
      </c>
      <c r="E117" s="1">
        <f>OUL!E9</f>
        <v>141</v>
      </c>
      <c r="F117">
        <f>OUL!G9</f>
        <v>136</v>
      </c>
      <c r="G117">
        <f>OUL!H9</f>
        <v>136</v>
      </c>
      <c r="H117">
        <f>OUL!I9</f>
        <v>136</v>
      </c>
      <c r="I117">
        <f>OUL!J9</f>
        <v>128</v>
      </c>
      <c r="J117">
        <f>OUL!K9</f>
        <v>87</v>
      </c>
      <c r="K117">
        <f>OUL!L9</f>
        <v>87</v>
      </c>
      <c r="L117">
        <f>OUL!M9</f>
        <v>87</v>
      </c>
      <c r="M117">
        <f>OUL!N9</f>
        <v>87</v>
      </c>
      <c r="N117">
        <f>OUL!O9</f>
        <v>87</v>
      </c>
      <c r="O117">
        <f>OUL!P9</f>
        <v>86</v>
      </c>
      <c r="P117">
        <f>OUL!Q9</f>
        <v>86</v>
      </c>
      <c r="Q117">
        <f>OUL!R9</f>
        <v>85</v>
      </c>
    </row>
    <row r="118" spans="1:17" ht="15" customHeight="1" x14ac:dyDescent="0.25">
      <c r="A118" t="str">
        <f>UTA!A8</f>
        <v>Utajärvi, Juorkuna</v>
      </c>
      <c r="B118" t="str">
        <f>UTA!B8</f>
        <v>720:349</v>
      </c>
      <c r="C118" t="str">
        <f>UTA!C8</f>
        <v>72 / 122 / 176 / 212</v>
      </c>
      <c r="D118" t="str">
        <f>UTA!D8</f>
        <v>x</v>
      </c>
      <c r="E118" s="1">
        <f>UTA!E8</f>
        <v>140</v>
      </c>
      <c r="F118">
        <f>UTA!G8</f>
        <v>140</v>
      </c>
      <c r="G118">
        <f>UTA!H8</f>
        <v>140</v>
      </c>
      <c r="H118">
        <f>UTA!I8</f>
        <v>140</v>
      </c>
      <c r="I118">
        <f>UTA!J8</f>
        <v>0</v>
      </c>
      <c r="J118">
        <f>UTA!K8</f>
        <v>0</v>
      </c>
      <c r="K118">
        <f>UTA!L8</f>
        <v>0</v>
      </c>
      <c r="L118">
        <f>UTA!M8</f>
        <v>0</v>
      </c>
      <c r="M118">
        <f>UTA!N8</f>
        <v>0</v>
      </c>
      <c r="N118">
        <f>UTA!O8</f>
        <v>0</v>
      </c>
      <c r="O118">
        <f>UTA!P8</f>
        <v>0</v>
      </c>
      <c r="P118">
        <f>UTA!Q8</f>
        <v>0</v>
      </c>
      <c r="Q118">
        <f>UTA!R8</f>
        <v>0</v>
      </c>
    </row>
    <row r="119" spans="1:17" ht="15" customHeight="1" x14ac:dyDescent="0.25">
      <c r="A119" t="str">
        <f>SII!A13</f>
        <v>Siikajoki, Ruukki</v>
      </c>
      <c r="B119" t="str">
        <f>SII!B13</f>
        <v>717:340</v>
      </c>
      <c r="C119" t="str">
        <f>SII!C13</f>
        <v>74.4 / 126.8 / 180.8 / 216.8</v>
      </c>
      <c r="D119" t="str">
        <f>SII!D13</f>
        <v>x</v>
      </c>
      <c r="E119" s="1">
        <f>SII!E13</f>
        <v>139</v>
      </c>
      <c r="F119">
        <f>SII!G13</f>
        <v>139</v>
      </c>
      <c r="G119">
        <f>SII!H13</f>
        <v>138</v>
      </c>
      <c r="H119">
        <f>SII!I13</f>
        <v>138</v>
      </c>
      <c r="I119">
        <f>SII!J13</f>
        <v>0</v>
      </c>
      <c r="J119">
        <f>SII!K13</f>
        <v>0</v>
      </c>
      <c r="K119">
        <f>SII!L13</f>
        <v>0</v>
      </c>
      <c r="L119">
        <f>SII!M13</f>
        <v>0</v>
      </c>
      <c r="M119">
        <f>SII!N13</f>
        <v>0</v>
      </c>
      <c r="N119">
        <f>SII!O13</f>
        <v>0</v>
      </c>
      <c r="O119">
        <f>SII!P13</f>
        <v>0</v>
      </c>
      <c r="P119">
        <f>SII!Q13</f>
        <v>0</v>
      </c>
      <c r="Q119">
        <f>SII!R13</f>
        <v>0</v>
      </c>
    </row>
    <row r="120" spans="1:17" ht="15" customHeight="1" x14ac:dyDescent="0.25">
      <c r="A120" t="str">
        <f>PUD!A50</f>
        <v>Pudasjärvi, Kipinä</v>
      </c>
      <c r="B120" t="str">
        <f>PUD!B50</f>
        <v>724:347</v>
      </c>
      <c r="C120" t="str">
        <f>PUD!C50</f>
        <v>68.8 / 115.6 / 169.6 / 205.6</v>
      </c>
      <c r="D120" t="str">
        <f>PUD!D50</f>
        <v>x</v>
      </c>
      <c r="E120" s="1">
        <f>PUD!E50</f>
        <v>138</v>
      </c>
      <c r="F120">
        <f>PUD!G50</f>
        <v>138</v>
      </c>
      <c r="G120">
        <f>PUD!H50</f>
        <v>138</v>
      </c>
      <c r="H120">
        <f>PUD!I50</f>
        <v>138</v>
      </c>
      <c r="I120">
        <f>PUD!J50</f>
        <v>137</v>
      </c>
      <c r="J120">
        <f>PUD!K50</f>
        <v>0</v>
      </c>
      <c r="K120">
        <f>PUD!L50</f>
        <v>0</v>
      </c>
      <c r="L120">
        <f>PUD!M50</f>
        <v>0</v>
      </c>
      <c r="M120">
        <f>PUD!N50</f>
        <v>0</v>
      </c>
      <c r="N120">
        <f>PUD!O50</f>
        <v>0</v>
      </c>
      <c r="O120">
        <f>PUD!P50</f>
        <v>0</v>
      </c>
      <c r="P120">
        <f>PUD!Q50</f>
        <v>0</v>
      </c>
      <c r="Q120">
        <f>PUD!R50</f>
        <v>0</v>
      </c>
    </row>
    <row r="121" spans="1:17" ht="15" customHeight="1" x14ac:dyDescent="0.25">
      <c r="A121" t="str">
        <f>OUL!A38</f>
        <v>Oulu, Vepsä</v>
      </c>
      <c r="B121" t="str">
        <f>OUL!B38</f>
        <v>720:346</v>
      </c>
      <c r="C121" t="str">
        <f>OUL!C38</f>
        <v>72 / 122 / 176 / 212</v>
      </c>
      <c r="D121" t="str">
        <f>OUL!D38</f>
        <v>x</v>
      </c>
      <c r="E121" s="1">
        <f>OUL!E38</f>
        <v>138</v>
      </c>
      <c r="F121">
        <f>OUL!G38</f>
        <v>137</v>
      </c>
      <c r="G121">
        <f>OUL!H38</f>
        <v>137</v>
      </c>
      <c r="H121">
        <f>OUL!I38</f>
        <v>137</v>
      </c>
      <c r="I121">
        <f>OUL!J38</f>
        <v>137</v>
      </c>
      <c r="J121">
        <f>OUL!K38</f>
        <v>137</v>
      </c>
      <c r="K121">
        <f>OUL!L38</f>
        <v>137</v>
      </c>
      <c r="L121">
        <f>OUL!M38</f>
        <v>136</v>
      </c>
      <c r="M121">
        <f>OUL!N38</f>
        <v>100</v>
      </c>
      <c r="N121">
        <f>OUL!O38</f>
        <v>100</v>
      </c>
      <c r="O121">
        <f>OUL!P38</f>
        <v>100</v>
      </c>
      <c r="P121">
        <f>OUL!Q38</f>
        <v>100</v>
      </c>
      <c r="Q121">
        <f>OUL!R38</f>
        <v>94</v>
      </c>
    </row>
    <row r="122" spans="1:17" ht="15" customHeight="1" x14ac:dyDescent="0.25">
      <c r="A122" t="str">
        <f>TAI!A31</f>
        <v>Taivalkoski, Korvuanjärvi</v>
      </c>
      <c r="B122" t="str">
        <f>TAI!B31</f>
        <v>725:357</v>
      </c>
      <c r="C122" t="str">
        <f>TAI!C31</f>
        <v>68 / 114 / 168 / 204</v>
      </c>
      <c r="D122" t="str">
        <f>TAI!D31</f>
        <v>x</v>
      </c>
      <c r="E122" s="1">
        <f>TAI!E31</f>
        <v>137</v>
      </c>
      <c r="F122">
        <f>TAI!G31</f>
        <v>137</v>
      </c>
      <c r="G122">
        <f>TAI!H31</f>
        <v>137</v>
      </c>
      <c r="H122">
        <f>TAI!I31</f>
        <v>137</v>
      </c>
      <c r="I122">
        <f>TAI!J31</f>
        <v>0</v>
      </c>
      <c r="J122">
        <f>TAI!K31</f>
        <v>0</v>
      </c>
      <c r="K122">
        <f>TAI!L31</f>
        <v>0</v>
      </c>
      <c r="L122">
        <f>TAI!M31</f>
        <v>0</v>
      </c>
      <c r="M122">
        <f>TAI!N31</f>
        <v>0</v>
      </c>
      <c r="N122">
        <f>TAI!O31</f>
        <v>0</v>
      </c>
      <c r="O122">
        <f>TAI!P31</f>
        <v>0</v>
      </c>
      <c r="P122">
        <f>TAI!Q31</f>
        <v>0</v>
      </c>
      <c r="Q122">
        <f>TAI!R31</f>
        <v>0</v>
      </c>
    </row>
    <row r="123" spans="1:17" ht="15" customHeight="1" x14ac:dyDescent="0.25">
      <c r="A123" t="str">
        <f>TAI!A13</f>
        <v>Taivalkoski, Kapustavaara</v>
      </c>
      <c r="B123" t="str">
        <f>TAI!B13</f>
        <v>728:357</v>
      </c>
      <c r="C123" t="str">
        <f>TAI!C13</f>
        <v>65.6 / 109.2 / 163.2 / 199.2</v>
      </c>
      <c r="D123" t="str">
        <f>TAI!D13</f>
        <v>x</v>
      </c>
      <c r="E123" s="1">
        <f>TAI!E13</f>
        <v>137</v>
      </c>
      <c r="F123">
        <f>TAI!G13</f>
        <v>135</v>
      </c>
      <c r="G123">
        <f>TAI!H13</f>
        <v>133</v>
      </c>
      <c r="H123">
        <f>TAI!I13</f>
        <v>124</v>
      </c>
      <c r="I123">
        <f>TAI!J13</f>
        <v>0</v>
      </c>
      <c r="J123">
        <f>TAI!K13</f>
        <v>0</v>
      </c>
      <c r="K123">
        <f>TAI!L13</f>
        <v>0</v>
      </c>
      <c r="L123">
        <f>TAI!M13</f>
        <v>0</v>
      </c>
      <c r="M123">
        <f>TAI!N13</f>
        <v>0</v>
      </c>
      <c r="N123">
        <f>TAI!O13</f>
        <v>0</v>
      </c>
      <c r="O123">
        <f>TAI!P13</f>
        <v>0</v>
      </c>
      <c r="P123">
        <f>TAI!Q13</f>
        <v>0</v>
      </c>
      <c r="Q123">
        <f>TAI!R13</f>
        <v>0</v>
      </c>
    </row>
    <row r="124" spans="1:17" ht="15" customHeight="1" x14ac:dyDescent="0.25">
      <c r="A124" t="str">
        <f>OUL!A5</f>
        <v>Oulu, Iso Isterinjärvi</v>
      </c>
      <c r="B124" t="str">
        <f>OUL!B5</f>
        <v>725:346</v>
      </c>
      <c r="C124" t="str">
        <f>OUL!C5</f>
        <v>68 / 114 / 168 / 204</v>
      </c>
      <c r="D124" t="str">
        <f>OUL!D5</f>
        <v>x</v>
      </c>
      <c r="E124" s="1">
        <f>OUL!E5</f>
        <v>136</v>
      </c>
      <c r="F124">
        <f>OUL!G5</f>
        <v>129</v>
      </c>
      <c r="G124">
        <f>OUL!H5</f>
        <v>129</v>
      </c>
      <c r="H124">
        <f>OUL!I5</f>
        <v>130</v>
      </c>
      <c r="I124">
        <f>OUL!J5</f>
        <v>127</v>
      </c>
      <c r="J124">
        <f>OUL!K5</f>
        <v>127</v>
      </c>
      <c r="K124">
        <f>OUL!L5</f>
        <v>123</v>
      </c>
      <c r="L124">
        <f>OUL!M5</f>
        <v>120</v>
      </c>
      <c r="M124">
        <f>OUL!N5</f>
        <v>120</v>
      </c>
      <c r="N124">
        <f>OUL!O5</f>
        <v>112</v>
      </c>
      <c r="O124">
        <f>OUL!P5</f>
        <v>112</v>
      </c>
      <c r="P124">
        <f>OUL!Q5</f>
        <v>111</v>
      </c>
      <c r="Q124">
        <f>OUL!R5</f>
        <v>111</v>
      </c>
    </row>
    <row r="125" spans="1:17" ht="15" customHeight="1" x14ac:dyDescent="0.25">
      <c r="A125" t="str">
        <f>PYÄ!A12</f>
        <v>Pyhäntä, Maaralanperä</v>
      </c>
      <c r="B125" t="str">
        <f>PYÄ!B12</f>
        <v>709:346</v>
      </c>
      <c r="C125" t="str">
        <f>PYÄ!C12</f>
        <v>80.8 / 139.6 / 193.6 / 229.6</v>
      </c>
      <c r="D125">
        <f>PYÄ!D12</f>
        <v>0</v>
      </c>
      <c r="E125" s="3">
        <f>PYÄ!E12</f>
        <v>135</v>
      </c>
      <c r="F125">
        <f>PYÄ!G12</f>
        <v>135</v>
      </c>
      <c r="G125">
        <f>PYÄ!H12</f>
        <v>135</v>
      </c>
      <c r="H125">
        <f>PYÄ!I12</f>
        <v>135</v>
      </c>
      <c r="I125">
        <f>PYÄ!J12</f>
        <v>0</v>
      </c>
      <c r="J125">
        <f>PYÄ!K12</f>
        <v>0</v>
      </c>
      <c r="K125">
        <f>PYÄ!L12</f>
        <v>0</v>
      </c>
      <c r="L125">
        <f>PYÄ!M12</f>
        <v>0</v>
      </c>
      <c r="M125">
        <f>PYÄ!N12</f>
        <v>0</v>
      </c>
      <c r="N125">
        <f>PYÄ!O12</f>
        <v>0</v>
      </c>
      <c r="O125">
        <f>PYÄ!P12</f>
        <v>0</v>
      </c>
      <c r="P125">
        <f>PYÄ!Q12</f>
        <v>0</v>
      </c>
      <c r="Q125">
        <f>PYÄ!R12</f>
        <v>0</v>
      </c>
    </row>
    <row r="126" spans="1:17" ht="15" customHeight="1" x14ac:dyDescent="0.25">
      <c r="A126" t="str">
        <f>TAI!A20</f>
        <v>Taivalkoski, Kolkonjärvi</v>
      </c>
      <c r="B126" t="str">
        <f>TAI!B20</f>
        <v>727:359</v>
      </c>
      <c r="C126" t="str">
        <f>TAI!C20</f>
        <v>66.4 / 110.8 / 164.8 / 200.8</v>
      </c>
      <c r="D126" t="str">
        <f>TAI!D20</f>
        <v>x</v>
      </c>
      <c r="E126" s="1">
        <f>TAI!E20</f>
        <v>135</v>
      </c>
      <c r="F126">
        <f>TAI!G20</f>
        <v>127</v>
      </c>
      <c r="G126">
        <f>TAI!H20</f>
        <v>119</v>
      </c>
      <c r="H126">
        <f>TAI!I20</f>
        <v>102</v>
      </c>
      <c r="I126">
        <f>TAI!J20</f>
        <v>0</v>
      </c>
      <c r="J126">
        <f>TAI!K20</f>
        <v>0</v>
      </c>
      <c r="K126">
        <f>TAI!L20</f>
        <v>0</v>
      </c>
      <c r="L126">
        <f>TAI!M20</f>
        <v>0</v>
      </c>
      <c r="M126">
        <f>TAI!N20</f>
        <v>0</v>
      </c>
      <c r="N126">
        <f>TAI!O20</f>
        <v>0</v>
      </c>
      <c r="O126">
        <f>TAI!P20</f>
        <v>0</v>
      </c>
      <c r="P126">
        <f>TAI!Q20</f>
        <v>0</v>
      </c>
      <c r="Q126">
        <f>TAI!R20</f>
        <v>0</v>
      </c>
    </row>
    <row r="127" spans="1:17" ht="15" customHeight="1" x14ac:dyDescent="0.25">
      <c r="A127" t="str">
        <f>SII!A9</f>
        <v>Siikajoki, Hummastinjärvet</v>
      </c>
      <c r="B127" t="str">
        <f>SII!B9</f>
        <v>718:339</v>
      </c>
      <c r="C127" t="str">
        <f>SII!C9</f>
        <v>73.6 / 125.2 / 179.2 / 215.2</v>
      </c>
      <c r="D127" t="str">
        <f>SII!D9</f>
        <v>x</v>
      </c>
      <c r="E127" s="1">
        <f>SII!E9</f>
        <v>134</v>
      </c>
      <c r="F127">
        <f>SII!G9</f>
        <v>134</v>
      </c>
      <c r="G127">
        <f>SII!H9</f>
        <v>134</v>
      </c>
      <c r="H127">
        <f>SII!I9</f>
        <v>132</v>
      </c>
      <c r="I127">
        <f>SII!J9</f>
        <v>0</v>
      </c>
      <c r="J127">
        <f>SII!K9</f>
        <v>0</v>
      </c>
      <c r="K127">
        <f>SII!L9</f>
        <v>0</v>
      </c>
      <c r="L127">
        <f>SII!M9</f>
        <v>0</v>
      </c>
      <c r="M127">
        <f>SII!N9</f>
        <v>0</v>
      </c>
      <c r="N127">
        <f>SII!O9</f>
        <v>0</v>
      </c>
      <c r="O127">
        <f>SII!P9</f>
        <v>0</v>
      </c>
      <c r="P127">
        <f>SII!Q9</f>
        <v>0</v>
      </c>
      <c r="Q127">
        <f>SII!R9</f>
        <v>0</v>
      </c>
    </row>
    <row r="128" spans="1:17" ht="15" customHeight="1" x14ac:dyDescent="0.25">
      <c r="A128" t="str">
        <f>'LIM '!A5</f>
        <v>Liminka, Tikkaperä</v>
      </c>
      <c r="B128" t="str">
        <f>'LIM '!B5</f>
        <v>718:341</v>
      </c>
      <c r="C128" t="str">
        <f>'LIM '!C5</f>
        <v>73.6 / 125.2 / 179.2 / 215.2</v>
      </c>
      <c r="D128" t="str">
        <f>'LIM '!D5</f>
        <v>x</v>
      </c>
      <c r="E128" s="1">
        <f>'LIM '!E5</f>
        <v>134</v>
      </c>
      <c r="F128">
        <f>'LIM '!G5</f>
        <v>134</v>
      </c>
      <c r="G128">
        <f>'LIM '!H5</f>
        <v>134</v>
      </c>
      <c r="H128">
        <f>'LIM '!I5</f>
        <v>134</v>
      </c>
      <c r="I128">
        <f>'LIM '!J5</f>
        <v>0</v>
      </c>
      <c r="J128">
        <f>'LIM '!K5</f>
        <v>0</v>
      </c>
      <c r="K128">
        <f>'LIM '!L5</f>
        <v>0</v>
      </c>
      <c r="L128">
        <f>'LIM '!M5</f>
        <v>0</v>
      </c>
      <c r="M128">
        <f>'LIM '!N5</f>
        <v>0</v>
      </c>
      <c r="N128">
        <f>'LIM '!O5</f>
        <v>0</v>
      </c>
      <c r="O128">
        <f>'LIM '!P5</f>
        <v>0</v>
      </c>
      <c r="P128">
        <f>'LIM '!Q5</f>
        <v>0</v>
      </c>
      <c r="Q128">
        <f>'LIM '!R5</f>
        <v>0</v>
      </c>
    </row>
    <row r="129" spans="1:17" ht="15" customHeight="1" x14ac:dyDescent="0.25">
      <c r="A129" t="str">
        <f>TYR!A10</f>
        <v>Tyrnävä, Suutarinkylä</v>
      </c>
      <c r="B129" t="str">
        <f>TYR!B10</f>
        <v>717:344</v>
      </c>
      <c r="C129" t="str">
        <f>TYR!C10</f>
        <v>74.4 / 126.8 / 180.8 / 216.8</v>
      </c>
      <c r="D129" t="str">
        <f>TYR!D10</f>
        <v>x</v>
      </c>
      <c r="E129" s="1">
        <f>TYR!E10</f>
        <v>133</v>
      </c>
      <c r="F129">
        <f>TYR!G10</f>
        <v>133</v>
      </c>
      <c r="G129">
        <f>TYR!H10</f>
        <v>116</v>
      </c>
      <c r="H129">
        <f>TYR!I10</f>
        <v>116</v>
      </c>
      <c r="I129">
        <f>TYR!J10</f>
        <v>0</v>
      </c>
      <c r="J129">
        <f>TYR!K10</f>
        <v>0</v>
      </c>
      <c r="K129">
        <f>TYR!L10</f>
        <v>0</v>
      </c>
      <c r="L129">
        <f>TYR!M10</f>
        <v>0</v>
      </c>
      <c r="M129">
        <f>TYR!N10</f>
        <v>0</v>
      </c>
      <c r="N129">
        <f>TYR!O10</f>
        <v>0</v>
      </c>
      <c r="O129">
        <f>TYR!P10</f>
        <v>0</v>
      </c>
      <c r="P129">
        <f>TYR!Q10</f>
        <v>0</v>
      </c>
      <c r="Q129">
        <f>TYR!R10</f>
        <v>0</v>
      </c>
    </row>
    <row r="130" spans="1:17" ht="15" customHeight="1" x14ac:dyDescent="0.25">
      <c r="A130" t="str">
        <f>KÄR!A8</f>
        <v>Kärsämäki, Kärsämäen keskusta</v>
      </c>
      <c r="B130" t="str">
        <f>KÄR!B8</f>
        <v>709:343</v>
      </c>
      <c r="C130" t="str">
        <f>KÄR!C8</f>
        <v>80.8 / 139.6 / 193.6 / 229.6</v>
      </c>
      <c r="D130">
        <f>KÄR!D8</f>
        <v>0</v>
      </c>
      <c r="E130" s="3">
        <f>KÄR!E8</f>
        <v>133</v>
      </c>
      <c r="F130">
        <f>KÄR!G8</f>
        <v>128</v>
      </c>
      <c r="G130">
        <f>KÄR!H8</f>
        <v>127</v>
      </c>
      <c r="H130">
        <f>KÄR!I8</f>
        <v>127</v>
      </c>
      <c r="I130">
        <f>KÄR!J8</f>
        <v>0</v>
      </c>
      <c r="J130">
        <f>KÄR!K8</f>
        <v>0</v>
      </c>
      <c r="K130">
        <f>KÄR!L8</f>
        <v>0</v>
      </c>
      <c r="L130">
        <f>KÄR!M8</f>
        <v>0</v>
      </c>
      <c r="M130">
        <f>KÄR!N8</f>
        <v>0</v>
      </c>
      <c r="N130">
        <f>KÄR!O8</f>
        <v>0</v>
      </c>
      <c r="O130">
        <f>KÄR!P8</f>
        <v>0</v>
      </c>
      <c r="P130">
        <f>KÄR!Q8</f>
        <v>0</v>
      </c>
      <c r="Q130">
        <f>KÄR!R8</f>
        <v>0</v>
      </c>
    </row>
    <row r="131" spans="1:17" ht="15" customHeight="1" x14ac:dyDescent="0.25">
      <c r="A131" t="str">
        <f>UTA!A14</f>
        <v>Utajärvi, Sanginkylä</v>
      </c>
      <c r="B131" t="str">
        <f>UTA!B14</f>
        <v>719:348</v>
      </c>
      <c r="C131" t="str">
        <f>UTA!C14</f>
        <v>72.8 / 123.6 / 177.6 / 213.6</v>
      </c>
      <c r="D131" t="str">
        <f>UTA!D14</f>
        <v>x</v>
      </c>
      <c r="E131" s="1">
        <f>UTA!E14</f>
        <v>133</v>
      </c>
      <c r="F131">
        <f>UTA!G14</f>
        <v>130</v>
      </c>
      <c r="G131">
        <f>UTA!H14</f>
        <v>128</v>
      </c>
      <c r="H131">
        <f>UTA!I14</f>
        <v>128</v>
      </c>
      <c r="I131">
        <f>UTA!J14</f>
        <v>0</v>
      </c>
      <c r="J131">
        <f>UTA!K14</f>
        <v>0</v>
      </c>
      <c r="K131">
        <f>UTA!L14</f>
        <v>0</v>
      </c>
      <c r="L131">
        <f>UTA!M14</f>
        <v>0</v>
      </c>
      <c r="M131">
        <f>UTA!N14</f>
        <v>0</v>
      </c>
      <c r="N131">
        <f>UTA!O14</f>
        <v>0</v>
      </c>
      <c r="O131">
        <f>UTA!P14</f>
        <v>0</v>
      </c>
      <c r="P131">
        <f>UTA!Q14</f>
        <v>0</v>
      </c>
      <c r="Q131">
        <f>UTA!R14</f>
        <v>0</v>
      </c>
    </row>
    <row r="132" spans="1:17" ht="15" customHeight="1" x14ac:dyDescent="0.25">
      <c r="A132" t="str">
        <f>OUL!A16</f>
        <v>Oulu, Somerovaara</v>
      </c>
      <c r="B132" t="str">
        <f>OUL!B16</f>
        <v>723:345</v>
      </c>
      <c r="C132" t="str">
        <f>OUL!C16</f>
        <v>69.6 / 117.2 / 171.2 / 207.2</v>
      </c>
      <c r="D132" t="str">
        <f>OUL!D16</f>
        <v>x</v>
      </c>
      <c r="E132" s="1">
        <f>OUL!E16</f>
        <v>132</v>
      </c>
      <c r="F132">
        <f>OUL!G16</f>
        <v>132</v>
      </c>
      <c r="G132">
        <f>OUL!H16</f>
        <v>132</v>
      </c>
      <c r="H132">
        <f>OUL!I16</f>
        <v>132</v>
      </c>
      <c r="I132">
        <f>OUL!J16</f>
        <v>129</v>
      </c>
      <c r="J132">
        <f>OUL!K16</f>
        <v>127</v>
      </c>
      <c r="K132">
        <f>OUL!L16</f>
        <v>106</v>
      </c>
      <c r="L132">
        <f>OUL!M16</f>
        <v>106</v>
      </c>
      <c r="M132">
        <f>OUL!N16</f>
        <v>106</v>
      </c>
      <c r="N132">
        <f>OUL!O16</f>
        <v>106</v>
      </c>
      <c r="O132">
        <f>OUL!P16</f>
        <v>106</v>
      </c>
      <c r="P132">
        <f>OUL!Q16</f>
        <v>86</v>
      </c>
      <c r="Q132">
        <f>OUL!R16</f>
        <v>86</v>
      </c>
    </row>
    <row r="133" spans="1:17" ht="15" customHeight="1" x14ac:dyDescent="0.25">
      <c r="A133" t="str">
        <f>OUL!A8</f>
        <v>Oulu, Orastinvaara</v>
      </c>
      <c r="B133" t="str">
        <f>OUL!B8</f>
        <v>724:345</v>
      </c>
      <c r="C133" t="str">
        <f>OUL!C8</f>
        <v>68.8 / 115.6 / 169.6 / 205.6</v>
      </c>
      <c r="D133" t="str">
        <f>OUL!D8</f>
        <v>x</v>
      </c>
      <c r="E133" s="1">
        <f>OUL!E8</f>
        <v>130</v>
      </c>
      <c r="F133">
        <f>OUL!G8</f>
        <v>130</v>
      </c>
      <c r="G133">
        <f>OUL!H8</f>
        <v>130</v>
      </c>
      <c r="H133">
        <f>OUL!I8</f>
        <v>130</v>
      </c>
      <c r="I133">
        <f>OUL!J8</f>
        <v>124</v>
      </c>
      <c r="J133">
        <f>OUL!K8</f>
        <v>96</v>
      </c>
      <c r="K133">
        <f>OUL!L8</f>
        <v>81</v>
      </c>
      <c r="L133">
        <f>OUL!M8</f>
        <v>81</v>
      </c>
      <c r="M133">
        <f>OUL!N8</f>
        <v>81</v>
      </c>
      <c r="N133">
        <f>OUL!O8</f>
        <v>81</v>
      </c>
      <c r="O133">
        <f>OUL!P8</f>
        <v>81</v>
      </c>
      <c r="P133">
        <f>OUL!Q8</f>
        <v>81</v>
      </c>
      <c r="Q133">
        <f>OUL!R8</f>
        <v>78</v>
      </c>
    </row>
    <row r="134" spans="1:17" ht="15" customHeight="1" x14ac:dyDescent="0.25">
      <c r="A134" t="str">
        <f>MUH!A13</f>
        <v>Muhos, Kylmälä</v>
      </c>
      <c r="B134" t="str">
        <f>MUH!B13</f>
        <v>716:346</v>
      </c>
      <c r="C134" t="str">
        <f>MUH!C13</f>
        <v>75.2 / 128.4 / 182.4 / 218.4</v>
      </c>
      <c r="D134" t="str">
        <f>MUH!D13</f>
        <v>x</v>
      </c>
      <c r="E134" s="1">
        <f>MUH!E13</f>
        <v>130</v>
      </c>
      <c r="F134">
        <f>MUH!G13</f>
        <v>130</v>
      </c>
      <c r="G134">
        <f>MUH!H13</f>
        <v>123</v>
      </c>
      <c r="H134">
        <f>MUH!I13</f>
        <v>116</v>
      </c>
      <c r="I134">
        <f>MUH!J13</f>
        <v>0</v>
      </c>
      <c r="J134">
        <f>MUH!K13</f>
        <v>0</v>
      </c>
      <c r="K134">
        <f>MUH!L13</f>
        <v>0</v>
      </c>
      <c r="L134">
        <f>MUH!M13</f>
        <v>0</v>
      </c>
      <c r="M134">
        <f>MUH!N13</f>
        <v>0</v>
      </c>
      <c r="N134">
        <f>MUH!O13</f>
        <v>0</v>
      </c>
      <c r="O134">
        <f>MUH!P13</f>
        <v>0</v>
      </c>
      <c r="P134">
        <f>MUH!Q13</f>
        <v>0</v>
      </c>
      <c r="Q134">
        <f>MUH!R13</f>
        <v>0</v>
      </c>
    </row>
    <row r="135" spans="1:17" ht="15" customHeight="1" x14ac:dyDescent="0.25">
      <c r="A135" t="str">
        <f>UTA!A13</f>
        <v>Utajärvi, Honkaselkä</v>
      </c>
      <c r="B135" t="str">
        <f>UTA!B13</f>
        <v>719:347</v>
      </c>
      <c r="C135" t="str">
        <f>UTA!C13</f>
        <v>72.8 / 123.6 / 177.6 / 213.6</v>
      </c>
      <c r="D135" t="str">
        <f>UTA!D13</f>
        <v>x</v>
      </c>
      <c r="E135" s="3">
        <f>UTA!E13</f>
        <v>130</v>
      </c>
      <c r="F135">
        <f>UTA!G13</f>
        <v>114</v>
      </c>
      <c r="G135">
        <f>UTA!H13</f>
        <v>114</v>
      </c>
      <c r="H135">
        <f>UTA!I13</f>
        <v>111</v>
      </c>
      <c r="I135">
        <f>UTA!J13</f>
        <v>0</v>
      </c>
      <c r="J135">
        <f>UTA!K13</f>
        <v>0</v>
      </c>
      <c r="K135">
        <f>UTA!L13</f>
        <v>0</v>
      </c>
      <c r="L135">
        <f>UTA!M13</f>
        <v>0</v>
      </c>
      <c r="M135">
        <f>UTA!N13</f>
        <v>0</v>
      </c>
      <c r="N135">
        <f>UTA!O13</f>
        <v>0</v>
      </c>
      <c r="O135">
        <f>UTA!P13</f>
        <v>0</v>
      </c>
      <c r="P135">
        <f>UTA!Q13</f>
        <v>0</v>
      </c>
      <c r="Q135">
        <f>UTA!R13</f>
        <v>0</v>
      </c>
    </row>
    <row r="136" spans="1:17" ht="15" customHeight="1" x14ac:dyDescent="0.25">
      <c r="A136" t="str">
        <f>OUL!A17</f>
        <v>Oulu, Hirvisuo</v>
      </c>
      <c r="B136" t="str">
        <f>OUL!B17</f>
        <v>723:346</v>
      </c>
      <c r="C136" t="str">
        <f>OUL!C17</f>
        <v>69.6 / 117.2 / 171.2 / 207.2</v>
      </c>
      <c r="D136" t="str">
        <f>OUL!D17</f>
        <v>x</v>
      </c>
      <c r="E136" s="1">
        <f>OUL!E17</f>
        <v>129</v>
      </c>
      <c r="F136">
        <f>OUL!G17</f>
        <v>127</v>
      </c>
      <c r="G136">
        <f>OUL!H17</f>
        <v>127</v>
      </c>
      <c r="H136">
        <f>OUL!I17</f>
        <v>127</v>
      </c>
      <c r="I136">
        <f>OUL!J17</f>
        <v>122</v>
      </c>
      <c r="J136">
        <f>OUL!K17</f>
        <v>115</v>
      </c>
      <c r="K136">
        <f>OUL!L17</f>
        <v>78</v>
      </c>
      <c r="L136">
        <f>OUL!M17</f>
        <v>78</v>
      </c>
      <c r="M136">
        <f>OUL!N17</f>
        <v>78</v>
      </c>
      <c r="N136">
        <f>OUL!O17</f>
        <v>78</v>
      </c>
      <c r="O136">
        <f>OUL!P17</f>
        <v>78</v>
      </c>
      <c r="P136">
        <f>OUL!Q17</f>
        <v>77</v>
      </c>
      <c r="Q136">
        <f>OUL!R17</f>
        <v>76</v>
      </c>
    </row>
    <row r="137" spans="1:17" ht="15" customHeight="1" x14ac:dyDescent="0.25">
      <c r="A137" t="str">
        <f>OUL!A7</f>
        <v>Oulu, Ruunasuo</v>
      </c>
      <c r="B137" t="str">
        <f>OUL!B7</f>
        <v>724:344</v>
      </c>
      <c r="C137" t="str">
        <f>OUL!C7</f>
        <v>68.8 / 115.6 / 169.6 / 205.6</v>
      </c>
      <c r="D137" t="str">
        <f>OUL!D7</f>
        <v>x</v>
      </c>
      <c r="E137" s="1">
        <f>OUL!E7</f>
        <v>128</v>
      </c>
      <c r="F137">
        <f>OUL!G7</f>
        <v>128</v>
      </c>
      <c r="G137">
        <f>OUL!H7</f>
        <v>128</v>
      </c>
      <c r="H137">
        <f>OUL!I7</f>
        <v>125</v>
      </c>
      <c r="I137">
        <f>OUL!J7</f>
        <v>124</v>
      </c>
      <c r="J137">
        <f>OUL!K7</f>
        <v>120</v>
      </c>
      <c r="K137">
        <f>OUL!L7</f>
        <v>95</v>
      </c>
      <c r="L137">
        <f>OUL!M7</f>
        <v>95</v>
      </c>
      <c r="M137">
        <f>OUL!N7</f>
        <v>95</v>
      </c>
      <c r="N137">
        <f>OUL!O7</f>
        <v>95</v>
      </c>
      <c r="O137">
        <f>OUL!P7</f>
        <v>90</v>
      </c>
      <c r="P137">
        <f>OUL!Q7</f>
        <v>90</v>
      </c>
      <c r="Q137">
        <f>OUL!R7</f>
        <v>88</v>
      </c>
    </row>
    <row r="138" spans="1:17" ht="15" customHeight="1" x14ac:dyDescent="0.25">
      <c r="A138" t="str">
        <f>SIL!A14</f>
        <v>Siikalatva, Sipola</v>
      </c>
      <c r="B138" t="str">
        <f>SIL!B14</f>
        <v>714:344</v>
      </c>
      <c r="C138" t="str">
        <f>SIL!C14</f>
        <v>76.8 / 131.6 / 185.6 / 221.6</v>
      </c>
      <c r="D138">
        <f>SIL!D14</f>
        <v>0</v>
      </c>
      <c r="E138" s="3">
        <f>SIL!E14</f>
        <v>126</v>
      </c>
      <c r="F138">
        <f>SIL!G14</f>
        <v>126</v>
      </c>
      <c r="G138">
        <f>SIL!H14</f>
        <v>125</v>
      </c>
      <c r="H138">
        <f>SIL!I14</f>
        <v>124</v>
      </c>
      <c r="I138">
        <f>SIL!J14</f>
        <v>0</v>
      </c>
      <c r="J138">
        <f>SIL!K14</f>
        <v>0</v>
      </c>
      <c r="K138">
        <f>SIL!L14</f>
        <v>0</v>
      </c>
      <c r="L138">
        <f>SIL!M14</f>
        <v>0</v>
      </c>
      <c r="M138">
        <f>SIL!N14</f>
        <v>0</v>
      </c>
      <c r="N138">
        <f>SIL!O14</f>
        <v>0</v>
      </c>
      <c r="O138">
        <f>SIL!P14</f>
        <v>0</v>
      </c>
      <c r="P138">
        <f>SIL!Q14</f>
        <v>0</v>
      </c>
      <c r="Q138">
        <f>SIL!R14</f>
        <v>0</v>
      </c>
    </row>
    <row r="139" spans="1:17" ht="15" customHeight="1" x14ac:dyDescent="0.25">
      <c r="A139" t="str">
        <f>UTA!A16</f>
        <v>Utajärvi, Nuanjärvi</v>
      </c>
      <c r="B139" t="str">
        <f>UTA!B16</f>
        <v>719:350</v>
      </c>
      <c r="C139" t="str">
        <f>UTA!C16</f>
        <v>72.8 / 123.6 / 177.6 / 213.6</v>
      </c>
      <c r="D139" t="str">
        <f>UTA!D16</f>
        <v>x</v>
      </c>
      <c r="E139" s="3">
        <f>UTA!E16</f>
        <v>126</v>
      </c>
      <c r="F139">
        <f>UTA!G16</f>
        <v>103</v>
      </c>
      <c r="G139">
        <f>UTA!H16</f>
        <v>103</v>
      </c>
      <c r="H139">
        <f>UTA!I16</f>
        <v>103</v>
      </c>
      <c r="I139">
        <f>UTA!J16</f>
        <v>0</v>
      </c>
      <c r="J139">
        <f>UTA!K16</f>
        <v>0</v>
      </c>
      <c r="K139">
        <f>UTA!L16</f>
        <v>0</v>
      </c>
      <c r="L139">
        <f>UTA!M16</f>
        <v>0</v>
      </c>
      <c r="M139">
        <f>UTA!N16</f>
        <v>0</v>
      </c>
      <c r="N139">
        <f>UTA!O16</f>
        <v>0</v>
      </c>
      <c r="O139">
        <f>UTA!P16</f>
        <v>0</v>
      </c>
      <c r="P139">
        <f>UTA!Q16</f>
        <v>0</v>
      </c>
      <c r="Q139">
        <f>UTA!R16</f>
        <v>0</v>
      </c>
    </row>
    <row r="140" spans="1:17" ht="15" customHeight="1" x14ac:dyDescent="0.25">
      <c r="A140" t="str">
        <f>RAA!A16</f>
        <v>Raahe, Korvenkylä</v>
      </c>
      <c r="B140" t="str">
        <f>RAA!B16</f>
        <v>714:340</v>
      </c>
      <c r="C140" t="str">
        <f>RAA!C16</f>
        <v>76.8 / 131.6 / 185.6 / 221.6</v>
      </c>
      <c r="D140">
        <f>RAA!D16</f>
        <v>0</v>
      </c>
      <c r="E140" s="3">
        <f>RAA!E16</f>
        <v>126</v>
      </c>
      <c r="F140">
        <f>RAA!G16</f>
        <v>124</v>
      </c>
      <c r="G140">
        <f>RAA!H16</f>
        <v>124</v>
      </c>
      <c r="H140">
        <f>RAA!I16</f>
        <v>124</v>
      </c>
      <c r="I140">
        <f>RAA!J16</f>
        <v>0</v>
      </c>
      <c r="J140">
        <f>RAA!K16</f>
        <v>0</v>
      </c>
      <c r="K140">
        <f>RAA!L16</f>
        <v>0</v>
      </c>
      <c r="L140">
        <f>RAA!M16</f>
        <v>0</v>
      </c>
      <c r="M140">
        <f>RAA!N16</f>
        <v>0</v>
      </c>
      <c r="N140">
        <f>RAA!O16</f>
        <v>0</v>
      </c>
      <c r="O140">
        <f>RAA!P16</f>
        <v>0</v>
      </c>
      <c r="P140">
        <f>RAA!Q16</f>
        <v>0</v>
      </c>
      <c r="Q140">
        <f>RAA!R16</f>
        <v>0</v>
      </c>
    </row>
    <row r="141" spans="1:17" ht="15" customHeight="1" x14ac:dyDescent="0.25">
      <c r="A141" t="str">
        <f>OUL!A39</f>
        <v>Oulu, Yli-Vuotto</v>
      </c>
      <c r="B141" t="str">
        <f>OUL!B39</f>
        <v>720:347</v>
      </c>
      <c r="C141" t="str">
        <f>OUL!C39</f>
        <v>72 / 122 / 176 / 212</v>
      </c>
      <c r="D141" t="str">
        <f>OUL!D39</f>
        <v>x</v>
      </c>
      <c r="E141" s="1">
        <f>OUL!E39</f>
        <v>125</v>
      </c>
      <c r="F141">
        <f>OUL!G39</f>
        <v>125</v>
      </c>
      <c r="G141">
        <f>OUL!H39</f>
        <v>125</v>
      </c>
      <c r="H141">
        <f>OUL!I39</f>
        <v>125</v>
      </c>
      <c r="I141">
        <f>OUL!J39</f>
        <v>125</v>
      </c>
      <c r="J141">
        <f>OUL!K39</f>
        <v>125</v>
      </c>
      <c r="K141">
        <f>OUL!L39</f>
        <v>123</v>
      </c>
      <c r="L141">
        <f>OUL!M39</f>
        <v>97</v>
      </c>
      <c r="M141">
        <f>OUL!N39</f>
        <v>85</v>
      </c>
      <c r="N141">
        <f>OUL!O39</f>
        <v>85</v>
      </c>
      <c r="O141">
        <f>OUL!P39</f>
        <v>85</v>
      </c>
      <c r="P141">
        <f>OUL!Q39</f>
        <v>85</v>
      </c>
      <c r="Q141">
        <f>OUL!R39</f>
        <v>79</v>
      </c>
    </row>
    <row r="142" spans="1:17" ht="15" customHeight="1" x14ac:dyDescent="0.25">
      <c r="A142" t="str">
        <f>UTA!A15</f>
        <v>Utajärvi, Yli-Utos</v>
      </c>
      <c r="B142" t="str">
        <f>UTA!B15</f>
        <v>719:349</v>
      </c>
      <c r="C142" t="str">
        <f>UTA!C15</f>
        <v>72.8 / 123.6 / 177.6 / 213.6</v>
      </c>
      <c r="D142" t="str">
        <f>UTA!D15</f>
        <v>x</v>
      </c>
      <c r="E142" s="3">
        <f>UTA!E15</f>
        <v>125</v>
      </c>
      <c r="F142">
        <f>UTA!G15</f>
        <v>115</v>
      </c>
      <c r="G142">
        <f>UTA!H15</f>
        <v>112</v>
      </c>
      <c r="H142">
        <f>UTA!I15</f>
        <v>112</v>
      </c>
      <c r="I142">
        <f>UTA!J15</f>
        <v>0</v>
      </c>
      <c r="J142">
        <f>UTA!K15</f>
        <v>0</v>
      </c>
      <c r="K142">
        <f>UTA!L15</f>
        <v>0</v>
      </c>
      <c r="L142">
        <f>UTA!M15</f>
        <v>0</v>
      </c>
      <c r="M142">
        <f>UTA!N15</f>
        <v>0</v>
      </c>
      <c r="N142">
        <f>UTA!O15</f>
        <v>0</v>
      </c>
      <c r="O142">
        <f>UTA!P15</f>
        <v>0</v>
      </c>
      <c r="P142">
        <f>UTA!Q15</f>
        <v>0</v>
      </c>
      <c r="Q142">
        <f>UTA!R15</f>
        <v>0</v>
      </c>
    </row>
    <row r="143" spans="1:17" ht="15" customHeight="1" x14ac:dyDescent="0.25">
      <c r="A143" t="str">
        <f>OUL!A40</f>
        <v>Oulu, Puolivälinharju</v>
      </c>
      <c r="B143" t="str">
        <f>OUL!B40</f>
        <v>720:348</v>
      </c>
      <c r="C143" t="str">
        <f>OUL!C40</f>
        <v>72 / 122 / 176 / 212</v>
      </c>
      <c r="D143" t="str">
        <f>OUL!D40</f>
        <v>x</v>
      </c>
      <c r="E143" s="1">
        <f>OUL!E40</f>
        <v>124</v>
      </c>
      <c r="F143">
        <f>OUL!G40</f>
        <v>124</v>
      </c>
      <c r="G143">
        <f>OUL!H40</f>
        <v>124</v>
      </c>
      <c r="H143">
        <f>OUL!I40</f>
        <v>123</v>
      </c>
      <c r="I143">
        <f>OUL!J40</f>
        <v>118</v>
      </c>
      <c r="J143">
        <f>OUL!K40</f>
        <v>118</v>
      </c>
      <c r="K143">
        <f>OUL!L40</f>
        <v>111</v>
      </c>
      <c r="L143">
        <f>OUL!M40</f>
        <v>76</v>
      </c>
      <c r="M143">
        <f>OUL!N40</f>
        <v>76</v>
      </c>
      <c r="N143">
        <f>OUL!O40</f>
        <v>76</v>
      </c>
      <c r="O143">
        <f>OUL!P40</f>
        <v>76</v>
      </c>
      <c r="P143">
        <f>OUL!Q40</f>
        <v>75</v>
      </c>
      <c r="Q143">
        <f>OUL!R40</f>
        <v>39</v>
      </c>
    </row>
    <row r="144" spans="1:17" ht="15" customHeight="1" x14ac:dyDescent="0.25">
      <c r="A144" t="str">
        <f>SIL!A25</f>
        <v>Siikalatva, Piippola</v>
      </c>
      <c r="B144" t="str">
        <f>SIL!B25</f>
        <v>712:344</v>
      </c>
      <c r="C144" t="str">
        <f>SIL!C25</f>
        <v>78.4 / 134.8 / 188.8 / 224.8</v>
      </c>
      <c r="D144">
        <f>SIL!D25</f>
        <v>0</v>
      </c>
      <c r="E144" s="3">
        <f>SIL!E25</f>
        <v>124</v>
      </c>
      <c r="F144">
        <f>SIL!G25</f>
        <v>124</v>
      </c>
      <c r="G144">
        <f>SIL!H25</f>
        <v>119</v>
      </c>
      <c r="H144">
        <f>SIL!I25</f>
        <v>119</v>
      </c>
      <c r="I144">
        <f>SIL!J25</f>
        <v>0</v>
      </c>
      <c r="J144">
        <f>SIL!K25</f>
        <v>0</v>
      </c>
      <c r="K144">
        <f>SIL!L25</f>
        <v>0</v>
      </c>
      <c r="L144">
        <f>SIL!M25</f>
        <v>0</v>
      </c>
      <c r="M144">
        <f>SIL!N25</f>
        <v>0</v>
      </c>
      <c r="N144">
        <f>SIL!O25</f>
        <v>0</v>
      </c>
      <c r="O144">
        <f>SIL!P25</f>
        <v>0</v>
      </c>
      <c r="P144">
        <f>SIL!Q25</f>
        <v>0</v>
      </c>
      <c r="Q144">
        <f>SIL!R25</f>
        <v>0</v>
      </c>
    </row>
    <row r="145" spans="1:17" ht="15" customHeight="1" x14ac:dyDescent="0.25">
      <c r="A145" t="str">
        <f>PUD!A65</f>
        <v>Pudasjärvi, Turpeisenvaara</v>
      </c>
      <c r="B145" t="str">
        <f>PUD!B65</f>
        <v>723:353</v>
      </c>
      <c r="C145" t="str">
        <f>PUD!C65</f>
        <v>69.6 / 117.2 / 171.2 / 207.2</v>
      </c>
      <c r="D145" t="str">
        <f>PUD!D65</f>
        <v>x</v>
      </c>
      <c r="E145" s="1">
        <f>PUD!E65</f>
        <v>124</v>
      </c>
      <c r="F145">
        <f>PUD!G65</f>
        <v>123</v>
      </c>
      <c r="G145">
        <f>PUD!H65</f>
        <v>120</v>
      </c>
      <c r="H145">
        <f>PUD!I65</f>
        <v>61</v>
      </c>
      <c r="I145">
        <f>PUD!J65</f>
        <v>61</v>
      </c>
      <c r="J145">
        <f>PUD!K65</f>
        <v>0</v>
      </c>
      <c r="K145">
        <f>PUD!L65</f>
        <v>0</v>
      </c>
      <c r="L145">
        <f>PUD!M65</f>
        <v>0</v>
      </c>
      <c r="M145">
        <f>PUD!N65</f>
        <v>0</v>
      </c>
      <c r="N145">
        <f>PUD!O65</f>
        <v>0</v>
      </c>
      <c r="O145">
        <f>PUD!P65</f>
        <v>0</v>
      </c>
      <c r="P145">
        <f>PUD!Q65</f>
        <v>0</v>
      </c>
      <c r="Q145">
        <f>PUD!R65</f>
        <v>0</v>
      </c>
    </row>
    <row r="146" spans="1:17" ht="15" customHeight="1" x14ac:dyDescent="0.25">
      <c r="A146" t="str">
        <f>TAI!A26</f>
        <v>Taivalkoski, Koviojärvi</v>
      </c>
      <c r="B146" t="str">
        <f>TAI!B26</f>
        <v>726:358</v>
      </c>
      <c r="C146" t="str">
        <f>TAI!C26</f>
        <v>67.2 / 112.4 / 166.4 / 202.4</v>
      </c>
      <c r="D146" t="str">
        <f>TAI!D26</f>
        <v>x</v>
      </c>
      <c r="E146" s="1">
        <f>TAI!E26</f>
        <v>123</v>
      </c>
      <c r="F146">
        <f>TAI!G26</f>
        <v>123</v>
      </c>
      <c r="G146">
        <f>TAI!H26</f>
        <v>123</v>
      </c>
      <c r="H146">
        <f>TAI!I26</f>
        <v>123</v>
      </c>
      <c r="I146">
        <f>TAI!J26</f>
        <v>0</v>
      </c>
      <c r="J146">
        <f>TAI!K26</f>
        <v>0</v>
      </c>
      <c r="K146">
        <f>TAI!L26</f>
        <v>0</v>
      </c>
      <c r="L146">
        <f>TAI!M26</f>
        <v>0</v>
      </c>
      <c r="M146">
        <f>TAI!N26</f>
        <v>0</v>
      </c>
      <c r="N146">
        <f>TAI!O26</f>
        <v>0</v>
      </c>
      <c r="O146">
        <f>TAI!P26</f>
        <v>0</v>
      </c>
      <c r="P146">
        <f>TAI!Q26</f>
        <v>0</v>
      </c>
      <c r="Q146">
        <f>TAI!R26</f>
        <v>0</v>
      </c>
    </row>
    <row r="147" spans="1:17" ht="15" customHeight="1" x14ac:dyDescent="0.25">
      <c r="A147" t="str">
        <f>OUL!A25</f>
        <v>Oulu, Nuoritta</v>
      </c>
      <c r="B147" t="str">
        <f>OUL!B25</f>
        <v>722:347</v>
      </c>
      <c r="C147" t="str">
        <f>OUL!C25</f>
        <v>70.4 / 118.8 / 172.8 / 208.8</v>
      </c>
      <c r="D147" t="str">
        <f>OUL!D25</f>
        <v>x</v>
      </c>
      <c r="E147" s="1">
        <f>OUL!E25</f>
        <v>122</v>
      </c>
      <c r="F147">
        <f>OUL!G25</f>
        <v>122</v>
      </c>
      <c r="G147">
        <f>OUL!H25</f>
        <v>122</v>
      </c>
      <c r="H147">
        <f>OUL!I25</f>
        <v>122</v>
      </c>
      <c r="I147">
        <f>OUL!J25</f>
        <v>122</v>
      </c>
      <c r="J147">
        <f>OUL!K25</f>
        <v>122</v>
      </c>
      <c r="K147">
        <f>OUL!L25</f>
        <v>122</v>
      </c>
      <c r="L147">
        <f>OUL!M25</f>
        <v>121</v>
      </c>
      <c r="M147">
        <f>OUL!N25</f>
        <v>121</v>
      </c>
      <c r="N147">
        <f>OUL!O25</f>
        <v>78</v>
      </c>
      <c r="O147">
        <f>OUL!P25</f>
        <v>78</v>
      </c>
      <c r="P147">
        <f>OUL!Q25</f>
        <v>78</v>
      </c>
      <c r="Q147">
        <f>OUL!R25</f>
        <v>73</v>
      </c>
    </row>
    <row r="148" spans="1:17" ht="15" customHeight="1" x14ac:dyDescent="0.25">
      <c r="A148" t="str">
        <f>HAA!A11</f>
        <v>Haapavesi, Haapaveden keskusta</v>
      </c>
      <c r="B148" t="str">
        <f>HAA!B11</f>
        <v>711:342</v>
      </c>
      <c r="C148" t="str">
        <f>HAA!C11</f>
        <v>79.2 / 136.4 / 190.4 / 226.4</v>
      </c>
      <c r="D148">
        <f>HAA!D11</f>
        <v>0</v>
      </c>
      <c r="E148" s="3">
        <f>HAA!E11</f>
        <v>122</v>
      </c>
      <c r="F148">
        <f>HAA!G11</f>
        <v>120</v>
      </c>
      <c r="G148">
        <f>HAA!H11</f>
        <v>120</v>
      </c>
      <c r="H148">
        <f>HAA!I11</f>
        <v>120</v>
      </c>
      <c r="I148">
        <f>HAA!J11</f>
        <v>0</v>
      </c>
      <c r="J148">
        <f>HAA!K11</f>
        <v>0</v>
      </c>
      <c r="K148">
        <f>HAA!L11</f>
        <v>0</v>
      </c>
      <c r="L148">
        <f>HAA!M11</f>
        <v>0</v>
      </c>
      <c r="M148">
        <f>HAA!N11</f>
        <v>0</v>
      </c>
      <c r="N148">
        <f>HAA!O11</f>
        <v>0</v>
      </c>
      <c r="O148">
        <f>HAA!P11</f>
        <v>0</v>
      </c>
      <c r="P148">
        <f>HAA!Q11</f>
        <v>0</v>
      </c>
      <c r="Q148">
        <f>HAA!R11</f>
        <v>0</v>
      </c>
    </row>
    <row r="149" spans="1:17" ht="15" customHeight="1" x14ac:dyDescent="0.25">
      <c r="A149" t="str">
        <f>II!A10</f>
        <v>Ii, Kuivaniemi</v>
      </c>
      <c r="B149" t="str">
        <f>II!B10</f>
        <v>727:341</v>
      </c>
      <c r="C149" t="str">
        <f>II!C10</f>
        <v>98.4 / 197.8 / 240.6 / 284.4</v>
      </c>
      <c r="D149">
        <f>II!D10</f>
        <v>0</v>
      </c>
      <c r="E149" s="3">
        <f>II!E10</f>
        <v>122</v>
      </c>
      <c r="F149">
        <f>II!G10</f>
        <v>120</v>
      </c>
      <c r="G149">
        <f>II!H10</f>
        <v>120</v>
      </c>
      <c r="H149">
        <f>II!I10</f>
        <v>113</v>
      </c>
      <c r="I149">
        <f>II!J10</f>
        <v>0</v>
      </c>
      <c r="J149">
        <f>II!K10</f>
        <v>0</v>
      </c>
      <c r="K149">
        <f>II!L10</f>
        <v>0</v>
      </c>
      <c r="L149">
        <f>II!M10</f>
        <v>0</v>
      </c>
      <c r="M149">
        <f>II!N10</f>
        <v>0</v>
      </c>
      <c r="N149">
        <f>II!O10</f>
        <v>0</v>
      </c>
      <c r="O149">
        <f>II!P10</f>
        <v>0</v>
      </c>
      <c r="P149">
        <f>II!Q10</f>
        <v>0</v>
      </c>
      <c r="Q149">
        <f>II!R10</f>
        <v>0</v>
      </c>
    </row>
    <row r="150" spans="1:17" ht="15" customHeight="1" x14ac:dyDescent="0.25">
      <c r="A150" t="str">
        <f>TAI!A15</f>
        <v>Taivalkoski, Pirinkoski</v>
      </c>
      <c r="B150" t="str">
        <f>TAI!B15</f>
        <v>727:354</v>
      </c>
      <c r="C150" t="str">
        <f>TAI!C15</f>
        <v>66.4 / 110.8 / 164.8 / 200.8</v>
      </c>
      <c r="D150" t="str">
        <f>TAI!D15</f>
        <v>x</v>
      </c>
      <c r="E150" s="1">
        <f>TAI!E15</f>
        <v>122</v>
      </c>
      <c r="F150">
        <f>TAI!G15</f>
        <v>117</v>
      </c>
      <c r="G150">
        <f>TAI!H15</f>
        <v>117</v>
      </c>
      <c r="H150">
        <f>TAI!I15</f>
        <v>117</v>
      </c>
      <c r="I150">
        <f>TAI!J15</f>
        <v>0</v>
      </c>
      <c r="J150">
        <f>TAI!K15</f>
        <v>0</v>
      </c>
      <c r="K150">
        <f>TAI!L15</f>
        <v>0</v>
      </c>
      <c r="L150">
        <f>TAI!M15</f>
        <v>0</v>
      </c>
      <c r="M150">
        <f>TAI!N15</f>
        <v>0</v>
      </c>
      <c r="N150">
        <f>TAI!O15</f>
        <v>0</v>
      </c>
      <c r="O150">
        <f>TAI!P15</f>
        <v>0</v>
      </c>
      <c r="P150">
        <f>TAI!Q15</f>
        <v>0</v>
      </c>
      <c r="Q150">
        <f>TAI!R15</f>
        <v>0</v>
      </c>
    </row>
    <row r="151" spans="1:17" ht="15" customHeight="1" x14ac:dyDescent="0.25">
      <c r="A151" t="str">
        <f>MUH!A15</f>
        <v>Muhos, Tuulijärvi</v>
      </c>
      <c r="B151" t="str">
        <f>MUH!B15</f>
        <v>715:346</v>
      </c>
      <c r="C151" t="str">
        <f>MUH!C15</f>
        <v>76 / 130 / 184 / 220</v>
      </c>
      <c r="D151">
        <f>MUH!D15</f>
        <v>0</v>
      </c>
      <c r="E151" s="3">
        <f>MUH!E15</f>
        <v>121</v>
      </c>
      <c r="F151">
        <f>MUH!G15</f>
        <v>121</v>
      </c>
      <c r="G151">
        <f>MUH!H15</f>
        <v>103</v>
      </c>
      <c r="H151">
        <f>MUH!I15</f>
        <v>99</v>
      </c>
      <c r="I151">
        <f>MUH!J15</f>
        <v>0</v>
      </c>
      <c r="J151">
        <f>MUH!K15</f>
        <v>0</v>
      </c>
      <c r="K151">
        <f>MUH!L15</f>
        <v>0</v>
      </c>
      <c r="L151">
        <f>MUH!M15</f>
        <v>0</v>
      </c>
      <c r="M151">
        <f>MUH!N15</f>
        <v>0</v>
      </c>
      <c r="N151">
        <f>MUH!O15</f>
        <v>0</v>
      </c>
      <c r="O151">
        <f>MUH!P15</f>
        <v>0</v>
      </c>
      <c r="P151">
        <f>MUH!Q15</f>
        <v>0</v>
      </c>
      <c r="Q151">
        <f>MUH!R15</f>
        <v>0</v>
      </c>
    </row>
    <row r="152" spans="1:17" ht="15" customHeight="1" x14ac:dyDescent="0.25">
      <c r="A152" t="str">
        <f>HAA!A10</f>
        <v>Haapavesi, Rytkynkylä</v>
      </c>
      <c r="B152" t="str">
        <f>HAA!B10</f>
        <v>711:341</v>
      </c>
      <c r="C152" t="str">
        <f>HAA!C10</f>
        <v>79.2 / 136.4 / 190.4 / 226.4</v>
      </c>
      <c r="D152">
        <f>HAA!D10</f>
        <v>0</v>
      </c>
      <c r="E152" s="3">
        <f>HAA!E10</f>
        <v>121</v>
      </c>
      <c r="F152">
        <f>HAA!G10</f>
        <v>121</v>
      </c>
      <c r="G152">
        <f>HAA!H10</f>
        <v>120</v>
      </c>
      <c r="H152">
        <f>HAA!I10</f>
        <v>120</v>
      </c>
      <c r="I152">
        <f>HAA!J10</f>
        <v>0</v>
      </c>
      <c r="J152">
        <f>HAA!K10</f>
        <v>0</v>
      </c>
      <c r="K152">
        <f>HAA!L10</f>
        <v>0</v>
      </c>
      <c r="L152">
        <f>HAA!M10</f>
        <v>0</v>
      </c>
      <c r="M152">
        <f>HAA!N10</f>
        <v>0</v>
      </c>
      <c r="N152">
        <f>HAA!O10</f>
        <v>0</v>
      </c>
      <c r="O152">
        <f>HAA!P10</f>
        <v>0</v>
      </c>
      <c r="P152">
        <f>HAA!Q10</f>
        <v>0</v>
      </c>
      <c r="Q152">
        <f>HAA!R10</f>
        <v>0</v>
      </c>
    </row>
    <row r="153" spans="1:17" ht="15" customHeight="1" x14ac:dyDescent="0.25">
      <c r="A153" t="str">
        <f>TAI!A33</f>
        <v>Taivalkoski, Lippamonvaara</v>
      </c>
      <c r="B153" t="str">
        <f>TAI!B33</f>
        <v>724:355</v>
      </c>
      <c r="C153" t="str">
        <f>TAI!C33</f>
        <v>68.8 / 115.6 / 169.6 / 205.6</v>
      </c>
      <c r="D153" t="str">
        <f>TAI!D33</f>
        <v>x</v>
      </c>
      <c r="E153" s="1">
        <f>TAI!E33</f>
        <v>121</v>
      </c>
      <c r="F153">
        <f>TAI!G33</f>
        <v>120</v>
      </c>
      <c r="G153">
        <f>TAI!H33</f>
        <v>120</v>
      </c>
      <c r="H153">
        <f>TAI!I33</f>
        <v>115</v>
      </c>
      <c r="I153">
        <f>TAI!J33</f>
        <v>0</v>
      </c>
      <c r="J153">
        <f>TAI!K33</f>
        <v>0</v>
      </c>
      <c r="K153">
        <f>TAI!L33</f>
        <v>0</v>
      </c>
      <c r="L153">
        <f>TAI!M33</f>
        <v>0</v>
      </c>
      <c r="M153">
        <f>TAI!N33</f>
        <v>0</v>
      </c>
      <c r="N153">
        <f>TAI!O33</f>
        <v>0</v>
      </c>
      <c r="O153">
        <f>TAI!P33</f>
        <v>0</v>
      </c>
      <c r="P153">
        <f>TAI!Q33</f>
        <v>0</v>
      </c>
      <c r="Q153">
        <f>TAI!R33</f>
        <v>0</v>
      </c>
    </row>
    <row r="154" spans="1:17" ht="15" customHeight="1" x14ac:dyDescent="0.25">
      <c r="A154" t="str">
        <f>OUL!A15</f>
        <v>Oulu, Kotajärvi</v>
      </c>
      <c r="B154" t="str">
        <f>OUL!B15</f>
        <v>723:344</v>
      </c>
      <c r="C154" t="str">
        <f>OUL!C15</f>
        <v>69.6 / 117.2 / 171.2 / 207.2</v>
      </c>
      <c r="D154" t="str">
        <f>OUL!D15</f>
        <v>x</v>
      </c>
      <c r="E154" s="1">
        <f>OUL!E15</f>
        <v>121</v>
      </c>
      <c r="F154">
        <f>OUL!G15</f>
        <v>120</v>
      </c>
      <c r="G154">
        <f>OUL!H15</f>
        <v>119</v>
      </c>
      <c r="H154">
        <f>OUL!I15</f>
        <v>119</v>
      </c>
      <c r="I154">
        <f>OUL!J15</f>
        <v>119</v>
      </c>
      <c r="J154">
        <f>OUL!K15</f>
        <v>119</v>
      </c>
      <c r="K154">
        <f>OUL!L15</f>
        <v>119</v>
      </c>
      <c r="L154">
        <f>OUL!M15</f>
        <v>119</v>
      </c>
      <c r="M154">
        <f>OUL!N15</f>
        <v>119</v>
      </c>
      <c r="N154">
        <f>OUL!O15</f>
        <v>119</v>
      </c>
      <c r="O154">
        <f>OUL!P15</f>
        <v>117</v>
      </c>
      <c r="P154">
        <f>OUL!Q15</f>
        <v>100</v>
      </c>
      <c r="Q154">
        <f>OUL!R15</f>
        <v>100</v>
      </c>
    </row>
    <row r="155" spans="1:17" ht="15" customHeight="1" x14ac:dyDescent="0.25">
      <c r="A155" t="str">
        <f>TAI!A27</f>
        <v>Taivalkoski, Pisto</v>
      </c>
      <c r="B155" t="str">
        <f>TAI!B27</f>
        <v>726:359</v>
      </c>
      <c r="C155" t="str">
        <f>TAI!C27</f>
        <v>67.2 / 112.4 / 166.4 / 202.4</v>
      </c>
      <c r="D155" t="str">
        <f>TAI!D27</f>
        <v>x</v>
      </c>
      <c r="E155" s="1">
        <f>TAI!E27</f>
        <v>118</v>
      </c>
      <c r="F155">
        <f>TAI!G27</f>
        <v>118</v>
      </c>
      <c r="G155">
        <f>TAI!H27</f>
        <v>118</v>
      </c>
      <c r="H155">
        <f>TAI!I27</f>
        <v>118</v>
      </c>
      <c r="I155">
        <f>TAI!J27</f>
        <v>0</v>
      </c>
      <c r="J155">
        <f>TAI!K27</f>
        <v>0</v>
      </c>
      <c r="K155">
        <f>TAI!L27</f>
        <v>0</v>
      </c>
      <c r="L155">
        <f>TAI!M27</f>
        <v>0</v>
      </c>
      <c r="M155">
        <f>TAI!N27</f>
        <v>0</v>
      </c>
      <c r="N155">
        <f>TAI!O27</f>
        <v>0</v>
      </c>
      <c r="O155">
        <f>TAI!P27</f>
        <v>0</v>
      </c>
      <c r="P155">
        <f>TAI!Q27</f>
        <v>0</v>
      </c>
      <c r="Q155">
        <f>TAI!R27</f>
        <v>0</v>
      </c>
    </row>
    <row r="156" spans="1:17" ht="15" customHeight="1" x14ac:dyDescent="0.25">
      <c r="A156" t="str">
        <f>SII!A16</f>
        <v>Siikajoki, Tuomioja</v>
      </c>
      <c r="B156" t="str">
        <f>SII!B16</f>
        <v>716:340</v>
      </c>
      <c r="C156" t="str">
        <f>SII!C16</f>
        <v>75.2 / 128.4 / 182.4 / 218.4</v>
      </c>
      <c r="D156">
        <f>SII!D16</f>
        <v>0</v>
      </c>
      <c r="E156" s="3">
        <f>SII!E16</f>
        <v>118</v>
      </c>
      <c r="F156">
        <f>SII!G16</f>
        <v>118</v>
      </c>
      <c r="G156">
        <f>SII!H16</f>
        <v>118</v>
      </c>
      <c r="H156">
        <f>SII!I16</f>
        <v>118</v>
      </c>
      <c r="I156">
        <f>SII!J16</f>
        <v>0</v>
      </c>
      <c r="J156">
        <f>SII!K16</f>
        <v>0</v>
      </c>
      <c r="K156">
        <f>SII!L16</f>
        <v>0</v>
      </c>
      <c r="L156">
        <f>SII!M16</f>
        <v>0</v>
      </c>
      <c r="M156">
        <f>SII!N16</f>
        <v>0</v>
      </c>
      <c r="N156">
        <f>SII!O16</f>
        <v>0</v>
      </c>
      <c r="O156">
        <f>SII!P16</f>
        <v>0</v>
      </c>
      <c r="P156">
        <f>SII!Q16</f>
        <v>0</v>
      </c>
      <c r="Q156">
        <f>SII!R16</f>
        <v>0</v>
      </c>
    </row>
    <row r="157" spans="1:17" ht="15" customHeight="1" x14ac:dyDescent="0.25">
      <c r="A157" t="str">
        <f>OUN!A4</f>
        <v>Oulainen, Aholanmäki</v>
      </c>
      <c r="B157" t="str">
        <f>OUN!B4</f>
        <v>713:340</v>
      </c>
      <c r="C157" t="str">
        <f>OUN!C4</f>
        <v>77.6 / 133.2 / 187.2 / 223.2</v>
      </c>
      <c r="D157">
        <f>OUN!D4</f>
        <v>0</v>
      </c>
      <c r="E157" s="3">
        <f>OUN!E4</f>
        <v>116</v>
      </c>
      <c r="F157">
        <f>OUN!G4</f>
        <v>116</v>
      </c>
      <c r="G157">
        <f>OUN!H4</f>
        <v>116</v>
      </c>
      <c r="H157">
        <f>OUN!I4</f>
        <v>116</v>
      </c>
      <c r="I157">
        <f>OUN!J4</f>
        <v>0</v>
      </c>
      <c r="J157">
        <f>OUN!K4</f>
        <v>0</v>
      </c>
      <c r="K157">
        <f>OUN!L4</f>
        <v>0</v>
      </c>
      <c r="L157">
        <f>OUN!M4</f>
        <v>0</v>
      </c>
      <c r="M157">
        <f>OUN!N4</f>
        <v>0</v>
      </c>
      <c r="N157">
        <f>OUN!O4</f>
        <v>0</v>
      </c>
      <c r="O157">
        <f>OUN!P4</f>
        <v>0</v>
      </c>
      <c r="P157">
        <f>OUN!Q4</f>
        <v>0</v>
      </c>
      <c r="Q157">
        <f>OUN!R4</f>
        <v>0</v>
      </c>
    </row>
    <row r="158" spans="1:17" ht="15" customHeight="1" x14ac:dyDescent="0.25">
      <c r="A158" t="str">
        <f>II!A5</f>
        <v>Ii, Heinikoski</v>
      </c>
      <c r="B158" t="str">
        <f>II!B5</f>
        <v>728:342</v>
      </c>
      <c r="C158" t="str">
        <f>II!C5</f>
        <v>65.6 / 109.2 / 163.2 / 199.2</v>
      </c>
      <c r="D158" t="str">
        <f>II!D5</f>
        <v>x</v>
      </c>
      <c r="E158" s="1">
        <f>II!E5</f>
        <v>116</v>
      </c>
      <c r="F158">
        <f>II!G5</f>
        <v>111</v>
      </c>
      <c r="G158">
        <f>II!H5</f>
        <v>111</v>
      </c>
      <c r="H158">
        <f>II!I5</f>
        <v>109</v>
      </c>
      <c r="I158">
        <f>II!J5</f>
        <v>0</v>
      </c>
      <c r="J158">
        <f>II!K5</f>
        <v>0</v>
      </c>
      <c r="K158">
        <f>II!L5</f>
        <v>0</v>
      </c>
      <c r="L158">
        <f>II!M5</f>
        <v>0</v>
      </c>
      <c r="M158">
        <f>II!N5</f>
        <v>0</v>
      </c>
      <c r="N158">
        <f>II!O5</f>
        <v>0</v>
      </c>
      <c r="O158">
        <f>II!P5</f>
        <v>0</v>
      </c>
      <c r="P158">
        <f>II!Q5</f>
        <v>0</v>
      </c>
      <c r="Q158">
        <f>II!R5</f>
        <v>0</v>
      </c>
    </row>
    <row r="159" spans="1:17" ht="15" customHeight="1" x14ac:dyDescent="0.25">
      <c r="A159" t="str">
        <f>II!A18</f>
        <v>Ii, Olhava</v>
      </c>
      <c r="B159" t="str">
        <f>II!B18</f>
        <v>726:342</v>
      </c>
      <c r="C159" t="str">
        <f>II!C18</f>
        <v>110.9 / 222.8 / 270.4 / 319.1</v>
      </c>
      <c r="D159">
        <f>II!D18</f>
        <v>0</v>
      </c>
      <c r="E159" s="3">
        <f>II!E18</f>
        <v>115</v>
      </c>
      <c r="F159">
        <f>II!G18</f>
        <v>115</v>
      </c>
      <c r="G159">
        <f>II!H18</f>
        <v>102</v>
      </c>
      <c r="H159">
        <f>II!I18</f>
        <v>84</v>
      </c>
      <c r="I159">
        <f>II!J18</f>
        <v>0</v>
      </c>
      <c r="J159">
        <f>II!K18</f>
        <v>0</v>
      </c>
      <c r="K159">
        <f>II!L18</f>
        <v>0</v>
      </c>
      <c r="L159">
        <f>II!M18</f>
        <v>0</v>
      </c>
      <c r="M159">
        <f>II!N18</f>
        <v>0</v>
      </c>
      <c r="N159">
        <f>II!O18</f>
        <v>0</v>
      </c>
      <c r="O159">
        <f>II!P18</f>
        <v>0</v>
      </c>
      <c r="P159">
        <f>II!Q18</f>
        <v>0</v>
      </c>
      <c r="Q159">
        <f>II!R18</f>
        <v>0</v>
      </c>
    </row>
    <row r="160" spans="1:17" ht="15" customHeight="1" x14ac:dyDescent="0.25">
      <c r="A160" t="str">
        <f>HAI!A4</f>
        <v>Hailuoto, Hietaniemi</v>
      </c>
      <c r="B160" t="str">
        <f>HAI!B4</f>
        <v>722:339</v>
      </c>
      <c r="C160" t="str">
        <f>HAI!C4</f>
        <v>93.2 / 187.4 / 228.3 / 270.1</v>
      </c>
      <c r="D160">
        <f>HAI!D4</f>
        <v>0</v>
      </c>
      <c r="E160" s="3">
        <f>HAI!E4</f>
        <v>115</v>
      </c>
      <c r="F160">
        <f>HAI!G4</f>
        <v>100</v>
      </c>
      <c r="G160">
        <f>HAI!H4</f>
        <v>100</v>
      </c>
      <c r="H160">
        <f>HAI!I4</f>
        <v>100</v>
      </c>
      <c r="I160">
        <f>HAI!J4</f>
        <v>0</v>
      </c>
      <c r="J160">
        <f>HAI!K4</f>
        <v>0</v>
      </c>
      <c r="K160">
        <f>HAI!L4</f>
        <v>0</v>
      </c>
      <c r="L160">
        <f>HAI!M4</f>
        <v>0</v>
      </c>
      <c r="M160">
        <f>HAI!N4</f>
        <v>0</v>
      </c>
      <c r="N160">
        <f>HAI!O4</f>
        <v>0</v>
      </c>
      <c r="O160">
        <f>HAI!P4</f>
        <v>0</v>
      </c>
      <c r="P160">
        <f>HAI!Q4</f>
        <v>0</v>
      </c>
      <c r="Q160">
        <f>HAI!R4</f>
        <v>0</v>
      </c>
    </row>
    <row r="161" spans="1:17" ht="15" customHeight="1" x14ac:dyDescent="0.25">
      <c r="A161" t="str">
        <f>PUD!A59</f>
        <v>Pudasjärvi, Panumajärvi</v>
      </c>
      <c r="B161" t="str">
        <f>PUD!B59</f>
        <v>723:347</v>
      </c>
      <c r="C161" t="str">
        <f>PUD!C59</f>
        <v>69.6 / 117.2 / 171.2 / 207.2</v>
      </c>
      <c r="D161">
        <f>PUD!D59</f>
        <v>0</v>
      </c>
      <c r="E161" s="3">
        <f>PUD!E59</f>
        <v>115</v>
      </c>
      <c r="F161">
        <f>PUD!G59</f>
        <v>107</v>
      </c>
      <c r="G161">
        <f>PUD!H59</f>
        <v>105</v>
      </c>
      <c r="H161">
        <f>PUD!I59</f>
        <v>105</v>
      </c>
      <c r="I161">
        <f>PUD!J59</f>
        <v>97</v>
      </c>
      <c r="J161">
        <f>PUD!K59</f>
        <v>0</v>
      </c>
      <c r="K161">
        <f>PUD!L59</f>
        <v>0</v>
      </c>
      <c r="L161">
        <f>PUD!M59</f>
        <v>0</v>
      </c>
      <c r="M161">
        <f>PUD!N59</f>
        <v>0</v>
      </c>
      <c r="N161">
        <f>PUD!O59</f>
        <v>0</v>
      </c>
      <c r="O161">
        <f>PUD!P59</f>
        <v>0</v>
      </c>
      <c r="P161">
        <f>PUD!Q59</f>
        <v>0</v>
      </c>
      <c r="Q161">
        <f>PUD!R59</f>
        <v>0</v>
      </c>
    </row>
    <row r="162" spans="1:17" ht="15" customHeight="1" x14ac:dyDescent="0.25">
      <c r="A162" t="str">
        <f>KÄR!A9</f>
        <v>Kärsämäki, Koposenperä</v>
      </c>
      <c r="B162" t="str">
        <f>KÄR!B9</f>
        <v>709:344</v>
      </c>
      <c r="C162" t="str">
        <f>KÄR!C9</f>
        <v>80.8 / 139.6 / 193.6 / 229.6</v>
      </c>
      <c r="D162">
        <f>KÄR!D9</f>
        <v>0</v>
      </c>
      <c r="E162" s="3">
        <f>KÄR!E9</f>
        <v>114</v>
      </c>
      <c r="F162">
        <f>KÄR!G9</f>
        <v>114</v>
      </c>
      <c r="G162">
        <f>KÄR!H9</f>
        <v>114</v>
      </c>
      <c r="H162">
        <f>KÄR!I9</f>
        <v>114</v>
      </c>
      <c r="I162">
        <f>KÄR!J9</f>
        <v>0</v>
      </c>
      <c r="J162">
        <f>KÄR!K9</f>
        <v>0</v>
      </c>
      <c r="K162">
        <f>KÄR!L9</f>
        <v>0</v>
      </c>
      <c r="L162">
        <f>KÄR!M9</f>
        <v>0</v>
      </c>
      <c r="M162">
        <f>KÄR!N9</f>
        <v>0</v>
      </c>
      <c r="N162">
        <f>KÄR!O9</f>
        <v>0</v>
      </c>
      <c r="O162">
        <f>KÄR!P9</f>
        <v>0</v>
      </c>
      <c r="P162">
        <f>KÄR!Q9</f>
        <v>0</v>
      </c>
      <c r="Q162">
        <f>KÄR!R9</f>
        <v>0</v>
      </c>
    </row>
    <row r="163" spans="1:17" ht="15" customHeight="1" x14ac:dyDescent="0.25">
      <c r="A163" t="str">
        <f>TAI!A8</f>
        <v>Taivalkoski, Inkee</v>
      </c>
      <c r="B163" t="str">
        <f>TAI!B8</f>
        <v>729:357</v>
      </c>
      <c r="C163" t="str">
        <f>TAI!C8</f>
        <v>64.8 / 107.6 / 161.6 / 197.6</v>
      </c>
      <c r="D163" t="str">
        <f>TAI!D8</f>
        <v>x</v>
      </c>
      <c r="E163" s="1">
        <f>TAI!E8</f>
        <v>112</v>
      </c>
      <c r="F163">
        <f>TAI!G8</f>
        <v>112</v>
      </c>
      <c r="G163">
        <f>TAI!H8</f>
        <v>111</v>
      </c>
      <c r="H163">
        <f>TAI!I8</f>
        <v>111</v>
      </c>
      <c r="I163">
        <f>TAI!J8</f>
        <v>0</v>
      </c>
      <c r="J163">
        <f>TAI!K8</f>
        <v>0</v>
      </c>
      <c r="K163">
        <f>TAI!L8</f>
        <v>0</v>
      </c>
      <c r="L163">
        <f>TAI!M8</f>
        <v>0</v>
      </c>
      <c r="M163">
        <f>TAI!N8</f>
        <v>0</v>
      </c>
      <c r="N163">
        <f>TAI!O8</f>
        <v>0</v>
      </c>
      <c r="O163">
        <f>TAI!P8</f>
        <v>0</v>
      </c>
      <c r="P163">
        <f>TAI!Q8</f>
        <v>0</v>
      </c>
      <c r="Q163">
        <f>TAI!R8</f>
        <v>0</v>
      </c>
    </row>
    <row r="164" spans="1:17" ht="15" customHeight="1" x14ac:dyDescent="0.25">
      <c r="A164" t="str">
        <f>KÄR!A13</f>
        <v>Kärsämäki, Venetpalo</v>
      </c>
      <c r="B164" t="str">
        <f>KÄR!B13</f>
        <v>708:344</v>
      </c>
      <c r="C164" t="str">
        <f>KÄR!C13</f>
        <v>81.6 / 141.2 / 195.2 / 231.2</v>
      </c>
      <c r="D164">
        <f>KÄR!D13</f>
        <v>0</v>
      </c>
      <c r="E164" s="3">
        <f>KÄR!E13</f>
        <v>112</v>
      </c>
      <c r="F164">
        <f>KÄR!G13</f>
        <v>112</v>
      </c>
      <c r="G164">
        <f>KÄR!H13</f>
        <v>112</v>
      </c>
      <c r="H164">
        <f>KÄR!I13</f>
        <v>112</v>
      </c>
      <c r="I164">
        <f>KÄR!J13</f>
        <v>0</v>
      </c>
      <c r="J164">
        <f>KÄR!K13</f>
        <v>0</v>
      </c>
      <c r="K164">
        <f>KÄR!L13</f>
        <v>0</v>
      </c>
      <c r="L164">
        <f>KÄR!M13</f>
        <v>0</v>
      </c>
      <c r="M164">
        <f>KÄR!N13</f>
        <v>0</v>
      </c>
      <c r="N164">
        <f>KÄR!O13</f>
        <v>0</v>
      </c>
      <c r="O164">
        <f>KÄR!P13</f>
        <v>0</v>
      </c>
      <c r="P164">
        <f>KÄR!Q13</f>
        <v>0</v>
      </c>
      <c r="Q164">
        <f>KÄR!R13</f>
        <v>0</v>
      </c>
    </row>
    <row r="165" spans="1:17" ht="15" customHeight="1" x14ac:dyDescent="0.25">
      <c r="A165" t="str">
        <f>HAA!A6</f>
        <v>Haapavesi, Ainali</v>
      </c>
      <c r="B165" t="str">
        <f>HAA!B6</f>
        <v>712:342</v>
      </c>
      <c r="C165" t="str">
        <f>HAA!C6</f>
        <v>78.4 / 134.8 / 188.8 / 224.8</v>
      </c>
      <c r="D165">
        <f>HAA!D6</f>
        <v>0</v>
      </c>
      <c r="E165" s="3">
        <f>HAA!E6</f>
        <v>112</v>
      </c>
      <c r="F165">
        <f>HAA!G6</f>
        <v>111</v>
      </c>
      <c r="G165">
        <f>HAA!H6</f>
        <v>111</v>
      </c>
      <c r="H165">
        <f>HAA!I6</f>
        <v>111</v>
      </c>
      <c r="I165">
        <f>HAA!J6</f>
        <v>0</v>
      </c>
      <c r="J165">
        <f>HAA!K6</f>
        <v>0</v>
      </c>
      <c r="K165">
        <f>HAA!L6</f>
        <v>0</v>
      </c>
      <c r="L165">
        <f>HAA!M6</f>
        <v>0</v>
      </c>
      <c r="M165">
        <f>HAA!N6</f>
        <v>0</v>
      </c>
      <c r="N165">
        <f>HAA!O6</f>
        <v>0</v>
      </c>
      <c r="O165">
        <f>HAA!P6</f>
        <v>0</v>
      </c>
      <c r="P165">
        <f>HAA!Q6</f>
        <v>0</v>
      </c>
      <c r="Q165">
        <f>HAA!R6</f>
        <v>0</v>
      </c>
    </row>
    <row r="166" spans="1:17" ht="15" customHeight="1" x14ac:dyDescent="0.25">
      <c r="A166" t="str">
        <f>UTA!A27</f>
        <v>Utajärvi, Rokuanvaara</v>
      </c>
      <c r="B166" t="str">
        <f>UTA!B27</f>
        <v>716:347</v>
      </c>
      <c r="C166" t="str">
        <f>UTA!C27</f>
        <v>75.2 / 128.4 / 182.4 / 218.4</v>
      </c>
      <c r="D166">
        <f>UTA!D27</f>
        <v>0</v>
      </c>
      <c r="E166" s="3">
        <f>UTA!E27</f>
        <v>110</v>
      </c>
      <c r="F166">
        <f>UTA!G27</f>
        <v>105</v>
      </c>
      <c r="G166">
        <f>UTA!H27</f>
        <v>103</v>
      </c>
      <c r="H166">
        <f>UTA!I27</f>
        <v>98</v>
      </c>
      <c r="I166">
        <f>UTA!J27</f>
        <v>0</v>
      </c>
      <c r="J166">
        <f>UTA!K27</f>
        <v>0</v>
      </c>
      <c r="K166">
        <f>UTA!L27</f>
        <v>0</v>
      </c>
      <c r="L166">
        <f>UTA!M27</f>
        <v>0</v>
      </c>
      <c r="M166">
        <f>UTA!N27</f>
        <v>0</v>
      </c>
      <c r="N166">
        <f>UTA!O27</f>
        <v>0</v>
      </c>
      <c r="O166">
        <f>UTA!P27</f>
        <v>0</v>
      </c>
      <c r="P166">
        <f>UTA!Q27</f>
        <v>0</v>
      </c>
      <c r="Q166">
        <f>UTA!R27</f>
        <v>0</v>
      </c>
    </row>
    <row r="167" spans="1:17" ht="15" customHeight="1" x14ac:dyDescent="0.25">
      <c r="A167" t="str">
        <f>SIL!A19</f>
        <v>Siikalatva, Pulkkila</v>
      </c>
      <c r="B167" t="str">
        <f>SIL!B19</f>
        <v>713:344</v>
      </c>
      <c r="C167" t="str">
        <f>SIL!C19</f>
        <v>77.6 / 133.2 / 187.2 / 223.2</v>
      </c>
      <c r="D167">
        <f>SIL!D19</f>
        <v>0</v>
      </c>
      <c r="E167" s="3">
        <f>SIL!E19</f>
        <v>109</v>
      </c>
      <c r="F167">
        <f>SIL!G19</f>
        <v>107</v>
      </c>
      <c r="G167">
        <f>SIL!H19</f>
        <v>106</v>
      </c>
      <c r="H167">
        <f>SIL!I19</f>
        <v>106</v>
      </c>
      <c r="I167">
        <f>SIL!J19</f>
        <v>0</v>
      </c>
      <c r="J167">
        <f>SIL!K19</f>
        <v>0</v>
      </c>
      <c r="K167">
        <f>SIL!L19</f>
        <v>0</v>
      </c>
      <c r="L167">
        <f>SIL!M19</f>
        <v>0</v>
      </c>
      <c r="M167">
        <f>SIL!N19</f>
        <v>0</v>
      </c>
      <c r="N167">
        <f>SIL!O19</f>
        <v>0</v>
      </c>
      <c r="O167">
        <f>SIL!P19</f>
        <v>0</v>
      </c>
      <c r="P167">
        <f>SIL!Q19</f>
        <v>0</v>
      </c>
      <c r="Q167">
        <f>SIL!R19</f>
        <v>0</v>
      </c>
    </row>
    <row r="168" spans="1:17" ht="15" customHeight="1" x14ac:dyDescent="0.25">
      <c r="A168" t="str">
        <f>PUD!A30</f>
        <v>Pudasjärvi, Naamanka</v>
      </c>
      <c r="B168" t="str">
        <f>PUD!B30</f>
        <v>727:353</v>
      </c>
      <c r="C168" t="str">
        <f>PUD!C30</f>
        <v>66.4 / 110.8 / 164.8 / 200.8</v>
      </c>
      <c r="D168">
        <f>PUD!D30</f>
        <v>0</v>
      </c>
      <c r="E168" s="3">
        <f>PUD!E30</f>
        <v>108</v>
      </c>
      <c r="F168">
        <f>PUD!G30</f>
        <v>108</v>
      </c>
      <c r="G168">
        <f>PUD!H30</f>
        <v>108</v>
      </c>
      <c r="H168">
        <f>PUD!I30</f>
        <v>101</v>
      </c>
      <c r="I168">
        <f>PUD!J30</f>
        <v>101</v>
      </c>
      <c r="J168">
        <f>PUD!K30</f>
        <v>0</v>
      </c>
      <c r="K168">
        <f>PUD!L30</f>
        <v>0</v>
      </c>
      <c r="L168">
        <f>PUD!M30</f>
        <v>0</v>
      </c>
      <c r="M168">
        <f>PUD!N30</f>
        <v>0</v>
      </c>
      <c r="N168">
        <f>PUD!O30</f>
        <v>0</v>
      </c>
      <c r="O168">
        <f>PUD!P30</f>
        <v>0</v>
      </c>
      <c r="P168">
        <f>PUD!Q30</f>
        <v>0</v>
      </c>
      <c r="Q168">
        <f>PUD!R30</f>
        <v>0</v>
      </c>
    </row>
    <row r="169" spans="1:17" ht="15" customHeight="1" x14ac:dyDescent="0.25">
      <c r="A169" t="str">
        <f>II!A33</f>
        <v>Ii, Jakkukylä</v>
      </c>
      <c r="B169" t="str">
        <f>II!B33</f>
        <v>724:343</v>
      </c>
      <c r="C169" t="str">
        <f>II!C33</f>
        <v>68.8 / 115.6 / 169.6 / 205.6</v>
      </c>
      <c r="D169">
        <f>II!D33</f>
        <v>0</v>
      </c>
      <c r="E169" s="3">
        <f>II!E33</f>
        <v>107</v>
      </c>
      <c r="F169">
        <f>II!G33</f>
        <v>89</v>
      </c>
      <c r="G169">
        <f>II!H33</f>
        <v>89</v>
      </c>
      <c r="H169">
        <f>II!I33</f>
        <v>86</v>
      </c>
      <c r="I169">
        <f>II!J33</f>
        <v>0</v>
      </c>
      <c r="J169">
        <f>II!K33</f>
        <v>0</v>
      </c>
      <c r="K169">
        <f>II!L33</f>
        <v>0</v>
      </c>
      <c r="L169">
        <f>II!M33</f>
        <v>0</v>
      </c>
      <c r="M169">
        <f>II!N33</f>
        <v>0</v>
      </c>
      <c r="N169">
        <f>II!O33</f>
        <v>0</v>
      </c>
      <c r="O169">
        <f>II!P33</f>
        <v>0</v>
      </c>
      <c r="P169">
        <f>II!Q33</f>
        <v>0</v>
      </c>
      <c r="Q169">
        <f>II!R33</f>
        <v>0</v>
      </c>
    </row>
    <row r="170" spans="1:17" ht="15" customHeight="1" x14ac:dyDescent="0.25">
      <c r="A170" t="str">
        <f>UTA!A9</f>
        <v>Utajärvi, Kaihlasjärvi</v>
      </c>
      <c r="B170" t="str">
        <f>UTA!B9</f>
        <v>720:350</v>
      </c>
      <c r="C170" t="str">
        <f>UTA!C9</f>
        <v>72 / 122 / 176 / 212</v>
      </c>
      <c r="D170">
        <f>UTA!D9</f>
        <v>0</v>
      </c>
      <c r="E170" s="3">
        <f>UTA!E9</f>
        <v>106</v>
      </c>
      <c r="F170">
        <f>UTA!G9</f>
        <v>106</v>
      </c>
      <c r="G170">
        <f>UTA!H9</f>
        <v>106</v>
      </c>
      <c r="H170">
        <f>UTA!I9</f>
        <v>106</v>
      </c>
      <c r="I170">
        <f>UTA!J9</f>
        <v>0</v>
      </c>
      <c r="J170">
        <f>UTA!K9</f>
        <v>0</v>
      </c>
      <c r="K170">
        <f>UTA!L9</f>
        <v>0</v>
      </c>
      <c r="L170">
        <f>UTA!M9</f>
        <v>0</v>
      </c>
      <c r="M170">
        <f>UTA!N9</f>
        <v>0</v>
      </c>
      <c r="N170">
        <f>UTA!O9</f>
        <v>0</v>
      </c>
      <c r="O170">
        <f>UTA!P9</f>
        <v>0</v>
      </c>
      <c r="P170">
        <f>UTA!Q9</f>
        <v>0</v>
      </c>
      <c r="Q170">
        <f>UTA!R9</f>
        <v>0</v>
      </c>
    </row>
    <row r="171" spans="1:17" ht="15" customHeight="1" x14ac:dyDescent="0.25">
      <c r="A171" t="str">
        <f>SIL!A18</f>
        <v>Siikalatva, Hyvärilä</v>
      </c>
      <c r="B171" t="str">
        <f>SIL!B18</f>
        <v>713:343</v>
      </c>
      <c r="C171" t="str">
        <f>SIL!C18</f>
        <v>77.6 / 133.2 / 187.2 / 223.2</v>
      </c>
      <c r="D171">
        <f>SIL!D18</f>
        <v>0</v>
      </c>
      <c r="E171" s="3">
        <f>SIL!E18</f>
        <v>106</v>
      </c>
      <c r="F171">
        <f>SIL!G18</f>
        <v>106</v>
      </c>
      <c r="G171">
        <f>SIL!H18</f>
        <v>106</v>
      </c>
      <c r="H171">
        <f>SIL!I18</f>
        <v>106</v>
      </c>
      <c r="I171">
        <f>SIL!J18</f>
        <v>0</v>
      </c>
      <c r="J171">
        <f>SIL!K18</f>
        <v>0</v>
      </c>
      <c r="K171">
        <f>SIL!L18</f>
        <v>0</v>
      </c>
      <c r="L171">
        <f>SIL!M18</f>
        <v>0</v>
      </c>
      <c r="M171">
        <f>SIL!N18</f>
        <v>0</v>
      </c>
      <c r="N171">
        <f>SIL!O18</f>
        <v>0</v>
      </c>
      <c r="O171">
        <f>SIL!P18</f>
        <v>0</v>
      </c>
      <c r="P171">
        <f>SIL!Q18</f>
        <v>0</v>
      </c>
      <c r="Q171">
        <f>SIL!R18</f>
        <v>0</v>
      </c>
    </row>
    <row r="172" spans="1:17" ht="15" customHeight="1" x14ac:dyDescent="0.25">
      <c r="A172" t="str">
        <f>PUD!A12</f>
        <v>Pudasjärvi, Ukonvaara</v>
      </c>
      <c r="B172" t="str">
        <f>PUD!B12</f>
        <v>729:353</v>
      </c>
      <c r="C172" t="str">
        <f>PUD!C12</f>
        <v>64.8 / 107.6 / 161.6 / 197.6</v>
      </c>
      <c r="D172">
        <f>PUD!D12</f>
        <v>0</v>
      </c>
      <c r="E172" s="3">
        <f>PUD!E12</f>
        <v>105</v>
      </c>
      <c r="F172">
        <f>PUD!G12</f>
        <v>105</v>
      </c>
      <c r="G172">
        <f>PUD!H12</f>
        <v>105</v>
      </c>
      <c r="H172">
        <f>PUD!I12</f>
        <v>105</v>
      </c>
      <c r="I172">
        <f>PUD!J12</f>
        <v>105</v>
      </c>
      <c r="J172">
        <f>PUD!K12</f>
        <v>0</v>
      </c>
      <c r="K172">
        <f>PUD!L12</f>
        <v>0</v>
      </c>
      <c r="L172">
        <f>PUD!M12</f>
        <v>0</v>
      </c>
      <c r="M172">
        <f>PUD!N12</f>
        <v>0</v>
      </c>
      <c r="N172">
        <f>PUD!O12</f>
        <v>0</v>
      </c>
      <c r="O172">
        <f>PUD!P12</f>
        <v>0</v>
      </c>
      <c r="P172">
        <f>PUD!Q12</f>
        <v>0</v>
      </c>
      <c r="Q172">
        <f>PUD!R12</f>
        <v>0</v>
      </c>
    </row>
    <row r="173" spans="1:17" ht="15" customHeight="1" x14ac:dyDescent="0.25">
      <c r="A173" t="str">
        <f>SIL!A22</f>
        <v>Siikalatva, Rivinperä</v>
      </c>
      <c r="B173" t="str">
        <f>SIL!B22</f>
        <v>713:347</v>
      </c>
      <c r="C173" t="str">
        <f>SIL!C22</f>
        <v>77.6 / 133.2 / 187.2 / 223.2</v>
      </c>
      <c r="D173">
        <f>SIL!D22</f>
        <v>0</v>
      </c>
      <c r="E173" s="3">
        <f>SIL!E22</f>
        <v>103</v>
      </c>
      <c r="F173">
        <f>SIL!G22</f>
        <v>103</v>
      </c>
      <c r="G173">
        <f>SIL!H22</f>
        <v>103</v>
      </c>
      <c r="H173">
        <f>SIL!I22</f>
        <v>65</v>
      </c>
      <c r="I173">
        <f>SIL!J22</f>
        <v>0</v>
      </c>
      <c r="J173">
        <f>SIL!K22</f>
        <v>0</v>
      </c>
      <c r="K173">
        <f>SIL!L22</f>
        <v>0</v>
      </c>
      <c r="L173">
        <f>SIL!M22</f>
        <v>0</v>
      </c>
      <c r="M173">
        <f>SIL!N22</f>
        <v>0</v>
      </c>
      <c r="N173">
        <f>SIL!O22</f>
        <v>0</v>
      </c>
      <c r="O173">
        <f>SIL!P22</f>
        <v>0</v>
      </c>
      <c r="P173">
        <f>SIL!Q22</f>
        <v>0</v>
      </c>
      <c r="Q173">
        <f>SIL!R22</f>
        <v>0</v>
      </c>
    </row>
    <row r="174" spans="1:17" ht="15" customHeight="1" x14ac:dyDescent="0.25">
      <c r="A174" t="str">
        <f>II!A6</f>
        <v>Ii, Koivuniemi</v>
      </c>
      <c r="B174" t="str">
        <f>II!B6</f>
        <v>728:343</v>
      </c>
      <c r="C174" t="str">
        <f>II!C6</f>
        <v>65.6 / 109.2 / 163.2 / 199.2</v>
      </c>
      <c r="D174">
        <f>II!D6</f>
        <v>0</v>
      </c>
      <c r="E174" s="3">
        <f>II!E6</f>
        <v>103</v>
      </c>
      <c r="F174">
        <f>II!G6</f>
        <v>97</v>
      </c>
      <c r="G174">
        <f>II!H6</f>
        <v>97</v>
      </c>
      <c r="H174">
        <f>II!I6</f>
        <v>97</v>
      </c>
      <c r="I174">
        <f>II!J6</f>
        <v>0</v>
      </c>
      <c r="J174">
        <f>II!K6</f>
        <v>0</v>
      </c>
      <c r="K174">
        <f>II!L6</f>
        <v>0</v>
      </c>
      <c r="L174">
        <f>II!M6</f>
        <v>0</v>
      </c>
      <c r="M174">
        <f>II!N6</f>
        <v>0</v>
      </c>
      <c r="N174">
        <f>II!O6</f>
        <v>0</v>
      </c>
      <c r="O174">
        <f>II!P6</f>
        <v>0</v>
      </c>
      <c r="P174">
        <f>II!Q6</f>
        <v>0</v>
      </c>
      <c r="Q174">
        <f>II!R6</f>
        <v>0</v>
      </c>
    </row>
    <row r="175" spans="1:17" ht="15" customHeight="1" x14ac:dyDescent="0.25">
      <c r="A175" t="str">
        <f>II!A21</f>
        <v>Ii, Tannila</v>
      </c>
      <c r="B175" t="str">
        <f>II!B21</f>
        <v>726:345</v>
      </c>
      <c r="C175" t="str">
        <f>II!C21</f>
        <v>67.2 / 112.4 / 166.4 / 202.4</v>
      </c>
      <c r="D175">
        <f>II!D21</f>
        <v>0</v>
      </c>
      <c r="E175" s="3">
        <f>II!E21</f>
        <v>102</v>
      </c>
      <c r="F175">
        <f>II!G21</f>
        <v>85</v>
      </c>
      <c r="G175">
        <f>II!H21</f>
        <v>78</v>
      </c>
      <c r="H175">
        <f>II!I21</f>
        <v>78</v>
      </c>
      <c r="I175">
        <f>II!J21</f>
        <v>0</v>
      </c>
      <c r="J175">
        <f>II!K21</f>
        <v>0</v>
      </c>
      <c r="K175">
        <f>II!L21</f>
        <v>0</v>
      </c>
      <c r="L175">
        <f>II!M21</f>
        <v>0</v>
      </c>
      <c r="M175">
        <f>II!N21</f>
        <v>0</v>
      </c>
      <c r="N175">
        <f>II!O21</f>
        <v>0</v>
      </c>
      <c r="O175">
        <f>II!P21</f>
        <v>0</v>
      </c>
      <c r="P175">
        <f>II!Q21</f>
        <v>0</v>
      </c>
      <c r="Q175">
        <f>II!R21</f>
        <v>0</v>
      </c>
    </row>
    <row r="176" spans="1:17" ht="15" customHeight="1" x14ac:dyDescent="0.25">
      <c r="A176" t="str">
        <f>II!A25</f>
        <v>Ii, Käyränkari</v>
      </c>
      <c r="B176" t="str">
        <f>II!B25</f>
        <v>725:341</v>
      </c>
      <c r="C176" t="str">
        <f>II!C25</f>
        <v>51.8 / 104.6 / 129.2 / 154.9</v>
      </c>
      <c r="D176">
        <f>II!D25</f>
        <v>0</v>
      </c>
      <c r="E176" s="3">
        <f>II!E25</f>
        <v>101</v>
      </c>
      <c r="F176">
        <f>II!G25</f>
        <v>98</v>
      </c>
      <c r="G176">
        <f>II!H25</f>
        <v>98</v>
      </c>
      <c r="H176">
        <f>II!I25</f>
        <v>98</v>
      </c>
      <c r="I176">
        <f>II!J25</f>
        <v>0</v>
      </c>
      <c r="J176">
        <f>II!K25</f>
        <v>0</v>
      </c>
      <c r="K176">
        <f>II!L25</f>
        <v>0</v>
      </c>
      <c r="L176">
        <f>II!M25</f>
        <v>0</v>
      </c>
      <c r="M176">
        <f>II!N25</f>
        <v>0</v>
      </c>
      <c r="N176">
        <f>II!O25</f>
        <v>0</v>
      </c>
      <c r="O176">
        <f>II!P25</f>
        <v>0</v>
      </c>
      <c r="P176">
        <f>II!Q25</f>
        <v>0</v>
      </c>
      <c r="Q176">
        <f>II!R25</f>
        <v>0</v>
      </c>
    </row>
    <row r="177" spans="1:17" ht="15" customHeight="1" x14ac:dyDescent="0.25">
      <c r="A177" t="str">
        <f>SIL!A31</f>
        <v>Siikalatva, Kortteisen tekojärvi</v>
      </c>
      <c r="B177" t="str">
        <f>SIL!B31</f>
        <v>711:345</v>
      </c>
      <c r="C177" t="str">
        <f>SIL!C31</f>
        <v>79.2 / 136.4 / 190.4 / 226.4</v>
      </c>
      <c r="D177">
        <f>SIL!D31</f>
        <v>0</v>
      </c>
      <c r="E177" s="3">
        <f>SIL!E31</f>
        <v>100</v>
      </c>
      <c r="F177">
        <f>SIL!G31</f>
        <v>100</v>
      </c>
      <c r="G177">
        <f>SIL!H31</f>
        <v>90</v>
      </c>
      <c r="H177">
        <f>SIL!I31</f>
        <v>77</v>
      </c>
      <c r="I177">
        <f>SIL!J31</f>
        <v>0</v>
      </c>
      <c r="J177">
        <f>SIL!K31</f>
        <v>0</v>
      </c>
      <c r="K177">
        <f>SIL!L31</f>
        <v>0</v>
      </c>
      <c r="L177">
        <f>SIL!M31</f>
        <v>0</v>
      </c>
      <c r="M177">
        <f>SIL!N31</f>
        <v>0</v>
      </c>
      <c r="N177">
        <f>SIL!O31</f>
        <v>0</v>
      </c>
      <c r="O177">
        <f>SIL!P31</f>
        <v>0</v>
      </c>
      <c r="P177">
        <f>SIL!Q31</f>
        <v>0</v>
      </c>
      <c r="Q177">
        <f>SIL!R31</f>
        <v>0</v>
      </c>
    </row>
    <row r="178" spans="1:17" ht="15" customHeight="1" x14ac:dyDescent="0.25">
      <c r="A178" t="str">
        <f>OUN!A9</f>
        <v>Oulainen, Matkaniva</v>
      </c>
      <c r="B178" t="str">
        <f>OUN!B9</f>
        <v>712:340</v>
      </c>
      <c r="C178" t="str">
        <f>OUN!C9</f>
        <v>78.4 / 134.8 / 188.8 / 224.8</v>
      </c>
      <c r="D178">
        <f>OUN!D9</f>
        <v>0</v>
      </c>
      <c r="E178" s="3">
        <f>OUN!E9</f>
        <v>99</v>
      </c>
      <c r="F178">
        <f>OUN!G9</f>
        <v>99</v>
      </c>
      <c r="G178">
        <f>OUN!H9</f>
        <v>96</v>
      </c>
      <c r="H178">
        <f>OUN!I9</f>
        <v>94</v>
      </c>
      <c r="I178">
        <f>OUN!J9</f>
        <v>0</v>
      </c>
      <c r="J178">
        <f>OUN!K9</f>
        <v>0</v>
      </c>
      <c r="K178">
        <f>OUN!L9</f>
        <v>0</v>
      </c>
      <c r="L178">
        <f>OUN!M9</f>
        <v>0</v>
      </c>
      <c r="M178">
        <f>OUN!N9</f>
        <v>0</v>
      </c>
      <c r="N178">
        <f>OUN!O9</f>
        <v>0</v>
      </c>
      <c r="O178">
        <f>OUN!P9</f>
        <v>0</v>
      </c>
      <c r="P178">
        <f>OUN!Q9</f>
        <v>0</v>
      </c>
      <c r="Q178">
        <f>OUN!R9</f>
        <v>0</v>
      </c>
    </row>
    <row r="179" spans="1:17" ht="15" customHeight="1" x14ac:dyDescent="0.25">
      <c r="A179" t="str">
        <f>PUD!A39</f>
        <v>Pudasjärvi, Pintamo</v>
      </c>
      <c r="B179" t="str">
        <f>PUD!B39</f>
        <v>726:353</v>
      </c>
      <c r="C179" t="str">
        <f>PUD!C39</f>
        <v>67.2 / 112.4 / 166.4 / 202.4</v>
      </c>
      <c r="D179">
        <f>PUD!D39</f>
        <v>0</v>
      </c>
      <c r="E179" s="3">
        <f>PUD!E39</f>
        <v>98</v>
      </c>
      <c r="F179">
        <f>PUD!G39</f>
        <v>98</v>
      </c>
      <c r="G179">
        <f>PUD!H39</f>
        <v>98</v>
      </c>
      <c r="H179">
        <f>PUD!I39</f>
        <v>98</v>
      </c>
      <c r="I179">
        <f>PUD!J39</f>
        <v>84</v>
      </c>
      <c r="J179">
        <f>PUD!K39</f>
        <v>0</v>
      </c>
      <c r="K179">
        <f>PUD!L39</f>
        <v>0</v>
      </c>
      <c r="L179">
        <f>PUD!M39</f>
        <v>0</v>
      </c>
      <c r="M179">
        <f>PUD!N39</f>
        <v>0</v>
      </c>
      <c r="N179">
        <f>PUD!O39</f>
        <v>0</v>
      </c>
      <c r="O179">
        <f>PUD!P39</f>
        <v>0</v>
      </c>
      <c r="P179">
        <f>PUD!Q39</f>
        <v>0</v>
      </c>
      <c r="Q179">
        <f>PUD!R39</f>
        <v>0</v>
      </c>
    </row>
    <row r="180" spans="1:17" ht="15" customHeight="1" x14ac:dyDescent="0.25">
      <c r="A180" t="str">
        <f>II!A27</f>
        <v>Ii, Muhosuo</v>
      </c>
      <c r="B180" t="str">
        <f>II!B27</f>
        <v>725:343</v>
      </c>
      <c r="C180" t="str">
        <f>II!C27</f>
        <v>68 / 114 / 168 / 204</v>
      </c>
      <c r="D180">
        <f>II!D27</f>
        <v>0</v>
      </c>
      <c r="E180" s="3">
        <f>II!E27</f>
        <v>96</v>
      </c>
      <c r="F180">
        <f>II!G27</f>
        <v>96</v>
      </c>
      <c r="G180">
        <f>II!H27</f>
        <v>96</v>
      </c>
      <c r="H180">
        <f>II!I27</f>
        <v>71</v>
      </c>
      <c r="I180">
        <f>II!J27</f>
        <v>0</v>
      </c>
      <c r="J180">
        <f>II!K27</f>
        <v>0</v>
      </c>
      <c r="K180">
        <f>II!L27</f>
        <v>0</v>
      </c>
      <c r="L180">
        <f>II!M27</f>
        <v>0</v>
      </c>
      <c r="M180">
        <f>II!N27</f>
        <v>0</v>
      </c>
      <c r="N180">
        <f>II!O27</f>
        <v>0</v>
      </c>
      <c r="O180">
        <f>II!P27</f>
        <v>0</v>
      </c>
      <c r="P180">
        <f>II!Q27</f>
        <v>0</v>
      </c>
      <c r="Q180">
        <f>II!R27</f>
        <v>0</v>
      </c>
    </row>
    <row r="181" spans="1:17" ht="15" customHeight="1" x14ac:dyDescent="0.25">
      <c r="A181" t="str">
        <f>HAA!A9</f>
        <v>Haapavesi, Ollilanperä</v>
      </c>
      <c r="B181" t="str">
        <f>HAA!B9</f>
        <v>711:340</v>
      </c>
      <c r="C181" t="str">
        <f>HAA!C9</f>
        <v>79.2 / 136.4 / 190.4 / 226.4</v>
      </c>
      <c r="D181">
        <f>HAA!D9</f>
        <v>0</v>
      </c>
      <c r="E181" s="3">
        <f>HAA!E9</f>
        <v>96</v>
      </c>
      <c r="F181">
        <f>HAA!G9</f>
        <v>96</v>
      </c>
      <c r="G181">
        <f>HAA!H9</f>
        <v>93</v>
      </c>
      <c r="H181">
        <f>HAA!I9</f>
        <v>93</v>
      </c>
      <c r="I181">
        <f>HAA!J9</f>
        <v>0</v>
      </c>
      <c r="J181">
        <f>HAA!K9</f>
        <v>0</v>
      </c>
      <c r="K181">
        <f>HAA!L9</f>
        <v>0</v>
      </c>
      <c r="L181">
        <f>HAA!M9</f>
        <v>0</v>
      </c>
      <c r="M181">
        <f>HAA!N9</f>
        <v>0</v>
      </c>
      <c r="N181">
        <f>HAA!O9</f>
        <v>0</v>
      </c>
      <c r="O181">
        <f>HAA!P9</f>
        <v>0</v>
      </c>
      <c r="P181">
        <f>HAA!Q9</f>
        <v>0</v>
      </c>
      <c r="Q181">
        <f>HAA!R9</f>
        <v>0</v>
      </c>
    </row>
    <row r="182" spans="1:17" ht="15" customHeight="1" x14ac:dyDescent="0.25">
      <c r="A182" t="str">
        <f>UTA!A21</f>
        <v>Utajärvi, Mäntyvaara</v>
      </c>
      <c r="B182" t="str">
        <f>UTA!B21</f>
        <v>718:348</v>
      </c>
      <c r="C182" t="str">
        <f>UTA!C21</f>
        <v>73.6 / 125.2 / 179.2 / 215.2</v>
      </c>
      <c r="D182">
        <f>UTA!D21</f>
        <v>0</v>
      </c>
      <c r="E182" s="3">
        <f>UTA!E21</f>
        <v>95</v>
      </c>
      <c r="F182">
        <f>UTA!G21</f>
        <v>95</v>
      </c>
      <c r="G182">
        <f>UTA!H21</f>
        <v>94</v>
      </c>
      <c r="H182">
        <f>UTA!I21</f>
        <v>94</v>
      </c>
      <c r="I182">
        <f>UTA!J21</f>
        <v>0</v>
      </c>
      <c r="J182">
        <f>UTA!K21</f>
        <v>0</v>
      </c>
      <c r="K182">
        <f>UTA!L21</f>
        <v>0</v>
      </c>
      <c r="L182">
        <f>UTA!M21</f>
        <v>0</v>
      </c>
      <c r="M182">
        <f>UTA!N21</f>
        <v>0</v>
      </c>
      <c r="N182">
        <f>UTA!O21</f>
        <v>0</v>
      </c>
      <c r="O182">
        <f>UTA!P21</f>
        <v>0</v>
      </c>
      <c r="P182">
        <f>UTA!Q21</f>
        <v>0</v>
      </c>
      <c r="Q182">
        <f>UTA!R21</f>
        <v>0</v>
      </c>
    </row>
    <row r="183" spans="1:17" ht="15" customHeight="1" x14ac:dyDescent="0.25">
      <c r="A183" t="str">
        <f>SIL!A28</f>
        <v>Siikalatva, Törmäsenrimpi</v>
      </c>
      <c r="B183" t="str">
        <f>SIL!B28</f>
        <v>712:347</v>
      </c>
      <c r="C183" t="str">
        <f>SIL!C28</f>
        <v>78.4 / 134.8 / 188.8 / 224.8</v>
      </c>
      <c r="D183">
        <f>SIL!D28</f>
        <v>0</v>
      </c>
      <c r="E183" s="3">
        <f>SIL!E28</f>
        <v>95</v>
      </c>
      <c r="F183">
        <f>SIL!G28</f>
        <v>95</v>
      </c>
      <c r="G183">
        <f>SIL!H28</f>
        <v>95</v>
      </c>
      <c r="H183">
        <f>SIL!I28</f>
        <v>95</v>
      </c>
      <c r="I183">
        <f>SIL!J28</f>
        <v>0</v>
      </c>
      <c r="J183">
        <f>SIL!K28</f>
        <v>0</v>
      </c>
      <c r="K183">
        <f>SIL!L28</f>
        <v>0</v>
      </c>
      <c r="L183">
        <f>SIL!M28</f>
        <v>0</v>
      </c>
      <c r="M183">
        <f>SIL!N28</f>
        <v>0</v>
      </c>
      <c r="N183">
        <f>SIL!O28</f>
        <v>0</v>
      </c>
      <c r="O183">
        <f>SIL!P28</f>
        <v>0</v>
      </c>
      <c r="P183">
        <f>SIL!Q28</f>
        <v>0</v>
      </c>
      <c r="Q183">
        <f>SIL!R28</f>
        <v>0</v>
      </c>
    </row>
    <row r="184" spans="1:17" ht="15" customHeight="1" x14ac:dyDescent="0.25">
      <c r="A184" t="str">
        <f>SIL!A26</f>
        <v>Siikalatva, Ritokoski</v>
      </c>
      <c r="B184" t="str">
        <f>SIL!B26</f>
        <v>712:345</v>
      </c>
      <c r="C184" t="str">
        <f>SIL!C26</f>
        <v>78.4 / 134.8 / 188.8 / 224.8</v>
      </c>
      <c r="D184">
        <f>SIL!D26</f>
        <v>0</v>
      </c>
      <c r="E184" s="3">
        <f>SIL!E26</f>
        <v>94</v>
      </c>
      <c r="F184">
        <f>SIL!G26</f>
        <v>94</v>
      </c>
      <c r="G184">
        <f>SIL!H26</f>
        <v>89</v>
      </c>
      <c r="H184">
        <f>SIL!I26</f>
        <v>89</v>
      </c>
      <c r="I184">
        <f>SIL!J26</f>
        <v>0</v>
      </c>
      <c r="J184">
        <f>SIL!K26</f>
        <v>0</v>
      </c>
      <c r="K184">
        <f>SIL!L26</f>
        <v>0</v>
      </c>
      <c r="L184">
        <f>SIL!M26</f>
        <v>0</v>
      </c>
      <c r="M184">
        <f>SIL!N26</f>
        <v>0</v>
      </c>
      <c r="N184">
        <f>SIL!O26</f>
        <v>0</v>
      </c>
      <c r="O184">
        <f>SIL!P26</f>
        <v>0</v>
      </c>
      <c r="P184">
        <f>SIL!Q26</f>
        <v>0</v>
      </c>
      <c r="Q184">
        <f>SIL!R26</f>
        <v>0</v>
      </c>
    </row>
    <row r="185" spans="1:17" ht="15" customHeight="1" x14ac:dyDescent="0.25">
      <c r="A185" t="str">
        <f>PUD!A34</f>
        <v>Pudasjärvi, Tyräsuo</v>
      </c>
      <c r="B185" t="str">
        <f>PUD!B34</f>
        <v>726:348</v>
      </c>
      <c r="C185" t="str">
        <f>PUD!C34</f>
        <v>67.2 / 112.4 / 166.4 / 202.4</v>
      </c>
      <c r="D185">
        <f>PUD!D34</f>
        <v>0</v>
      </c>
      <c r="E185" s="3">
        <f>PUD!E34</f>
        <v>94</v>
      </c>
      <c r="F185">
        <f>PUD!G34</f>
        <v>93</v>
      </c>
      <c r="G185">
        <f>PUD!H34</f>
        <v>93</v>
      </c>
      <c r="H185">
        <f>PUD!I34</f>
        <v>93</v>
      </c>
      <c r="I185">
        <f>PUD!J34</f>
        <v>93</v>
      </c>
      <c r="J185">
        <f>PUD!K34</f>
        <v>0</v>
      </c>
      <c r="K185">
        <f>PUD!L34</f>
        <v>0</v>
      </c>
      <c r="L185">
        <f>PUD!M34</f>
        <v>0</v>
      </c>
      <c r="M185">
        <f>PUD!N34</f>
        <v>0</v>
      </c>
      <c r="N185">
        <f>PUD!O34</f>
        <v>0</v>
      </c>
      <c r="O185">
        <f>PUD!P34</f>
        <v>0</v>
      </c>
      <c r="P185">
        <f>PUD!Q34</f>
        <v>0</v>
      </c>
      <c r="Q185">
        <f>PUD!R34</f>
        <v>0</v>
      </c>
    </row>
    <row r="186" spans="1:17" ht="15" customHeight="1" x14ac:dyDescent="0.25">
      <c r="A186" t="str">
        <f>UTA!A25</f>
        <v>Utajärvi, Leikonsuo</v>
      </c>
      <c r="B186" t="str">
        <f>UTA!B25</f>
        <v>717:348</v>
      </c>
      <c r="C186" t="str">
        <f>UTA!C25</f>
        <v>74.4 / 126.8 / 180.8 / 216.8</v>
      </c>
      <c r="D186">
        <f>UTA!D25</f>
        <v>0</v>
      </c>
      <c r="E186" s="3">
        <f>UTA!E25</f>
        <v>92</v>
      </c>
      <c r="F186">
        <f>UTA!G25</f>
        <v>92</v>
      </c>
      <c r="G186">
        <f>UTA!H25</f>
        <v>90</v>
      </c>
      <c r="H186">
        <f>UTA!I25</f>
        <v>90</v>
      </c>
      <c r="I186">
        <f>UTA!J25</f>
        <v>0</v>
      </c>
      <c r="J186">
        <f>UTA!K25</f>
        <v>0</v>
      </c>
      <c r="K186">
        <f>UTA!L25</f>
        <v>0</v>
      </c>
      <c r="L186">
        <f>UTA!M25</f>
        <v>0</v>
      </c>
      <c r="M186">
        <f>UTA!N25</f>
        <v>0</v>
      </c>
      <c r="N186">
        <f>UTA!O25</f>
        <v>0</v>
      </c>
      <c r="O186">
        <f>UTA!P25</f>
        <v>0</v>
      </c>
      <c r="P186">
        <f>UTA!Q25</f>
        <v>0</v>
      </c>
      <c r="Q186">
        <f>UTA!R25</f>
        <v>0</v>
      </c>
    </row>
    <row r="187" spans="1:17" ht="15" customHeight="1" x14ac:dyDescent="0.25">
      <c r="A187" t="str">
        <f>PYI!A8</f>
        <v>Pyhäjoki, Keskikylä</v>
      </c>
      <c r="B187" t="str">
        <f>PYI!B8</f>
        <v>715:338</v>
      </c>
      <c r="C187" t="str">
        <f>PYI!C8</f>
        <v>76 / 130 / 184 / 220</v>
      </c>
      <c r="D187">
        <f>PYI!D8</f>
        <v>0</v>
      </c>
      <c r="E187" s="3">
        <f>PYI!E8</f>
        <v>92</v>
      </c>
      <c r="F187">
        <f>PYI!G8</f>
        <v>92</v>
      </c>
      <c r="G187">
        <f>PYI!H8</f>
        <v>73</v>
      </c>
      <c r="H187">
        <f>PYI!I8</f>
        <v>73</v>
      </c>
      <c r="I187">
        <f>PYI!J8</f>
        <v>0</v>
      </c>
      <c r="J187">
        <f>PYI!K8</f>
        <v>0</v>
      </c>
      <c r="K187">
        <f>PYI!L8</f>
        <v>0</v>
      </c>
      <c r="L187">
        <f>PYI!M8</f>
        <v>0</v>
      </c>
      <c r="M187">
        <f>PYI!N8</f>
        <v>0</v>
      </c>
      <c r="N187">
        <f>PYI!O8</f>
        <v>0</v>
      </c>
      <c r="O187">
        <f>PYI!P8</f>
        <v>0</v>
      </c>
      <c r="P187">
        <f>PYI!Q8</f>
        <v>0</v>
      </c>
      <c r="Q187">
        <f>PYI!R8</f>
        <v>0</v>
      </c>
    </row>
    <row r="188" spans="1:17" ht="15" customHeight="1" x14ac:dyDescent="0.25">
      <c r="A188" t="str">
        <f>PYÄ!A9</f>
        <v>Pyhäntä, Muurainsuo</v>
      </c>
      <c r="B188" t="str">
        <f>PYÄ!B9</f>
        <v>710:347</v>
      </c>
      <c r="C188" t="str">
        <f>PYÄ!C9</f>
        <v>80 / 138 / 192 / 228</v>
      </c>
      <c r="D188">
        <f>PYÄ!D9</f>
        <v>0</v>
      </c>
      <c r="E188" s="3">
        <f>PYÄ!E9</f>
        <v>92</v>
      </c>
      <c r="F188">
        <f>PYÄ!G9</f>
        <v>92</v>
      </c>
      <c r="G188">
        <f>PYÄ!H9</f>
        <v>92</v>
      </c>
      <c r="H188">
        <f>PYÄ!I9</f>
        <v>92</v>
      </c>
      <c r="I188">
        <f>PYÄ!J9</f>
        <v>0</v>
      </c>
      <c r="J188">
        <f>PYÄ!K9</f>
        <v>0</v>
      </c>
      <c r="K188">
        <f>PYÄ!L9</f>
        <v>0</v>
      </c>
      <c r="L188">
        <f>PYÄ!M9</f>
        <v>0</v>
      </c>
      <c r="M188">
        <f>PYÄ!N9</f>
        <v>0</v>
      </c>
      <c r="N188">
        <f>PYÄ!O9</f>
        <v>0</v>
      </c>
      <c r="O188">
        <f>PYÄ!P9</f>
        <v>0</v>
      </c>
      <c r="P188">
        <f>PYÄ!Q9</f>
        <v>0</v>
      </c>
      <c r="Q188">
        <f>PYÄ!R9</f>
        <v>0</v>
      </c>
    </row>
    <row r="189" spans="1:17" ht="15" customHeight="1" x14ac:dyDescent="0.25">
      <c r="A189" t="str">
        <f>UTA!A5</f>
        <v>Utajärvi, Marttisjärvi</v>
      </c>
      <c r="B189" t="str">
        <f>UTA!B5</f>
        <v>721:350</v>
      </c>
      <c r="C189" t="str">
        <f>UTA!C5</f>
        <v>71.2 / 120.4 / 174.4 / 210.4</v>
      </c>
      <c r="D189">
        <f>UTA!D5</f>
        <v>0</v>
      </c>
      <c r="E189" s="3">
        <f>UTA!E5</f>
        <v>89</v>
      </c>
      <c r="F189">
        <f>UTA!G5</f>
        <v>86</v>
      </c>
      <c r="G189">
        <f>UTA!H5</f>
        <v>86</v>
      </c>
      <c r="H189">
        <f>UTA!I5</f>
        <v>86</v>
      </c>
      <c r="I189">
        <f>UTA!J5</f>
        <v>0</v>
      </c>
      <c r="J189">
        <f>UTA!K5</f>
        <v>0</v>
      </c>
      <c r="K189">
        <f>UTA!L5</f>
        <v>0</v>
      </c>
      <c r="L189">
        <f>UTA!M5</f>
        <v>0</v>
      </c>
      <c r="M189">
        <f>UTA!N5</f>
        <v>0</v>
      </c>
      <c r="N189">
        <f>UTA!O5</f>
        <v>0</v>
      </c>
      <c r="O189">
        <f>UTA!P5</f>
        <v>0</v>
      </c>
      <c r="P189">
        <f>UTA!Q5</f>
        <v>0</v>
      </c>
      <c r="Q189">
        <f>UTA!R5</f>
        <v>0</v>
      </c>
    </row>
    <row r="190" spans="1:17" ht="15" customHeight="1" x14ac:dyDescent="0.25">
      <c r="A190" t="str">
        <f>PUD!A23</f>
        <v>Pudasjärvi, Puolakkavaara</v>
      </c>
      <c r="B190" t="str">
        <f>PUD!B23</f>
        <v>727:346</v>
      </c>
      <c r="C190" t="str">
        <f>PUD!C23</f>
        <v>66.4 / 110.8 / 164.8 / 200.8</v>
      </c>
      <c r="D190">
        <f>PUD!D23</f>
        <v>0</v>
      </c>
      <c r="E190" s="3">
        <f>PUD!E23</f>
        <v>88</v>
      </c>
      <c r="F190">
        <f>PUD!G23</f>
        <v>88</v>
      </c>
      <c r="G190">
        <f>PUD!H23</f>
        <v>36</v>
      </c>
      <c r="H190">
        <f>PUD!I23</f>
        <v>36</v>
      </c>
      <c r="I190">
        <f>PUD!J23</f>
        <v>36</v>
      </c>
      <c r="J190">
        <f>PUD!K23</f>
        <v>0</v>
      </c>
      <c r="K190">
        <f>PUD!L23</f>
        <v>0</v>
      </c>
      <c r="L190">
        <f>PUD!M23</f>
        <v>0</v>
      </c>
      <c r="M190">
        <f>PUD!N23</f>
        <v>0</v>
      </c>
      <c r="N190">
        <f>PUD!O23</f>
        <v>0</v>
      </c>
      <c r="O190">
        <f>PUD!P23</f>
        <v>0</v>
      </c>
      <c r="P190">
        <f>PUD!Q23</f>
        <v>0</v>
      </c>
      <c r="Q190">
        <f>PUD!R23</f>
        <v>0</v>
      </c>
    </row>
    <row r="191" spans="1:17" ht="15" customHeight="1" x14ac:dyDescent="0.25">
      <c r="A191" t="str">
        <f>PUD!A44</f>
        <v>Pudasjärvi, Kivarijärvi</v>
      </c>
      <c r="B191" t="str">
        <f>PUD!B44</f>
        <v>725:350</v>
      </c>
      <c r="C191" t="str">
        <f>PUD!C44</f>
        <v>68 / 114 / 168 / 204</v>
      </c>
      <c r="D191">
        <f>PUD!D44</f>
        <v>0</v>
      </c>
      <c r="E191" s="3">
        <f>PUD!E44</f>
        <v>88</v>
      </c>
      <c r="F191">
        <f>PUD!G44</f>
        <v>88</v>
      </c>
      <c r="G191">
        <f>PUD!H44</f>
        <v>88</v>
      </c>
      <c r="H191">
        <f>PUD!I44</f>
        <v>88</v>
      </c>
      <c r="I191">
        <f>PUD!J44</f>
        <v>88</v>
      </c>
      <c r="J191">
        <f>PUD!K44</f>
        <v>0</v>
      </c>
      <c r="K191">
        <f>PUD!L44</f>
        <v>0</v>
      </c>
      <c r="L191">
        <f>PUD!M44</f>
        <v>0</v>
      </c>
      <c r="M191">
        <f>PUD!N44</f>
        <v>0</v>
      </c>
      <c r="N191">
        <f>PUD!O44</f>
        <v>0</v>
      </c>
      <c r="O191">
        <f>PUD!P44</f>
        <v>0</v>
      </c>
      <c r="P191">
        <f>PUD!Q44</f>
        <v>0</v>
      </c>
      <c r="Q191">
        <f>PUD!R44</f>
        <v>0</v>
      </c>
    </row>
    <row r="192" spans="1:17" ht="15" customHeight="1" x14ac:dyDescent="0.25">
      <c r="A192" t="str">
        <f>SIL!A30</f>
        <v>Siikalatva, Ruonasenneva</v>
      </c>
      <c r="B192" t="str">
        <f>SIL!B30</f>
        <v>711:344</v>
      </c>
      <c r="C192" t="str">
        <f>SIL!C30</f>
        <v>79.2 / 136.4 / 190.4 / 226.4</v>
      </c>
      <c r="D192">
        <f>SIL!D30</f>
        <v>0</v>
      </c>
      <c r="E192" s="3">
        <f>SIL!E30</f>
        <v>88</v>
      </c>
      <c r="F192">
        <f>SIL!G30</f>
        <v>85</v>
      </c>
      <c r="G192">
        <f>SIL!H30</f>
        <v>73</v>
      </c>
      <c r="H192">
        <f>SIL!I30</f>
        <v>64</v>
      </c>
      <c r="I192">
        <f>SIL!J30</f>
        <v>0</v>
      </c>
      <c r="J192">
        <f>SIL!K30</f>
        <v>0</v>
      </c>
      <c r="K192">
        <f>SIL!L30</f>
        <v>0</v>
      </c>
      <c r="L192">
        <f>SIL!M30</f>
        <v>0</v>
      </c>
      <c r="M192">
        <f>SIL!N30</f>
        <v>0</v>
      </c>
      <c r="N192">
        <f>SIL!O30</f>
        <v>0</v>
      </c>
      <c r="O192">
        <f>SIL!P30</f>
        <v>0</v>
      </c>
      <c r="P192">
        <f>SIL!Q30</f>
        <v>0</v>
      </c>
      <c r="Q192">
        <f>SIL!R30</f>
        <v>0</v>
      </c>
    </row>
    <row r="193" spans="1:17" ht="15" customHeight="1" x14ac:dyDescent="0.25">
      <c r="A193" t="str">
        <f>UTA!A17</f>
        <v>Utajärvi, Hevosvaara</v>
      </c>
      <c r="B193" t="str">
        <f>UTA!B17</f>
        <v>719:351</v>
      </c>
      <c r="C193" t="str">
        <f>UTA!C17</f>
        <v>72.8 / 123.6 / 177.6 / 213.6</v>
      </c>
      <c r="D193">
        <f>UTA!D17</f>
        <v>0</v>
      </c>
      <c r="E193" s="3">
        <f>UTA!E17</f>
        <v>87</v>
      </c>
      <c r="F193">
        <f>UTA!G17</f>
        <v>87</v>
      </c>
      <c r="G193">
        <f>UTA!H17</f>
        <v>80</v>
      </c>
      <c r="H193">
        <f>UTA!I17</f>
        <v>80</v>
      </c>
      <c r="I193">
        <f>UTA!J17</f>
        <v>0</v>
      </c>
      <c r="J193">
        <f>UTA!K17</f>
        <v>0</v>
      </c>
      <c r="K193">
        <f>UTA!L17</f>
        <v>0</v>
      </c>
      <c r="L193">
        <f>UTA!M17</f>
        <v>0</v>
      </c>
      <c r="M193">
        <f>UTA!N17</f>
        <v>0</v>
      </c>
      <c r="N193">
        <f>UTA!O17</f>
        <v>0</v>
      </c>
      <c r="O193">
        <f>UTA!P17</f>
        <v>0</v>
      </c>
      <c r="P193">
        <f>UTA!Q17</f>
        <v>0</v>
      </c>
      <c r="Q193">
        <f>UTA!R17</f>
        <v>0</v>
      </c>
    </row>
    <row r="194" spans="1:17" ht="15" customHeight="1" x14ac:dyDescent="0.25">
      <c r="A194" t="str">
        <f>HAA!A5</f>
        <v>Haapavesi, Haaponeva</v>
      </c>
      <c r="B194" t="str">
        <f>HAA!B5</f>
        <v>712:341</v>
      </c>
      <c r="C194" t="str">
        <f>HAA!C5</f>
        <v>78.4 / 134.8 / 188.8 / 224.8</v>
      </c>
      <c r="D194">
        <f>HAA!D5</f>
        <v>0</v>
      </c>
      <c r="E194" s="3">
        <f>HAA!E5</f>
        <v>87</v>
      </c>
      <c r="F194">
        <f>HAA!G5</f>
        <v>87</v>
      </c>
      <c r="G194">
        <f>HAA!H5</f>
        <v>87</v>
      </c>
      <c r="H194">
        <f>HAA!I5</f>
        <v>87</v>
      </c>
      <c r="I194">
        <f>HAA!J5</f>
        <v>0</v>
      </c>
      <c r="J194">
        <f>HAA!K5</f>
        <v>0</v>
      </c>
      <c r="K194">
        <f>HAA!L5</f>
        <v>0</v>
      </c>
      <c r="L194">
        <f>HAA!M5</f>
        <v>0</v>
      </c>
      <c r="M194">
        <f>HAA!N5</f>
        <v>0</v>
      </c>
      <c r="N194">
        <f>HAA!O5</f>
        <v>0</v>
      </c>
      <c r="O194">
        <f>HAA!P5</f>
        <v>0</v>
      </c>
      <c r="P194">
        <f>HAA!Q5</f>
        <v>0</v>
      </c>
      <c r="Q194">
        <f>HAA!R5</f>
        <v>0</v>
      </c>
    </row>
    <row r="195" spans="1:17" ht="15" customHeight="1" x14ac:dyDescent="0.25">
      <c r="A195" t="str">
        <f>PUD!A66</f>
        <v>Puolanka, Honka-Jylkky</v>
      </c>
      <c r="B195" t="str">
        <f>PUD!B66</f>
        <v>723:354</v>
      </c>
      <c r="C195" t="str">
        <f>PUD!C66</f>
        <v>69.6 / 117.2 / 171.2 / 207.2</v>
      </c>
      <c r="D195">
        <f>PUD!D66</f>
        <v>0</v>
      </c>
      <c r="E195" s="3">
        <f>PUD!E66</f>
        <v>87</v>
      </c>
      <c r="F195">
        <f>PUD!G66</f>
        <v>85</v>
      </c>
      <c r="G195">
        <f>PUD!H66</f>
        <v>85</v>
      </c>
      <c r="H195">
        <f>PUD!I66</f>
        <v>85</v>
      </c>
      <c r="I195">
        <f>PUD!J66</f>
        <v>85</v>
      </c>
      <c r="J195">
        <f>PUD!K66</f>
        <v>0</v>
      </c>
      <c r="K195">
        <f>PUD!L66</f>
        <v>0</v>
      </c>
      <c r="L195">
        <f>PUD!M66</f>
        <v>0</v>
      </c>
      <c r="M195">
        <f>PUD!N66</f>
        <v>0</v>
      </c>
      <c r="N195">
        <f>PUD!O66</f>
        <v>0</v>
      </c>
      <c r="O195">
        <f>PUD!P66</f>
        <v>0</v>
      </c>
      <c r="P195">
        <f>PUD!Q66</f>
        <v>0</v>
      </c>
      <c r="Q195">
        <f>PUD!R66</f>
        <v>0</v>
      </c>
    </row>
    <row r="196" spans="1:17" ht="15" customHeight="1" x14ac:dyDescent="0.25">
      <c r="A196" t="str">
        <f>RAA!A11</f>
        <v>Raahe, Möykkyperä</v>
      </c>
      <c r="B196" t="str">
        <f>RAA!B11</f>
        <v>716:339</v>
      </c>
      <c r="C196" t="str">
        <f>RAA!C11</f>
        <v>75.2 / 128.4 / 182.4 / 218.4</v>
      </c>
      <c r="D196">
        <f>RAA!D11</f>
        <v>0</v>
      </c>
      <c r="E196" s="3">
        <f>RAA!E11</f>
        <v>86</v>
      </c>
      <c r="F196">
        <f>RAA!G11</f>
        <v>86</v>
      </c>
      <c r="G196">
        <f>RAA!H11</f>
        <v>84</v>
      </c>
      <c r="H196">
        <f>RAA!I11</f>
        <v>83</v>
      </c>
      <c r="I196">
        <f>RAA!J11</f>
        <v>0</v>
      </c>
      <c r="J196">
        <f>RAA!K11</f>
        <v>0</v>
      </c>
      <c r="K196">
        <f>RAA!L11</f>
        <v>0</v>
      </c>
      <c r="L196">
        <f>RAA!M11</f>
        <v>0</v>
      </c>
      <c r="M196">
        <f>RAA!N11</f>
        <v>0</v>
      </c>
      <c r="N196">
        <f>RAA!O11</f>
        <v>0</v>
      </c>
      <c r="O196">
        <f>RAA!P11</f>
        <v>0</v>
      </c>
      <c r="P196">
        <f>RAA!Q11</f>
        <v>0</v>
      </c>
      <c r="Q196">
        <f>RAA!R11</f>
        <v>0</v>
      </c>
    </row>
    <row r="197" spans="1:17" ht="15" customHeight="1" x14ac:dyDescent="0.25">
      <c r="A197" t="str">
        <f>II!A8</f>
        <v>Ii, Oijärvi</v>
      </c>
      <c r="B197" t="str">
        <f>II!B8</f>
        <v>728:345</v>
      </c>
      <c r="C197" t="str">
        <f>II!C8</f>
        <v>65.6 / 109.2 / 163.2 / 199.2</v>
      </c>
      <c r="D197">
        <f>II!D8</f>
        <v>0</v>
      </c>
      <c r="E197" s="3">
        <f>II!E8</f>
        <v>84</v>
      </c>
      <c r="F197">
        <f>II!G8</f>
        <v>84</v>
      </c>
      <c r="G197">
        <f>II!H8</f>
        <v>66</v>
      </c>
      <c r="H197">
        <f>II!I8</f>
        <v>63</v>
      </c>
      <c r="I197">
        <f>II!J8</f>
        <v>0</v>
      </c>
      <c r="J197">
        <f>II!K8</f>
        <v>0</v>
      </c>
      <c r="K197">
        <f>II!L8</f>
        <v>0</v>
      </c>
      <c r="L197">
        <f>II!M8</f>
        <v>0</v>
      </c>
      <c r="M197">
        <f>II!N8</f>
        <v>0</v>
      </c>
      <c r="N197">
        <f>II!O8</f>
        <v>0</v>
      </c>
      <c r="O197">
        <f>II!P8</f>
        <v>0</v>
      </c>
      <c r="P197">
        <f>II!Q8</f>
        <v>0</v>
      </c>
      <c r="Q197">
        <f>II!R8</f>
        <v>0</v>
      </c>
    </row>
    <row r="198" spans="1:17" ht="15" customHeight="1" x14ac:dyDescent="0.25">
      <c r="A198" t="str">
        <f>KÄR!A12</f>
        <v>Haapajärvi, Ruhaperä</v>
      </c>
      <c r="B198" t="str">
        <f>KÄR!B12</f>
        <v>708:343</v>
      </c>
      <c r="C198" t="str">
        <f>KÄR!C12</f>
        <v>81.6 / 141.2 / 195.2 / 231.2</v>
      </c>
      <c r="D198">
        <f>KÄR!D12</f>
        <v>0</v>
      </c>
      <c r="E198" s="3">
        <f>KÄR!E12</f>
        <v>84</v>
      </c>
      <c r="F198">
        <f>KÄR!G12</f>
        <v>84</v>
      </c>
      <c r="G198">
        <f>KÄR!H12</f>
        <v>84</v>
      </c>
      <c r="H198">
        <f>KÄR!I12</f>
        <v>84</v>
      </c>
      <c r="I198">
        <f>KÄR!J12</f>
        <v>0</v>
      </c>
      <c r="J198">
        <f>KÄR!K12</f>
        <v>0</v>
      </c>
      <c r="K198">
        <f>KÄR!L12</f>
        <v>0</v>
      </c>
      <c r="L198">
        <f>KÄR!M12</f>
        <v>0</v>
      </c>
      <c r="M198">
        <f>KÄR!N12</f>
        <v>0</v>
      </c>
      <c r="N198">
        <f>KÄR!O12</f>
        <v>0</v>
      </c>
      <c r="O198">
        <f>KÄR!P12</f>
        <v>0</v>
      </c>
      <c r="P198">
        <f>KÄR!Q12</f>
        <v>0</v>
      </c>
      <c r="Q198">
        <f>KÄR!R12</f>
        <v>0</v>
      </c>
    </row>
    <row r="199" spans="1:17" ht="15" customHeight="1" x14ac:dyDescent="0.25">
      <c r="A199" t="str">
        <f>UTA!A10</f>
        <v>Utajärvi, Varpupitämä</v>
      </c>
      <c r="B199" t="str">
        <f>UTA!B10</f>
        <v>720:351</v>
      </c>
      <c r="C199" t="str">
        <f>UTA!C10</f>
        <v>72 / 122 / 176 / 212</v>
      </c>
      <c r="D199">
        <f>UTA!D10</f>
        <v>0</v>
      </c>
      <c r="E199" s="3">
        <f>UTA!E10</f>
        <v>83</v>
      </c>
      <c r="F199">
        <f>UTA!G10</f>
        <v>83</v>
      </c>
      <c r="G199">
        <f>UTA!H10</f>
        <v>83</v>
      </c>
      <c r="H199">
        <f>UTA!I10</f>
        <v>81</v>
      </c>
      <c r="I199">
        <f>UTA!J10</f>
        <v>0</v>
      </c>
      <c r="J199">
        <f>UTA!K10</f>
        <v>0</v>
      </c>
      <c r="K199">
        <f>UTA!L10</f>
        <v>0</v>
      </c>
      <c r="L199">
        <f>UTA!M10</f>
        <v>0</v>
      </c>
      <c r="M199">
        <f>UTA!N10</f>
        <v>0</v>
      </c>
      <c r="N199">
        <f>UTA!O10</f>
        <v>0</v>
      </c>
      <c r="O199">
        <f>UTA!P10</f>
        <v>0</v>
      </c>
      <c r="P199">
        <f>UTA!Q10</f>
        <v>0</v>
      </c>
      <c r="Q199">
        <f>UTA!R10</f>
        <v>0</v>
      </c>
    </row>
    <row r="200" spans="1:17" ht="15" customHeight="1" x14ac:dyDescent="0.25">
      <c r="A200" t="str">
        <f>PUD!A70</f>
        <v>Pudasjärvi, Pikku-Olvasjärvi</v>
      </c>
      <c r="B200" t="str">
        <f>PUD!B70</f>
        <v>722:350</v>
      </c>
      <c r="C200" t="str">
        <f>PUD!C70</f>
        <v>70.4 / 118.8 / 172.8 / 208.8</v>
      </c>
      <c r="D200">
        <f>PUD!D70</f>
        <v>0</v>
      </c>
      <c r="E200" s="3">
        <f>PUD!E70</f>
        <v>82</v>
      </c>
      <c r="F200">
        <f>PUD!G70</f>
        <v>82</v>
      </c>
      <c r="G200">
        <f>PUD!H70</f>
        <v>80</v>
      </c>
      <c r="H200">
        <f>PUD!I70</f>
        <v>80</v>
      </c>
      <c r="I200">
        <f>PUD!J70</f>
        <v>80</v>
      </c>
      <c r="J200">
        <f>PUD!K70</f>
        <v>0</v>
      </c>
      <c r="K200">
        <f>PUD!L70</f>
        <v>0</v>
      </c>
      <c r="L200">
        <f>PUD!M70</f>
        <v>0</v>
      </c>
      <c r="M200">
        <f>PUD!N70</f>
        <v>0</v>
      </c>
      <c r="N200">
        <f>PUD!O70</f>
        <v>0</v>
      </c>
      <c r="O200">
        <f>PUD!P70</f>
        <v>0</v>
      </c>
      <c r="P200">
        <f>PUD!Q70</f>
        <v>0</v>
      </c>
      <c r="Q200">
        <f>PUD!R70</f>
        <v>0</v>
      </c>
    </row>
    <row r="201" spans="1:17" ht="15" customHeight="1" x14ac:dyDescent="0.25">
      <c r="A201" t="str">
        <f>PYÄ!A8</f>
        <v>Pyhäntä, Iso Lamujärvi</v>
      </c>
      <c r="B201" t="str">
        <f>PYÄ!B8</f>
        <v>710:346</v>
      </c>
      <c r="C201" t="str">
        <f>PYÄ!C8</f>
        <v>80 / 138 / 192 / 228</v>
      </c>
      <c r="D201">
        <f>PYÄ!D8</f>
        <v>0</v>
      </c>
      <c r="E201" s="3">
        <f>PYÄ!E8</f>
        <v>81</v>
      </c>
      <c r="F201">
        <f>PYÄ!G8</f>
        <v>81</v>
      </c>
      <c r="G201">
        <f>PYÄ!H8</f>
        <v>78</v>
      </c>
      <c r="H201">
        <f>PYÄ!I8</f>
        <v>78</v>
      </c>
      <c r="I201">
        <f>PYÄ!J8</f>
        <v>0</v>
      </c>
      <c r="J201">
        <f>PYÄ!K8</f>
        <v>0</v>
      </c>
      <c r="K201">
        <f>PYÄ!L8</f>
        <v>0</v>
      </c>
      <c r="L201">
        <f>PYÄ!M8</f>
        <v>0</v>
      </c>
      <c r="M201">
        <f>PYÄ!N8</f>
        <v>0</v>
      </c>
      <c r="N201">
        <f>PYÄ!O8</f>
        <v>0</v>
      </c>
      <c r="O201">
        <f>PYÄ!P8</f>
        <v>0</v>
      </c>
      <c r="P201">
        <f>PYÄ!Q8</f>
        <v>0</v>
      </c>
      <c r="Q201">
        <f>PYÄ!R8</f>
        <v>0</v>
      </c>
    </row>
    <row r="202" spans="1:17" ht="15" customHeight="1" x14ac:dyDescent="0.25">
      <c r="A202" t="str">
        <f>PUD!A21</f>
        <v>Pudasjärvi, Syötekylä</v>
      </c>
      <c r="B202" t="str">
        <f>PUD!B21</f>
        <v>728:353</v>
      </c>
      <c r="C202" t="str">
        <f>PUD!C21</f>
        <v>65.6 / 109.2 / 163.2 / 199.2</v>
      </c>
      <c r="D202">
        <f>PUD!D21</f>
        <v>0</v>
      </c>
      <c r="E202" s="3">
        <f>PUD!E21</f>
        <v>80</v>
      </c>
      <c r="F202">
        <f>PUD!G21</f>
        <v>80</v>
      </c>
      <c r="G202">
        <f>PUD!H21</f>
        <v>80</v>
      </c>
      <c r="H202">
        <f>PUD!I21</f>
        <v>80</v>
      </c>
      <c r="I202">
        <f>PUD!J21</f>
        <v>78</v>
      </c>
      <c r="J202">
        <f>PUD!K21</f>
        <v>0</v>
      </c>
      <c r="K202">
        <f>PUD!L21</f>
        <v>0</v>
      </c>
      <c r="L202">
        <f>PUD!M21</f>
        <v>0</v>
      </c>
      <c r="M202">
        <f>PUD!N21</f>
        <v>0</v>
      </c>
      <c r="N202">
        <f>PUD!O21</f>
        <v>0</v>
      </c>
      <c r="O202">
        <f>PUD!P21</f>
        <v>0</v>
      </c>
      <c r="P202">
        <f>PUD!Q21</f>
        <v>0</v>
      </c>
      <c r="Q202">
        <f>PUD!R21</f>
        <v>0</v>
      </c>
    </row>
    <row r="203" spans="1:17" ht="15" customHeight="1" x14ac:dyDescent="0.25">
      <c r="A203" t="str">
        <f>PYÄ!A3</f>
        <v>Pyhäntä, Kuurajärvi</v>
      </c>
      <c r="B203" t="str">
        <f>PYÄ!B3</f>
        <v>712:348</v>
      </c>
      <c r="C203" t="str">
        <f>PYÄ!C3</f>
        <v>78.4 / 134.8 / 188.8 / 224.8</v>
      </c>
      <c r="D203">
        <f>PYÄ!D3</f>
        <v>0</v>
      </c>
      <c r="E203" s="3">
        <f>PYÄ!E3</f>
        <v>79</v>
      </c>
      <c r="F203">
        <f>PYÄ!G3</f>
        <v>79</v>
      </c>
      <c r="G203">
        <f>PYÄ!H3</f>
        <v>79</v>
      </c>
      <c r="H203">
        <f>PYÄ!I3</f>
        <v>79</v>
      </c>
      <c r="I203">
        <f>PYÄ!J3</f>
        <v>0</v>
      </c>
      <c r="J203">
        <f>PYÄ!K3</f>
        <v>0</v>
      </c>
      <c r="K203">
        <f>PYÄ!L3</f>
        <v>0</v>
      </c>
      <c r="L203">
        <f>PYÄ!M3</f>
        <v>0</v>
      </c>
      <c r="M203">
        <f>PYÄ!N3</f>
        <v>0</v>
      </c>
      <c r="N203">
        <f>PYÄ!O3</f>
        <v>0</v>
      </c>
      <c r="O203">
        <f>PYÄ!P3</f>
        <v>0</v>
      </c>
      <c r="P203">
        <f>PYÄ!Q3</f>
        <v>0</v>
      </c>
      <c r="Q203">
        <f>PYÄ!R3</f>
        <v>0</v>
      </c>
    </row>
    <row r="204" spans="1:17" ht="15" customHeight="1" x14ac:dyDescent="0.25">
      <c r="A204" t="str">
        <f>HAI!A9</f>
        <v>Hailuoto, Santonen</v>
      </c>
      <c r="B204" t="str">
        <f>HAI!B9</f>
        <v>721:340</v>
      </c>
      <c r="C204" t="str">
        <f>HAI!C9</f>
        <v>85.9 / 172.8 / 210.8 / 249.8</v>
      </c>
      <c r="D204">
        <f>HAI!D9</f>
        <v>0</v>
      </c>
      <c r="E204" s="4">
        <f>HAI!E9</f>
        <v>79</v>
      </c>
      <c r="F204">
        <f>HAI!G9</f>
        <v>76</v>
      </c>
      <c r="G204">
        <f>HAI!H9</f>
        <v>71</v>
      </c>
      <c r="H204">
        <f>HAI!I9</f>
        <v>71</v>
      </c>
      <c r="I204">
        <f>HAI!J9</f>
        <v>0</v>
      </c>
      <c r="J204">
        <f>HAI!K9</f>
        <v>0</v>
      </c>
      <c r="K204">
        <f>HAI!L9</f>
        <v>0</v>
      </c>
      <c r="L204">
        <f>HAI!M9</f>
        <v>0</v>
      </c>
      <c r="M204">
        <f>HAI!N9</f>
        <v>0</v>
      </c>
      <c r="N204">
        <f>HAI!O9</f>
        <v>0</v>
      </c>
      <c r="O204">
        <f>HAI!P9</f>
        <v>0</v>
      </c>
      <c r="P204">
        <f>HAI!Q9</f>
        <v>0</v>
      </c>
      <c r="Q204">
        <f>HAI!R9</f>
        <v>0</v>
      </c>
    </row>
    <row r="205" spans="1:17" ht="15" customHeight="1" x14ac:dyDescent="0.25">
      <c r="A205" t="str">
        <f>OUN!A5</f>
        <v>Oulainen, Hirvineva</v>
      </c>
      <c r="B205" t="str">
        <f>OUN!B5</f>
        <v>713:341</v>
      </c>
      <c r="C205" t="str">
        <f>OUN!C5</f>
        <v>77.6 / 133.2 / 187.2 / 223.2</v>
      </c>
      <c r="D205">
        <f>OUN!D5</f>
        <v>0</v>
      </c>
      <c r="E205" s="3">
        <f>OUN!E5</f>
        <v>78</v>
      </c>
      <c r="F205">
        <f>OUN!G5</f>
        <v>78</v>
      </c>
      <c r="G205">
        <f>OUN!H5</f>
        <v>78</v>
      </c>
      <c r="H205">
        <f>OUN!I5</f>
        <v>78</v>
      </c>
      <c r="I205">
        <f>OUN!J5</f>
        <v>0</v>
      </c>
      <c r="J205">
        <f>OUN!K5</f>
        <v>0</v>
      </c>
      <c r="K205">
        <f>OUN!L5</f>
        <v>0</v>
      </c>
      <c r="L205">
        <f>OUN!M5</f>
        <v>0</v>
      </c>
      <c r="M205">
        <f>OUN!N5</f>
        <v>0</v>
      </c>
      <c r="N205">
        <f>OUN!O5</f>
        <v>0</v>
      </c>
      <c r="O205">
        <f>OUN!P5</f>
        <v>0</v>
      </c>
      <c r="P205">
        <f>OUN!Q5</f>
        <v>0</v>
      </c>
      <c r="Q205">
        <f>OUN!R5</f>
        <v>0</v>
      </c>
    </row>
    <row r="206" spans="1:17" ht="15" customHeight="1" x14ac:dyDescent="0.25">
      <c r="A206" t="str">
        <f>II!A20</f>
        <v>Ii, Saukkosuo</v>
      </c>
      <c r="B206" t="str">
        <f>II!B20</f>
        <v>726:344</v>
      </c>
      <c r="C206" t="str">
        <f>II!C20</f>
        <v>67.2 / 112.4 / 166.4 / 202.4</v>
      </c>
      <c r="D206">
        <f>II!D20</f>
        <v>0</v>
      </c>
      <c r="E206" s="3">
        <f>II!E20</f>
        <v>78</v>
      </c>
      <c r="F206">
        <f>II!G20</f>
        <v>75</v>
      </c>
      <c r="G206">
        <f>II!H20</f>
        <v>75</v>
      </c>
      <c r="H206">
        <f>II!I20</f>
        <v>75</v>
      </c>
      <c r="I206">
        <f>II!J20</f>
        <v>0</v>
      </c>
      <c r="J206">
        <f>II!K20</f>
        <v>0</v>
      </c>
      <c r="K206">
        <f>II!L20</f>
        <v>0</v>
      </c>
      <c r="L206">
        <f>II!M20</f>
        <v>0</v>
      </c>
      <c r="M206">
        <f>II!N20</f>
        <v>0</v>
      </c>
      <c r="N206">
        <f>II!O20</f>
        <v>0</v>
      </c>
      <c r="O206">
        <f>II!P20</f>
        <v>0</v>
      </c>
      <c r="P206">
        <f>II!Q20</f>
        <v>0</v>
      </c>
      <c r="Q206">
        <f>II!R20</f>
        <v>0</v>
      </c>
    </row>
    <row r="207" spans="1:17" ht="15" customHeight="1" x14ac:dyDescent="0.25">
      <c r="A207" t="str">
        <f>PUD!A43</f>
        <v>Pudasjärvi, Pudasjärven länsipää</v>
      </c>
      <c r="B207" t="str">
        <f>PUD!B43</f>
        <v>725:349</v>
      </c>
      <c r="C207" t="str">
        <f>PUD!C43</f>
        <v>68 / 114 / 168 / 204</v>
      </c>
      <c r="D207">
        <f>PUD!D43</f>
        <v>0</v>
      </c>
      <c r="E207" s="3">
        <f>PUD!E43</f>
        <v>78</v>
      </c>
      <c r="F207">
        <f>PUD!G43</f>
        <v>75</v>
      </c>
      <c r="G207">
        <f>PUD!H43</f>
        <v>72</v>
      </c>
      <c r="H207">
        <f>PUD!I43</f>
        <v>72</v>
      </c>
      <c r="I207">
        <f>PUD!J43</f>
        <v>72</v>
      </c>
      <c r="J207">
        <f>PUD!K43</f>
        <v>0</v>
      </c>
      <c r="K207">
        <f>PUD!L43</f>
        <v>0</v>
      </c>
      <c r="L207">
        <f>PUD!M43</f>
        <v>0</v>
      </c>
      <c r="M207">
        <f>PUD!N43</f>
        <v>0</v>
      </c>
      <c r="N207">
        <f>PUD!O43</f>
        <v>0</v>
      </c>
      <c r="O207">
        <f>PUD!P43</f>
        <v>0</v>
      </c>
      <c r="P207">
        <f>PUD!Q43</f>
        <v>0</v>
      </c>
      <c r="Q207">
        <f>PUD!R43</f>
        <v>0</v>
      </c>
    </row>
    <row r="208" spans="1:17" ht="15" customHeight="1" x14ac:dyDescent="0.25">
      <c r="A208" t="str">
        <f>UTA!A6</f>
        <v>Utajärvi, Kärkkäänjärvi</v>
      </c>
      <c r="B208" t="str">
        <f>UTA!B6</f>
        <v>721:351</v>
      </c>
      <c r="C208" t="str">
        <f>UTA!C6</f>
        <v>71.2 / 120.4 / 174.4 / 210.4</v>
      </c>
      <c r="D208">
        <f>UTA!D6</f>
        <v>0</v>
      </c>
      <c r="E208" s="3">
        <f>UTA!E6</f>
        <v>77</v>
      </c>
      <c r="F208">
        <f>UTA!G6</f>
        <v>77</v>
      </c>
      <c r="G208">
        <f>UTA!H6</f>
        <v>77</v>
      </c>
      <c r="H208">
        <f>UTA!I6</f>
        <v>77</v>
      </c>
      <c r="I208">
        <f>UTA!J6</f>
        <v>0</v>
      </c>
      <c r="J208">
        <f>UTA!K6</f>
        <v>0</v>
      </c>
      <c r="K208">
        <f>UTA!L6</f>
        <v>0</v>
      </c>
      <c r="L208">
        <f>UTA!M6</f>
        <v>0</v>
      </c>
      <c r="M208">
        <f>UTA!N6</f>
        <v>0</v>
      </c>
      <c r="N208">
        <f>UTA!O6</f>
        <v>0</v>
      </c>
      <c r="O208">
        <f>UTA!P6</f>
        <v>0</v>
      </c>
      <c r="P208">
        <f>UTA!Q6</f>
        <v>0</v>
      </c>
      <c r="Q208">
        <f>UTA!R6</f>
        <v>0</v>
      </c>
    </row>
    <row r="209" spans="1:17" ht="15" customHeight="1" x14ac:dyDescent="0.25">
      <c r="A209" t="str">
        <f>UTA!A22</f>
        <v>Utajärvi, Potku</v>
      </c>
      <c r="B209" t="str">
        <f>UTA!B22</f>
        <v>718:349</v>
      </c>
      <c r="C209" t="str">
        <f>UTA!C22</f>
        <v>73.6 / 125.2 / 179.2 / 215.2</v>
      </c>
      <c r="D209">
        <f>UTA!D22</f>
        <v>0</v>
      </c>
      <c r="E209" s="3">
        <f>UTA!E22</f>
        <v>77</v>
      </c>
      <c r="F209">
        <f>UTA!G22</f>
        <v>77</v>
      </c>
      <c r="G209">
        <f>UTA!H22</f>
        <v>77</v>
      </c>
      <c r="H209">
        <f>UTA!I22</f>
        <v>77</v>
      </c>
      <c r="I209">
        <f>UTA!J22</f>
        <v>0</v>
      </c>
      <c r="J209">
        <f>UTA!K22</f>
        <v>0</v>
      </c>
      <c r="K209">
        <f>UTA!L22</f>
        <v>0</v>
      </c>
      <c r="L209">
        <f>UTA!M22</f>
        <v>0</v>
      </c>
      <c r="M209">
        <f>UTA!N22</f>
        <v>0</v>
      </c>
      <c r="N209">
        <f>UTA!O22</f>
        <v>0</v>
      </c>
      <c r="O209">
        <f>UTA!P22</f>
        <v>0</v>
      </c>
      <c r="P209">
        <f>UTA!Q22</f>
        <v>0</v>
      </c>
      <c r="Q209">
        <f>UTA!R22</f>
        <v>0</v>
      </c>
    </row>
    <row r="210" spans="1:17" ht="15" customHeight="1" x14ac:dyDescent="0.25">
      <c r="A210" t="str">
        <f>HAA!A7</f>
        <v>Haapavesi, Ojakylä</v>
      </c>
      <c r="B210" t="str">
        <f>HAA!B7</f>
        <v>712:343</v>
      </c>
      <c r="C210" t="str">
        <f>HAA!C7</f>
        <v>78.4 / 134.8 / 188.8 / 224.8</v>
      </c>
      <c r="D210">
        <f>HAA!D7</f>
        <v>0</v>
      </c>
      <c r="E210" s="4">
        <f>HAA!E7</f>
        <v>77</v>
      </c>
      <c r="F210">
        <f>HAA!G7</f>
        <v>77</v>
      </c>
      <c r="G210">
        <f>HAA!H7</f>
        <v>75</v>
      </c>
      <c r="H210">
        <f>HAA!I7</f>
        <v>75</v>
      </c>
      <c r="I210">
        <f>HAA!J7</f>
        <v>0</v>
      </c>
      <c r="J210">
        <f>HAA!K7</f>
        <v>0</v>
      </c>
      <c r="K210">
        <f>HAA!L7</f>
        <v>0</v>
      </c>
      <c r="L210">
        <f>HAA!M7</f>
        <v>0</v>
      </c>
      <c r="M210">
        <f>HAA!N7</f>
        <v>0</v>
      </c>
      <c r="N210">
        <f>HAA!O7</f>
        <v>0</v>
      </c>
      <c r="O210">
        <f>HAA!P7</f>
        <v>0</v>
      </c>
      <c r="P210">
        <f>HAA!Q7</f>
        <v>0</v>
      </c>
      <c r="Q210">
        <f>HAA!R7</f>
        <v>0</v>
      </c>
    </row>
    <row r="211" spans="1:17" ht="15" customHeight="1" x14ac:dyDescent="0.25">
      <c r="A211" t="str">
        <f>SIL!A21</f>
        <v>Siikalatva, Kestilä</v>
      </c>
      <c r="B211" t="str">
        <f>SIL!B21</f>
        <v>713:346</v>
      </c>
      <c r="C211" t="str">
        <f>SIL!C21</f>
        <v>77.6 / 133.2 / 187.2 / 223.2</v>
      </c>
      <c r="D211">
        <f>SIL!D21</f>
        <v>0</v>
      </c>
      <c r="E211" s="4">
        <f>SIL!E21</f>
        <v>77</v>
      </c>
      <c r="F211">
        <f>SIL!G21</f>
        <v>73</v>
      </c>
      <c r="G211">
        <f>SIL!H21</f>
        <v>73</v>
      </c>
      <c r="H211">
        <f>SIL!I21</f>
        <v>73</v>
      </c>
      <c r="I211">
        <f>SIL!J21</f>
        <v>0</v>
      </c>
      <c r="J211">
        <f>SIL!K21</f>
        <v>0</v>
      </c>
      <c r="K211">
        <f>SIL!L21</f>
        <v>0</v>
      </c>
      <c r="L211">
        <f>SIL!M21</f>
        <v>0</v>
      </c>
      <c r="M211">
        <f>SIL!N21</f>
        <v>0</v>
      </c>
      <c r="N211">
        <f>SIL!O21</f>
        <v>0</v>
      </c>
      <c r="O211">
        <f>SIL!P21</f>
        <v>0</v>
      </c>
      <c r="P211">
        <f>SIL!Q21</f>
        <v>0</v>
      </c>
      <c r="Q211">
        <f>SIL!R21</f>
        <v>0</v>
      </c>
    </row>
    <row r="212" spans="1:17" ht="15" customHeight="1" x14ac:dyDescent="0.25">
      <c r="A212" t="str">
        <f>PUD!A61</f>
        <v>Pudasjärvi, Jaurakaisjärvi</v>
      </c>
      <c r="B212" t="str">
        <f>PUD!B61</f>
        <v>723:349</v>
      </c>
      <c r="C212" t="str">
        <f>PUD!C61</f>
        <v>69.6 / 117.2 / 171.2 / 207.2</v>
      </c>
      <c r="D212">
        <f>PUD!D61</f>
        <v>0</v>
      </c>
      <c r="E212" s="3">
        <f>PUD!E61</f>
        <v>76</v>
      </c>
      <c r="F212">
        <f>PUD!G61</f>
        <v>76</v>
      </c>
      <c r="G212">
        <f>PUD!H61</f>
        <v>76</v>
      </c>
      <c r="H212">
        <f>PUD!I61</f>
        <v>67</v>
      </c>
      <c r="I212">
        <f>PUD!J61</f>
        <v>67</v>
      </c>
      <c r="J212">
        <f>PUD!K61</f>
        <v>0</v>
      </c>
      <c r="K212">
        <f>PUD!L61</f>
        <v>0</v>
      </c>
      <c r="L212">
        <f>PUD!M61</f>
        <v>0</v>
      </c>
      <c r="M212">
        <f>PUD!N61</f>
        <v>0</v>
      </c>
      <c r="N212">
        <f>PUD!O61</f>
        <v>0</v>
      </c>
      <c r="O212">
        <f>PUD!P61</f>
        <v>0</v>
      </c>
      <c r="P212">
        <f>PUD!Q61</f>
        <v>0</v>
      </c>
      <c r="Q212">
        <f>PUD!R61</f>
        <v>0</v>
      </c>
    </row>
    <row r="213" spans="1:17" ht="15" customHeight="1" x14ac:dyDescent="0.25">
      <c r="A213" t="str">
        <f>PUD!A20</f>
        <v>Pudasjärvi, Iso-Syöte</v>
      </c>
      <c r="B213" t="str">
        <f>PUD!B20</f>
        <v>728:352</v>
      </c>
      <c r="C213" t="str">
        <f>PUD!C20</f>
        <v>65.6 / 109.2 / 163.2 / 199.2</v>
      </c>
      <c r="D213">
        <f>PUD!D20</f>
        <v>0</v>
      </c>
      <c r="E213" s="3">
        <f>PUD!E20</f>
        <v>76</v>
      </c>
      <c r="F213">
        <f>PUD!G20</f>
        <v>69</v>
      </c>
      <c r="G213">
        <f>PUD!H20</f>
        <v>69</v>
      </c>
      <c r="H213">
        <f>PUD!I20</f>
        <v>69</v>
      </c>
      <c r="I213">
        <f>PUD!J20</f>
        <v>41</v>
      </c>
      <c r="J213">
        <f>PUD!K20</f>
        <v>0</v>
      </c>
      <c r="K213">
        <f>PUD!L20</f>
        <v>0</v>
      </c>
      <c r="L213">
        <f>PUD!M20</f>
        <v>0</v>
      </c>
      <c r="M213">
        <f>PUD!N20</f>
        <v>0</v>
      </c>
      <c r="N213">
        <f>PUD!O20</f>
        <v>0</v>
      </c>
      <c r="O213">
        <f>PUD!P20</f>
        <v>0</v>
      </c>
      <c r="P213">
        <f>PUD!Q20</f>
        <v>0</v>
      </c>
      <c r="Q213">
        <f>PUD!R20</f>
        <v>0</v>
      </c>
    </row>
    <row r="214" spans="1:17" ht="15" customHeight="1" x14ac:dyDescent="0.25">
      <c r="A214" t="str">
        <f>PUD!A41</f>
        <v>Pudasjärvi, Vengasvaara</v>
      </c>
      <c r="B214" t="str">
        <f>PUD!B41</f>
        <v>725:347</v>
      </c>
      <c r="C214" t="str">
        <f>PUD!C41</f>
        <v>68 / 114 / 168 / 204</v>
      </c>
      <c r="D214">
        <f>PUD!D41</f>
        <v>0</v>
      </c>
      <c r="E214" s="3">
        <f>PUD!E41</f>
        <v>75</v>
      </c>
      <c r="F214">
        <f>PUD!G41</f>
        <v>75</v>
      </c>
      <c r="G214">
        <f>PUD!H41</f>
        <v>75</v>
      </c>
      <c r="H214">
        <f>PUD!I41</f>
        <v>67</v>
      </c>
      <c r="I214">
        <f>PUD!J41</f>
        <v>67</v>
      </c>
      <c r="J214">
        <f>PUD!K41</f>
        <v>0</v>
      </c>
      <c r="K214">
        <f>PUD!L41</f>
        <v>0</v>
      </c>
      <c r="L214">
        <f>PUD!M41</f>
        <v>0</v>
      </c>
      <c r="M214">
        <f>PUD!N41</f>
        <v>0</v>
      </c>
      <c r="N214">
        <f>PUD!O41</f>
        <v>0</v>
      </c>
      <c r="O214">
        <f>PUD!P41</f>
        <v>0</v>
      </c>
      <c r="P214">
        <f>PUD!Q41</f>
        <v>0</v>
      </c>
      <c r="Q214">
        <f>PUD!R41</f>
        <v>0</v>
      </c>
    </row>
    <row r="215" spans="1:17" ht="15" customHeight="1" x14ac:dyDescent="0.25">
      <c r="A215" t="str">
        <f>PUD!A32</f>
        <v>Pudasjärvi, Kuikkasuo</v>
      </c>
      <c r="B215" t="str">
        <f>PUD!B32</f>
        <v>726:346</v>
      </c>
      <c r="C215" t="str">
        <f>PUD!C32</f>
        <v>67.2 / 112.4 / 166.4 / 202.4</v>
      </c>
      <c r="D215">
        <f>PUD!D32</f>
        <v>0</v>
      </c>
      <c r="E215" s="3">
        <f>PUD!E32</f>
        <v>73</v>
      </c>
      <c r="F215">
        <f>PUD!G32</f>
        <v>73</v>
      </c>
      <c r="G215">
        <f>PUD!H32</f>
        <v>72</v>
      </c>
      <c r="H215">
        <f>PUD!I32</f>
        <v>72</v>
      </c>
      <c r="I215">
        <f>PUD!J32</f>
        <v>72</v>
      </c>
      <c r="J215">
        <f>PUD!K32</f>
        <v>0</v>
      </c>
      <c r="K215">
        <f>PUD!L32</f>
        <v>0</v>
      </c>
      <c r="L215">
        <f>PUD!M32</f>
        <v>0</v>
      </c>
      <c r="M215">
        <f>PUD!N32</f>
        <v>0</v>
      </c>
      <c r="N215">
        <f>PUD!O32</f>
        <v>0</v>
      </c>
      <c r="O215">
        <f>PUD!P32</f>
        <v>0</v>
      </c>
      <c r="P215">
        <f>PUD!Q32</f>
        <v>0</v>
      </c>
      <c r="Q215">
        <f>PUD!R32</f>
        <v>0</v>
      </c>
    </row>
    <row r="216" spans="1:17" ht="15" customHeight="1" x14ac:dyDescent="0.25">
      <c r="A216" t="str">
        <f>II!A7</f>
        <v>Ii, Ruohola</v>
      </c>
      <c r="B216" t="str">
        <f>II!B7</f>
        <v>728:344</v>
      </c>
      <c r="C216" t="str">
        <f>II!C7</f>
        <v>65.6 / 109.2 / 163.2 / 199.2</v>
      </c>
      <c r="D216">
        <f>II!D7</f>
        <v>0</v>
      </c>
      <c r="E216" s="3">
        <f>II!E7</f>
        <v>73</v>
      </c>
      <c r="F216">
        <f>II!G7</f>
        <v>70</v>
      </c>
      <c r="G216">
        <f>II!H7</f>
        <v>70</v>
      </c>
      <c r="H216">
        <f>II!I7</f>
        <v>68</v>
      </c>
      <c r="I216">
        <f>II!J7</f>
        <v>0</v>
      </c>
      <c r="J216">
        <f>II!K7</f>
        <v>0</v>
      </c>
      <c r="K216">
        <f>II!L7</f>
        <v>0</v>
      </c>
      <c r="L216">
        <f>II!M7</f>
        <v>0</v>
      </c>
      <c r="M216">
        <f>II!N7</f>
        <v>0</v>
      </c>
      <c r="N216">
        <f>II!O7</f>
        <v>0</v>
      </c>
      <c r="O216">
        <f>II!P7</f>
        <v>0</v>
      </c>
      <c r="P216">
        <f>II!Q7</f>
        <v>0</v>
      </c>
      <c r="Q216">
        <f>II!R7</f>
        <v>0</v>
      </c>
    </row>
    <row r="217" spans="1:17" ht="15" customHeight="1" x14ac:dyDescent="0.25">
      <c r="A217" t="str">
        <f>II!A3</f>
        <v>Ii, Hamarinjärvi</v>
      </c>
      <c r="B217" t="str">
        <f>II!B3</f>
        <v>729:345</v>
      </c>
      <c r="C217" t="str">
        <f>II!C3</f>
        <v>64.8 / 107.6 / 161.6 / 197.6</v>
      </c>
      <c r="D217">
        <f>II!D3</f>
        <v>0</v>
      </c>
      <c r="E217" s="3">
        <f>II!E3</f>
        <v>72</v>
      </c>
      <c r="F217">
        <f>II!G3</f>
        <v>70</v>
      </c>
      <c r="G217">
        <f>II!H3</f>
        <v>70</v>
      </c>
      <c r="H217">
        <f>II!I3</f>
        <v>63</v>
      </c>
      <c r="I217">
        <f>II!J3</f>
        <v>0</v>
      </c>
      <c r="J217">
        <f>II!K3</f>
        <v>0</v>
      </c>
      <c r="K217">
        <f>II!L3</f>
        <v>0</v>
      </c>
      <c r="L217">
        <f>II!M3</f>
        <v>0</v>
      </c>
      <c r="M217">
        <f>II!N3</f>
        <v>0</v>
      </c>
      <c r="N217">
        <f>II!O3</f>
        <v>0</v>
      </c>
      <c r="O217">
        <f>II!P3</f>
        <v>0</v>
      </c>
      <c r="P217">
        <f>II!Q3</f>
        <v>0</v>
      </c>
      <c r="Q217">
        <f>II!R3</f>
        <v>0</v>
      </c>
    </row>
    <row r="218" spans="1:17" ht="15" customHeight="1" x14ac:dyDescent="0.25">
      <c r="A218" t="str">
        <f>KÄR!A5</f>
        <v>Kärsämäki, Saviselkä</v>
      </c>
      <c r="B218" t="str">
        <f>KÄR!B5</f>
        <v>710:345</v>
      </c>
      <c r="C218" t="str">
        <f>KÄR!C5</f>
        <v>80 / 138 / 192 / 228</v>
      </c>
      <c r="D218">
        <f>KÄR!D5</f>
        <v>0</v>
      </c>
      <c r="E218" s="4">
        <f>KÄR!E5</f>
        <v>71</v>
      </c>
      <c r="F218">
        <f>KÄR!G5</f>
        <v>70</v>
      </c>
      <c r="G218">
        <f>KÄR!H5</f>
        <v>68</v>
      </c>
      <c r="H218">
        <f>KÄR!I5</f>
        <v>68</v>
      </c>
      <c r="I218">
        <f>KÄR!J5</f>
        <v>0</v>
      </c>
      <c r="J218">
        <f>KÄR!K5</f>
        <v>0</v>
      </c>
      <c r="K218">
        <f>KÄR!L5</f>
        <v>0</v>
      </c>
      <c r="L218">
        <f>KÄR!M5</f>
        <v>0</v>
      </c>
      <c r="M218">
        <f>KÄR!N5</f>
        <v>0</v>
      </c>
      <c r="N218">
        <f>KÄR!O5</f>
        <v>0</v>
      </c>
      <c r="O218">
        <f>KÄR!P5</f>
        <v>0</v>
      </c>
      <c r="P218">
        <f>KÄR!Q5</f>
        <v>0</v>
      </c>
      <c r="Q218">
        <f>KÄR!R5</f>
        <v>0</v>
      </c>
    </row>
    <row r="219" spans="1:17" ht="15" customHeight="1" x14ac:dyDescent="0.25">
      <c r="A219" t="str">
        <f>SII!A19</f>
        <v>Siikajoki, Rankinen</v>
      </c>
      <c r="B219" t="str">
        <f>SII!B19</f>
        <v>715:341</v>
      </c>
      <c r="C219" t="str">
        <f>SII!C19</f>
        <v>76 / 130 / 184 / 220</v>
      </c>
      <c r="D219">
        <f>SII!D19</f>
        <v>0</v>
      </c>
      <c r="E219" s="4">
        <f>SII!E19</f>
        <v>70</v>
      </c>
      <c r="F219">
        <f>SII!G19</f>
        <v>70</v>
      </c>
      <c r="G219">
        <f>SII!H19</f>
        <v>70</v>
      </c>
      <c r="H219">
        <f>SII!I19</f>
        <v>70</v>
      </c>
      <c r="I219">
        <f>SII!J19</f>
        <v>0</v>
      </c>
      <c r="J219">
        <f>SII!K19</f>
        <v>0</v>
      </c>
      <c r="K219">
        <f>SII!L19</f>
        <v>0</v>
      </c>
      <c r="L219">
        <f>SII!M19</f>
        <v>0</v>
      </c>
      <c r="M219">
        <f>SII!N19</f>
        <v>0</v>
      </c>
      <c r="N219">
        <f>SII!O19</f>
        <v>0</v>
      </c>
      <c r="O219">
        <f>SII!P19</f>
        <v>0</v>
      </c>
      <c r="P219">
        <f>SII!Q19</f>
        <v>0</v>
      </c>
      <c r="Q219">
        <f>SII!R19</f>
        <v>0</v>
      </c>
    </row>
    <row r="220" spans="1:17" ht="15" customHeight="1" x14ac:dyDescent="0.25">
      <c r="A220" t="str">
        <f>II!A19</f>
        <v>Ii, Kärppäsuo</v>
      </c>
      <c r="B220" t="str">
        <f>II!B19</f>
        <v>726:343</v>
      </c>
      <c r="C220" t="str">
        <f>II!C19</f>
        <v>67.2 / 112.4 / 166.4 / 202.4</v>
      </c>
      <c r="D220">
        <f>II!D19</f>
        <v>0</v>
      </c>
      <c r="E220" s="3">
        <f>II!E19</f>
        <v>68</v>
      </c>
      <c r="F220">
        <f>II!G19</f>
        <v>68</v>
      </c>
      <c r="G220">
        <f>II!H19</f>
        <v>68</v>
      </c>
      <c r="H220">
        <f>II!I19</f>
        <v>68</v>
      </c>
      <c r="I220">
        <f>II!J19</f>
        <v>0</v>
      </c>
      <c r="J220">
        <f>II!K19</f>
        <v>0</v>
      </c>
      <c r="K220">
        <f>II!L19</f>
        <v>0</v>
      </c>
      <c r="L220">
        <f>II!M19</f>
        <v>0</v>
      </c>
      <c r="M220">
        <f>II!N19</f>
        <v>0</v>
      </c>
      <c r="N220">
        <f>II!O19</f>
        <v>0</v>
      </c>
      <c r="O220">
        <f>II!P19</f>
        <v>0</v>
      </c>
      <c r="P220">
        <f>II!Q19</f>
        <v>0</v>
      </c>
      <c r="Q220">
        <f>II!R19</f>
        <v>0</v>
      </c>
    </row>
    <row r="221" spans="1:17" ht="15" customHeight="1" x14ac:dyDescent="0.25">
      <c r="A221" t="str">
        <f>PUD!A54</f>
        <v>Pudasjärvi, Jonku</v>
      </c>
      <c r="B221" t="str">
        <f>PUD!B54</f>
        <v>724:351</v>
      </c>
      <c r="C221" t="str">
        <f>PUD!C54</f>
        <v>68.8 / 115.6 / 169.6 / 205.6</v>
      </c>
      <c r="D221">
        <f>PUD!D54</f>
        <v>0</v>
      </c>
      <c r="E221" s="4">
        <f>PUD!E54</f>
        <v>68</v>
      </c>
      <c r="F221">
        <f>PUD!G54</f>
        <v>68</v>
      </c>
      <c r="G221">
        <f>PUD!H54</f>
        <v>68</v>
      </c>
      <c r="H221">
        <f>PUD!I54</f>
        <v>68</v>
      </c>
      <c r="I221">
        <f>PUD!J54</f>
        <v>68</v>
      </c>
      <c r="J221">
        <f>PUD!K54</f>
        <v>0</v>
      </c>
      <c r="K221">
        <f>PUD!L54</f>
        <v>0</v>
      </c>
      <c r="L221">
        <f>PUD!M54</f>
        <v>0</v>
      </c>
      <c r="M221">
        <f>PUD!N54</f>
        <v>0</v>
      </c>
      <c r="N221">
        <f>PUD!O54</f>
        <v>0</v>
      </c>
      <c r="O221">
        <f>PUD!P54</f>
        <v>0</v>
      </c>
      <c r="P221">
        <f>PUD!Q54</f>
        <v>0</v>
      </c>
      <c r="Q221">
        <f>PUD!R54</f>
        <v>0</v>
      </c>
    </row>
    <row r="222" spans="1:17" ht="15" customHeight="1" x14ac:dyDescent="0.25">
      <c r="A222" t="str">
        <f>II!A17</f>
        <v>Ii, Siikamatala</v>
      </c>
      <c r="B222" t="str">
        <f>II!B17</f>
        <v>726:341</v>
      </c>
      <c r="C222" t="str">
        <f>II!C17</f>
        <v>19.5 / 40 / 52.2 / 65.3</v>
      </c>
      <c r="D222" t="str">
        <f>II!D17</f>
        <v>x</v>
      </c>
      <c r="E222" s="2">
        <f>II!E17</f>
        <v>68</v>
      </c>
      <c r="F222">
        <f>II!G17</f>
        <v>66</v>
      </c>
      <c r="G222">
        <f>II!H17</f>
        <v>66</v>
      </c>
      <c r="H222">
        <f>II!I17</f>
        <v>66</v>
      </c>
      <c r="I222">
        <f>II!J17</f>
        <v>0</v>
      </c>
      <c r="J222">
        <f>II!K17</f>
        <v>0</v>
      </c>
      <c r="K222">
        <f>II!L17</f>
        <v>0</v>
      </c>
      <c r="L222">
        <f>II!M17</f>
        <v>0</v>
      </c>
      <c r="M222">
        <f>II!N17</f>
        <v>0</v>
      </c>
      <c r="N222">
        <f>II!O17</f>
        <v>0</v>
      </c>
      <c r="O222">
        <f>II!P17</f>
        <v>0</v>
      </c>
      <c r="P222">
        <f>II!Q17</f>
        <v>0</v>
      </c>
      <c r="Q222">
        <f>II!R17</f>
        <v>0</v>
      </c>
    </row>
    <row r="223" spans="1:17" ht="15" customHeight="1" x14ac:dyDescent="0.25">
      <c r="A223" t="str">
        <f>PUD!A19</f>
        <v>Pudasjärvi, Rytinki</v>
      </c>
      <c r="B223" t="str">
        <f>PUD!B19</f>
        <v>728:351</v>
      </c>
      <c r="C223" t="str">
        <f>PUD!C19</f>
        <v>65.6 / 109.2 / 163.2 / 199.2</v>
      </c>
      <c r="D223">
        <f>PUD!D19</f>
        <v>0</v>
      </c>
      <c r="E223" s="4">
        <f>PUD!E19</f>
        <v>67</v>
      </c>
      <c r="F223">
        <f>PUD!G19</f>
        <v>65</v>
      </c>
      <c r="G223">
        <f>PUD!H19</f>
        <v>65</v>
      </c>
      <c r="H223">
        <f>PUD!I19</f>
        <v>65</v>
      </c>
      <c r="I223">
        <f>PUD!J19</f>
        <v>65</v>
      </c>
      <c r="J223">
        <f>PUD!K19</f>
        <v>0</v>
      </c>
      <c r="K223">
        <f>PUD!L19</f>
        <v>0</v>
      </c>
      <c r="L223">
        <f>PUD!M19</f>
        <v>0</v>
      </c>
      <c r="M223">
        <f>PUD!N19</f>
        <v>0</v>
      </c>
      <c r="N223">
        <f>PUD!O19</f>
        <v>0</v>
      </c>
      <c r="O223">
        <f>PUD!P19</f>
        <v>0</v>
      </c>
      <c r="P223">
        <f>PUD!Q19</f>
        <v>0</v>
      </c>
      <c r="Q223">
        <f>PUD!R19</f>
        <v>0</v>
      </c>
    </row>
    <row r="224" spans="1:17" ht="15" customHeight="1" x14ac:dyDescent="0.25">
      <c r="A224" t="str">
        <f>II!A11</f>
        <v>Ii, Myllykangas</v>
      </c>
      <c r="B224" t="str">
        <f>II!B11</f>
        <v>727:342</v>
      </c>
      <c r="C224" t="str">
        <f>II!C11</f>
        <v>66.4 / 110.8 / 164.8 / 200.8</v>
      </c>
      <c r="D224">
        <f>II!D11</f>
        <v>0</v>
      </c>
      <c r="E224" s="4">
        <f>II!E11</f>
        <v>66</v>
      </c>
      <c r="F224">
        <f>II!G11</f>
        <v>66</v>
      </c>
      <c r="G224">
        <f>II!H11</f>
        <v>66</v>
      </c>
      <c r="H224">
        <f>II!I11</f>
        <v>49</v>
      </c>
      <c r="I224">
        <f>II!J11</f>
        <v>0</v>
      </c>
      <c r="J224">
        <f>II!K11</f>
        <v>0</v>
      </c>
      <c r="K224">
        <f>II!L11</f>
        <v>0</v>
      </c>
      <c r="L224">
        <f>II!M11</f>
        <v>0</v>
      </c>
      <c r="M224">
        <f>II!N11</f>
        <v>0</v>
      </c>
      <c r="N224">
        <f>II!O11</f>
        <v>0</v>
      </c>
      <c r="O224">
        <f>II!P11</f>
        <v>0</v>
      </c>
      <c r="P224">
        <f>II!Q11</f>
        <v>0</v>
      </c>
      <c r="Q224">
        <f>II!R11</f>
        <v>0</v>
      </c>
    </row>
    <row r="225" spans="1:17" ht="15" customHeight="1" x14ac:dyDescent="0.25">
      <c r="A225" t="str">
        <f>RAA!A17</f>
        <v>Raahe, Alpua</v>
      </c>
      <c r="B225" t="str">
        <f>RAA!B17</f>
        <v>714:341</v>
      </c>
      <c r="C225" t="str">
        <f>RAA!C17</f>
        <v>76.8 / 131.6 / 185.6 / 221.6</v>
      </c>
      <c r="D225">
        <f>RAA!D17</f>
        <v>0</v>
      </c>
      <c r="E225" s="4">
        <f>RAA!E17</f>
        <v>66</v>
      </c>
      <c r="F225">
        <f>RAA!G17</f>
        <v>65</v>
      </c>
      <c r="G225">
        <f>RAA!H17</f>
        <v>65</v>
      </c>
      <c r="H225">
        <f>RAA!I17</f>
        <v>65</v>
      </c>
      <c r="I225">
        <f>RAA!J17</f>
        <v>0</v>
      </c>
      <c r="J225">
        <f>RAA!K17</f>
        <v>0</v>
      </c>
      <c r="K225">
        <f>RAA!L17</f>
        <v>0</v>
      </c>
      <c r="L225">
        <f>RAA!M17</f>
        <v>0</v>
      </c>
      <c r="M225">
        <f>RAA!N17</f>
        <v>0</v>
      </c>
      <c r="N225">
        <f>RAA!O17</f>
        <v>0</v>
      </c>
      <c r="O225">
        <f>RAA!P17</f>
        <v>0</v>
      </c>
      <c r="P225">
        <f>RAA!Q17</f>
        <v>0</v>
      </c>
      <c r="Q225">
        <f>RAA!R17</f>
        <v>0</v>
      </c>
    </row>
    <row r="226" spans="1:17" ht="15" customHeight="1" x14ac:dyDescent="0.25">
      <c r="A226" t="str">
        <f>PUD!A62</f>
        <v>Pudasjärvi, Näätäsuo</v>
      </c>
      <c r="B226" t="str">
        <f>PUD!B62</f>
        <v>723:350</v>
      </c>
      <c r="C226" t="str">
        <f>PUD!C62</f>
        <v>69.6 / 117.2 / 171.2 / 207.2</v>
      </c>
      <c r="D226">
        <f>PUD!D62</f>
        <v>0</v>
      </c>
      <c r="E226" s="4">
        <f>PUD!E62</f>
        <v>65</v>
      </c>
      <c r="F226">
        <f>PUD!G62</f>
        <v>65</v>
      </c>
      <c r="G226">
        <f>PUD!H62</f>
        <v>65</v>
      </c>
      <c r="H226">
        <f>PUD!I62</f>
        <v>65</v>
      </c>
      <c r="I226">
        <f>PUD!J62</f>
        <v>65</v>
      </c>
      <c r="J226">
        <f>PUD!K62</f>
        <v>0</v>
      </c>
      <c r="K226">
        <f>PUD!L62</f>
        <v>0</v>
      </c>
      <c r="L226">
        <f>PUD!M62</f>
        <v>0</v>
      </c>
      <c r="M226">
        <f>PUD!N62</f>
        <v>0</v>
      </c>
      <c r="N226">
        <f>PUD!O62</f>
        <v>0</v>
      </c>
      <c r="O226">
        <f>PUD!P62</f>
        <v>0</v>
      </c>
      <c r="P226">
        <f>PUD!Q62</f>
        <v>0</v>
      </c>
      <c r="Q226">
        <f>PUD!R62</f>
        <v>0</v>
      </c>
    </row>
    <row r="227" spans="1:17" ht="15" customHeight="1" x14ac:dyDescent="0.25">
      <c r="A227" t="str">
        <f>HAI!A3</f>
        <v>Hailuoto, Mäntyniemi</v>
      </c>
      <c r="B227" t="str">
        <f>HAI!B3</f>
        <v>722:338</v>
      </c>
      <c r="C227" t="str">
        <f>HAI!C3</f>
        <v>51.8 / 104.6 / 129.2 / 154.9</v>
      </c>
      <c r="D227">
        <f>HAI!D3</f>
        <v>0</v>
      </c>
      <c r="E227" s="3">
        <f>HAI!E3</f>
        <v>65</v>
      </c>
      <c r="F227">
        <f>HAI!G3</f>
        <v>65</v>
      </c>
      <c r="G227">
        <f>HAI!H3</f>
        <v>62</v>
      </c>
      <c r="H227">
        <f>HAI!I3</f>
        <v>62</v>
      </c>
      <c r="I227">
        <f>HAI!J3</f>
        <v>0</v>
      </c>
      <c r="J227">
        <f>HAI!K3</f>
        <v>0</v>
      </c>
      <c r="K227">
        <f>HAI!L3</f>
        <v>0</v>
      </c>
      <c r="L227">
        <f>HAI!M3</f>
        <v>0</v>
      </c>
      <c r="M227">
        <f>HAI!N3</f>
        <v>0</v>
      </c>
      <c r="N227">
        <f>HAI!O3</f>
        <v>0</v>
      </c>
      <c r="O227">
        <f>HAI!P3</f>
        <v>0</v>
      </c>
      <c r="P227">
        <f>HAI!Q3</f>
        <v>0</v>
      </c>
      <c r="Q227">
        <f>HAI!R3</f>
        <v>0</v>
      </c>
    </row>
    <row r="228" spans="1:17" ht="15" customHeight="1" x14ac:dyDescent="0.25">
      <c r="A228" t="str">
        <f>PUD!A16</f>
        <v>Pudasjärvi, Kokkokylä</v>
      </c>
      <c r="B228" t="str">
        <f>PUD!B16</f>
        <v>728:348</v>
      </c>
      <c r="C228" t="str">
        <f>PUD!C16</f>
        <v>65.6 / 109.2 / 163.2 / 199.2</v>
      </c>
      <c r="D228">
        <f>PUD!D16</f>
        <v>0</v>
      </c>
      <c r="E228" s="4">
        <f>PUD!E16</f>
        <v>64</v>
      </c>
      <c r="F228">
        <f>PUD!G16</f>
        <v>60</v>
      </c>
      <c r="G228">
        <f>PUD!H16</f>
        <v>55</v>
      </c>
      <c r="H228">
        <f>PUD!I16</f>
        <v>55</v>
      </c>
      <c r="I228">
        <f>PUD!J16</f>
        <v>55</v>
      </c>
      <c r="J228">
        <f>PUD!K16</f>
        <v>0</v>
      </c>
      <c r="K228">
        <f>PUD!L16</f>
        <v>0</v>
      </c>
      <c r="L228">
        <f>PUD!M16</f>
        <v>0</v>
      </c>
      <c r="M228">
        <f>PUD!N16</f>
        <v>0</v>
      </c>
      <c r="N228">
        <f>PUD!O16</f>
        <v>0</v>
      </c>
      <c r="O228">
        <f>PUD!P16</f>
        <v>0</v>
      </c>
      <c r="P228">
        <f>PUD!Q16</f>
        <v>0</v>
      </c>
      <c r="Q228">
        <f>PUD!R16</f>
        <v>0</v>
      </c>
    </row>
    <row r="229" spans="1:17" ht="15" customHeight="1" x14ac:dyDescent="0.25">
      <c r="A229" t="str">
        <f>PUD!A35</f>
        <v>Pudasjärvi, Ala-Livo</v>
      </c>
      <c r="B229" t="str">
        <f>PUD!B35</f>
        <v>726:349</v>
      </c>
      <c r="C229" t="str">
        <f>PUD!C35</f>
        <v>67.2 / 112.4 / 166.4 / 202.4</v>
      </c>
      <c r="D229">
        <f>PUD!D35</f>
        <v>0</v>
      </c>
      <c r="E229" s="4">
        <f>PUD!E35</f>
        <v>62</v>
      </c>
      <c r="F229">
        <f>PUD!G35</f>
        <v>62</v>
      </c>
      <c r="G229">
        <f>PUD!H35</f>
        <v>62</v>
      </c>
      <c r="H229">
        <f>PUD!I35</f>
        <v>62</v>
      </c>
      <c r="I229">
        <f>PUD!J35</f>
        <v>62</v>
      </c>
      <c r="J229">
        <f>PUD!K35</f>
        <v>0</v>
      </c>
      <c r="K229">
        <f>PUD!L35</f>
        <v>0</v>
      </c>
      <c r="L229">
        <f>PUD!M35</f>
        <v>0</v>
      </c>
      <c r="M229">
        <f>PUD!N35</f>
        <v>0</v>
      </c>
      <c r="N229">
        <f>PUD!O35</f>
        <v>0</v>
      </c>
      <c r="O229">
        <f>PUD!P35</f>
        <v>0</v>
      </c>
      <c r="P229">
        <f>PUD!Q35</f>
        <v>0</v>
      </c>
      <c r="Q229">
        <f>PUD!R35</f>
        <v>0</v>
      </c>
    </row>
    <row r="230" spans="1:17" ht="15" customHeight="1" x14ac:dyDescent="0.25">
      <c r="A230" t="str">
        <f>II!A31</f>
        <v>Ii, Röyttä</v>
      </c>
      <c r="B230" t="str">
        <f>II!B31</f>
        <v>724:341</v>
      </c>
      <c r="C230" t="str">
        <f>II!C31</f>
        <v>51.8 / 104.6 / 129.2 / 154.9</v>
      </c>
      <c r="D230">
        <f>II!D31</f>
        <v>0</v>
      </c>
      <c r="E230" s="3">
        <f>II!E31</f>
        <v>62</v>
      </c>
      <c r="F230">
        <f>II!G31</f>
        <v>62</v>
      </c>
      <c r="G230">
        <f>II!H31</f>
        <v>62</v>
      </c>
      <c r="H230">
        <f>II!I31</f>
        <v>62</v>
      </c>
      <c r="I230">
        <f>II!J31</f>
        <v>0</v>
      </c>
      <c r="J230">
        <f>II!K31</f>
        <v>0</v>
      </c>
      <c r="K230">
        <f>II!L31</f>
        <v>0</v>
      </c>
      <c r="L230">
        <f>II!M31</f>
        <v>0</v>
      </c>
      <c r="M230">
        <f>II!N31</f>
        <v>0</v>
      </c>
      <c r="N230">
        <f>II!O31</f>
        <v>0</v>
      </c>
      <c r="O230">
        <f>II!P31</f>
        <v>0</v>
      </c>
      <c r="P230">
        <f>II!Q31</f>
        <v>0</v>
      </c>
      <c r="Q230">
        <f>II!R31</f>
        <v>0</v>
      </c>
    </row>
    <row r="231" spans="1:17" ht="15" customHeight="1" x14ac:dyDescent="0.25">
      <c r="A231" t="str">
        <f>SIL!A5</f>
        <v>Siikalatva, Kärsämä</v>
      </c>
      <c r="B231" t="str">
        <f>SIL!B5</f>
        <v>716:344</v>
      </c>
      <c r="C231" t="str">
        <f>SIL!C5</f>
        <v>75.2 / 128.4 / 182.4 / 218.4</v>
      </c>
      <c r="D231">
        <f>SIL!D5</f>
        <v>0</v>
      </c>
      <c r="E231" s="4">
        <f>SIL!E5</f>
        <v>62</v>
      </c>
      <c r="F231">
        <f>SIL!G5</f>
        <v>62</v>
      </c>
      <c r="G231">
        <f>SIL!H5</f>
        <v>62</v>
      </c>
      <c r="H231">
        <f>SIL!I5</f>
        <v>56</v>
      </c>
      <c r="I231">
        <f>SIL!J5</f>
        <v>0</v>
      </c>
      <c r="J231">
        <f>SIL!K5</f>
        <v>0</v>
      </c>
      <c r="K231">
        <f>SIL!L5</f>
        <v>0</v>
      </c>
      <c r="L231">
        <f>SIL!M5</f>
        <v>0</v>
      </c>
      <c r="M231">
        <f>SIL!N5</f>
        <v>0</v>
      </c>
      <c r="N231">
        <f>SIL!O5</f>
        <v>0</v>
      </c>
      <c r="O231">
        <f>SIL!P5</f>
        <v>0</v>
      </c>
      <c r="P231">
        <f>SIL!Q5</f>
        <v>0</v>
      </c>
      <c r="Q231">
        <f>SIL!R5</f>
        <v>0</v>
      </c>
    </row>
    <row r="232" spans="1:17" ht="15" customHeight="1" x14ac:dyDescent="0.25">
      <c r="A232" t="str">
        <f>SIL!A7</f>
        <v>Siikalatva, Isokylä</v>
      </c>
      <c r="B232" t="str">
        <f>SIL!B7</f>
        <v>715:342</v>
      </c>
      <c r="C232" t="str">
        <f>SIL!C7</f>
        <v>76 / 130 / 184 / 220</v>
      </c>
      <c r="D232">
        <f>SIL!D7</f>
        <v>0</v>
      </c>
      <c r="E232" s="4">
        <f>SIL!E7</f>
        <v>62</v>
      </c>
      <c r="F232">
        <f>SIL!G7</f>
        <v>62</v>
      </c>
      <c r="G232">
        <f>SIL!H7</f>
        <v>62</v>
      </c>
      <c r="H232">
        <f>SIL!I7</f>
        <v>62</v>
      </c>
      <c r="I232">
        <f>SIL!J7</f>
        <v>0</v>
      </c>
      <c r="J232">
        <f>SIL!K7</f>
        <v>0</v>
      </c>
      <c r="K232">
        <f>SIL!L7</f>
        <v>0</v>
      </c>
      <c r="L232">
        <f>SIL!M7</f>
        <v>0</v>
      </c>
      <c r="M232">
        <f>SIL!N7</f>
        <v>0</v>
      </c>
      <c r="N232">
        <f>SIL!O7</f>
        <v>0</v>
      </c>
      <c r="O232">
        <f>SIL!P7</f>
        <v>0</v>
      </c>
      <c r="P232">
        <f>SIL!Q7</f>
        <v>0</v>
      </c>
      <c r="Q232">
        <f>SIL!R7</f>
        <v>0</v>
      </c>
    </row>
    <row r="233" spans="1:17" ht="15" customHeight="1" x14ac:dyDescent="0.25">
      <c r="A233" t="str">
        <f>PYÄ!A5</f>
        <v>Pyhäntä, Pyhännän keskusta</v>
      </c>
      <c r="B233" t="str">
        <f>PYÄ!B5</f>
        <v>711:346</v>
      </c>
      <c r="C233" t="str">
        <f>PYÄ!C5</f>
        <v>79.2 / 136.4 / 190.4 / 226.4</v>
      </c>
      <c r="D233">
        <f>PYÄ!D5</f>
        <v>0</v>
      </c>
      <c r="E233" s="4">
        <f>PYÄ!E5</f>
        <v>61</v>
      </c>
      <c r="F233">
        <f>PYÄ!G5</f>
        <v>61</v>
      </c>
      <c r="G233">
        <f>PYÄ!H5</f>
        <v>61</v>
      </c>
      <c r="H233">
        <f>PYÄ!I5</f>
        <v>48</v>
      </c>
      <c r="I233">
        <f>PYÄ!J5</f>
        <v>0</v>
      </c>
      <c r="J233">
        <f>PYÄ!K5</f>
        <v>0</v>
      </c>
      <c r="K233">
        <f>PYÄ!L5</f>
        <v>0</v>
      </c>
      <c r="L233">
        <f>PYÄ!M5</f>
        <v>0</v>
      </c>
      <c r="M233">
        <f>PYÄ!N5</f>
        <v>0</v>
      </c>
      <c r="N233">
        <f>PYÄ!O5</f>
        <v>0</v>
      </c>
      <c r="O233">
        <f>PYÄ!P5</f>
        <v>0</v>
      </c>
      <c r="P233">
        <f>PYÄ!Q5</f>
        <v>0</v>
      </c>
      <c r="Q233">
        <f>PYÄ!R5</f>
        <v>0</v>
      </c>
    </row>
    <row r="234" spans="1:17" ht="15" customHeight="1" x14ac:dyDescent="0.25">
      <c r="A234" t="str">
        <f>SIL!A27</f>
        <v>Siikalatva, Hyvölänranta</v>
      </c>
      <c r="B234" t="str">
        <f>SIL!B27</f>
        <v>712:346</v>
      </c>
      <c r="C234" t="str">
        <f>SIL!C27</f>
        <v>78.4 / 134.8 / 188.8 / 224.8</v>
      </c>
      <c r="D234">
        <f>SIL!D27</f>
        <v>0</v>
      </c>
      <c r="E234" s="4">
        <f>SIL!E27</f>
        <v>61</v>
      </c>
      <c r="F234">
        <f>SIL!G27</f>
        <v>58</v>
      </c>
      <c r="G234">
        <f>SIL!H27</f>
        <v>58</v>
      </c>
      <c r="H234">
        <f>SIL!I27</f>
        <v>58</v>
      </c>
      <c r="I234">
        <f>SIL!J27</f>
        <v>0</v>
      </c>
      <c r="J234">
        <f>SIL!K27</f>
        <v>0</v>
      </c>
      <c r="K234">
        <f>SIL!L27</f>
        <v>0</v>
      </c>
      <c r="L234">
        <f>SIL!M27</f>
        <v>0</v>
      </c>
      <c r="M234">
        <f>SIL!N27</f>
        <v>0</v>
      </c>
      <c r="N234">
        <f>SIL!O27</f>
        <v>0</v>
      </c>
      <c r="O234">
        <f>SIL!P27</f>
        <v>0</v>
      </c>
      <c r="P234">
        <f>SIL!Q27</f>
        <v>0</v>
      </c>
      <c r="Q234">
        <f>SIL!R27</f>
        <v>0</v>
      </c>
    </row>
    <row r="235" spans="1:17" ht="15" customHeight="1" x14ac:dyDescent="0.25">
      <c r="A235" t="str">
        <f>HAI!A5</f>
        <v>Hailuoto, Santosenkari</v>
      </c>
      <c r="B235" t="str">
        <f>HAI!B5</f>
        <v>722:340</v>
      </c>
      <c r="C235" t="str">
        <f>HAI!C5</f>
        <v>51.8 / 104.6 / 129.2 / 154.9</v>
      </c>
      <c r="D235">
        <f>HAI!D5</f>
        <v>0</v>
      </c>
      <c r="E235" s="3">
        <f>HAI!E5</f>
        <v>57</v>
      </c>
      <c r="F235">
        <f>HAI!G5</f>
        <v>57</v>
      </c>
      <c r="G235">
        <f>HAI!H5</f>
        <v>57</v>
      </c>
      <c r="H235">
        <f>HAI!I5</f>
        <v>57</v>
      </c>
      <c r="I235">
        <f>HAI!J5</f>
        <v>0</v>
      </c>
      <c r="J235">
        <f>HAI!K5</f>
        <v>0</v>
      </c>
      <c r="K235">
        <f>HAI!L5</f>
        <v>0</v>
      </c>
      <c r="L235">
        <f>HAI!M5</f>
        <v>0</v>
      </c>
      <c r="M235">
        <f>HAI!N5</f>
        <v>0</v>
      </c>
      <c r="N235">
        <f>HAI!O5</f>
        <v>0</v>
      </c>
      <c r="O235">
        <f>HAI!P5</f>
        <v>0</v>
      </c>
      <c r="P235">
        <f>HAI!Q5</f>
        <v>0</v>
      </c>
      <c r="Q235">
        <f>HAI!R5</f>
        <v>0</v>
      </c>
    </row>
    <row r="236" spans="1:17" ht="15" customHeight="1" x14ac:dyDescent="0.25">
      <c r="A236" t="str">
        <f>II!A16</f>
        <v>Ii, Krassinletto</v>
      </c>
      <c r="B236" t="str">
        <f>II!B16</f>
        <v>726:340</v>
      </c>
      <c r="C236" t="str">
        <f>II!C16</f>
        <v>19.5 / 40 / 52.2 / 65.3</v>
      </c>
      <c r="D236" t="str">
        <f>II!D16</f>
        <v>x</v>
      </c>
      <c r="E236" s="5">
        <f>II!E16</f>
        <v>56</v>
      </c>
      <c r="F236">
        <f>II!G16</f>
        <v>56</v>
      </c>
      <c r="G236">
        <f>II!H16</f>
        <v>56</v>
      </c>
      <c r="H236">
        <f>II!I16</f>
        <v>56</v>
      </c>
      <c r="I236">
        <f>II!J16</f>
        <v>0</v>
      </c>
      <c r="J236">
        <f>II!K16</f>
        <v>0</v>
      </c>
      <c r="K236">
        <f>II!L16</f>
        <v>0</v>
      </c>
      <c r="L236">
        <f>II!M16</f>
        <v>0</v>
      </c>
      <c r="M236">
        <f>II!N16</f>
        <v>0</v>
      </c>
      <c r="N236">
        <f>II!O16</f>
        <v>0</v>
      </c>
      <c r="O236">
        <f>II!P16</f>
        <v>0</v>
      </c>
      <c r="P236">
        <f>II!Q16</f>
        <v>0</v>
      </c>
      <c r="Q236">
        <f>II!R16</f>
        <v>0</v>
      </c>
    </row>
    <row r="237" spans="1:17" ht="15" customHeight="1" x14ac:dyDescent="0.25">
      <c r="A237" t="str">
        <f>KÄR!A4</f>
        <v>Kärsämäki, Ristisenperä</v>
      </c>
      <c r="B237" t="str">
        <f>KÄR!B4</f>
        <v>710:344</v>
      </c>
      <c r="C237" t="str">
        <f>KÄR!C4</f>
        <v>80 / 138 / 192 / 228</v>
      </c>
      <c r="D237">
        <f>KÄR!D4</f>
        <v>0</v>
      </c>
      <c r="E237" s="4">
        <f>KÄR!E4</f>
        <v>54</v>
      </c>
      <c r="F237">
        <f>KÄR!G4</f>
        <v>54</v>
      </c>
      <c r="G237">
        <f>KÄR!H4</f>
        <v>54</v>
      </c>
      <c r="H237">
        <f>KÄR!I4</f>
        <v>54</v>
      </c>
      <c r="I237">
        <f>KÄR!J4</f>
        <v>0</v>
      </c>
      <c r="J237">
        <f>KÄR!K4</f>
        <v>0</v>
      </c>
      <c r="K237">
        <f>KÄR!L4</f>
        <v>0</v>
      </c>
      <c r="L237">
        <f>KÄR!M4</f>
        <v>0</v>
      </c>
      <c r="M237">
        <f>KÄR!N4</f>
        <v>0</v>
      </c>
      <c r="N237">
        <f>KÄR!O4</f>
        <v>0</v>
      </c>
      <c r="O237">
        <f>KÄR!P4</f>
        <v>0</v>
      </c>
      <c r="P237">
        <f>KÄR!Q4</f>
        <v>0</v>
      </c>
      <c r="Q237">
        <f>KÄR!R4</f>
        <v>0</v>
      </c>
    </row>
    <row r="238" spans="1:17" ht="15" customHeight="1" x14ac:dyDescent="0.25">
      <c r="A238" t="str">
        <f>OUL!A11</f>
        <v>Haukipudas, Luodeletto</v>
      </c>
      <c r="B238" t="str">
        <f>OUL!B11</f>
        <v>723:340</v>
      </c>
      <c r="C238" t="str">
        <f>OUL!C11</f>
        <v>19.5 / 40 / 52.2 / 65.3</v>
      </c>
      <c r="D238" t="str">
        <f>OUL!D11</f>
        <v>x</v>
      </c>
      <c r="E238" s="1">
        <f>OUL!E11</f>
        <v>53</v>
      </c>
      <c r="F238">
        <f>OUL!G11</f>
        <v>50</v>
      </c>
      <c r="G238">
        <f>OUL!H11</f>
        <v>50</v>
      </c>
      <c r="H238">
        <f>OUL!I11</f>
        <v>34</v>
      </c>
      <c r="I238">
        <f>OUL!J11</f>
        <v>33</v>
      </c>
      <c r="J238">
        <f>OUL!K11</f>
        <v>30</v>
      </c>
      <c r="K238">
        <f>OUL!L11</f>
        <v>30</v>
      </c>
      <c r="L238">
        <f>OUL!M11</f>
        <v>3</v>
      </c>
      <c r="M238">
        <f>OUL!N11</f>
        <v>3</v>
      </c>
      <c r="N238">
        <f>OUL!O11</f>
        <v>3</v>
      </c>
      <c r="O238">
        <f>OUL!P11</f>
        <v>0</v>
      </c>
      <c r="P238">
        <f>OUL!Q11</f>
        <v>0</v>
      </c>
      <c r="Q238">
        <f>OUL!R11</f>
        <v>0</v>
      </c>
    </row>
    <row r="239" spans="1:17" ht="15" customHeight="1" x14ac:dyDescent="0.25">
      <c r="A239" t="str">
        <f>SIL!A12</f>
        <v>Siikalatva, Pelkoperä</v>
      </c>
      <c r="B239" t="str">
        <f>SIL!B12</f>
        <v>714:342</v>
      </c>
      <c r="C239" t="str">
        <f>SIL!C12</f>
        <v>76.8 / 131.6 / 185.6 / 221.6</v>
      </c>
      <c r="D239">
        <f>SIL!D12</f>
        <v>0</v>
      </c>
      <c r="E239" s="4">
        <f>SIL!E12</f>
        <v>52</v>
      </c>
      <c r="F239">
        <f>SIL!G12</f>
        <v>52</v>
      </c>
      <c r="G239">
        <f>SIL!H12</f>
        <v>52</v>
      </c>
      <c r="H239">
        <f>SIL!I12</f>
        <v>52</v>
      </c>
      <c r="I239">
        <f>SIL!J12</f>
        <v>0</v>
      </c>
      <c r="J239">
        <f>SIL!K12</f>
        <v>0</v>
      </c>
      <c r="K239">
        <f>SIL!L12</f>
        <v>0</v>
      </c>
      <c r="L239">
        <f>SIL!M12</f>
        <v>0</v>
      </c>
      <c r="M239">
        <f>SIL!N12</f>
        <v>0</v>
      </c>
      <c r="N239">
        <f>SIL!O12</f>
        <v>0</v>
      </c>
      <c r="O239">
        <f>SIL!P12</f>
        <v>0</v>
      </c>
      <c r="P239">
        <f>SIL!Q12</f>
        <v>0</v>
      </c>
      <c r="Q239">
        <f>SIL!R12</f>
        <v>0</v>
      </c>
    </row>
    <row r="240" spans="1:17" ht="15" customHeight="1" x14ac:dyDescent="0.25">
      <c r="A240" t="str">
        <f>II!A12</f>
        <v>Ii, Yli-Olhava</v>
      </c>
      <c r="B240" t="str">
        <f>II!B12</f>
        <v>727:343</v>
      </c>
      <c r="C240" t="str">
        <f>II!C12</f>
        <v>66.4 / 110.8 / 164.8 / 200.8</v>
      </c>
      <c r="D240">
        <f>II!D12</f>
        <v>0</v>
      </c>
      <c r="E240" s="4">
        <f>II!E12</f>
        <v>51</v>
      </c>
      <c r="F240">
        <f>II!G12</f>
        <v>48</v>
      </c>
      <c r="G240">
        <f>II!H12</f>
        <v>48</v>
      </c>
      <c r="H240">
        <f>II!I12</f>
        <v>48</v>
      </c>
      <c r="I240">
        <f>II!J12</f>
        <v>0</v>
      </c>
      <c r="J240">
        <f>II!K12</f>
        <v>0</v>
      </c>
      <c r="K240">
        <f>II!L12</f>
        <v>0</v>
      </c>
      <c r="L240">
        <f>II!M12</f>
        <v>0</v>
      </c>
      <c r="M240">
        <f>II!N12</f>
        <v>0</v>
      </c>
      <c r="N240">
        <f>II!O12</f>
        <v>0</v>
      </c>
      <c r="O240">
        <f>II!P12</f>
        <v>0</v>
      </c>
      <c r="P240">
        <f>II!Q12</f>
        <v>0</v>
      </c>
      <c r="Q240">
        <f>II!R12</f>
        <v>0</v>
      </c>
    </row>
    <row r="241" spans="1:17" ht="15" customHeight="1" x14ac:dyDescent="0.25">
      <c r="A241" t="str">
        <f>PUD!A33</f>
        <v>Pudasjärvi, Muukala</v>
      </c>
      <c r="B241" t="str">
        <f>PUD!B33</f>
        <v>726:347</v>
      </c>
      <c r="C241" t="str">
        <f>PUD!C33</f>
        <v>67.2 / 112.4 / 166.4 / 202.4</v>
      </c>
      <c r="D241">
        <f>PUD!D33</f>
        <v>0</v>
      </c>
      <c r="E241" s="4">
        <f>PUD!E33</f>
        <v>50</v>
      </c>
      <c r="F241">
        <f>PUD!G33</f>
        <v>50</v>
      </c>
      <c r="G241">
        <f>PUD!H33</f>
        <v>35</v>
      </c>
      <c r="H241">
        <f>PUD!I33</f>
        <v>35</v>
      </c>
      <c r="I241">
        <f>PUD!J33</f>
        <v>35</v>
      </c>
      <c r="J241">
        <f>PUD!K33</f>
        <v>0</v>
      </c>
      <c r="K241">
        <f>PUD!L33</f>
        <v>0</v>
      </c>
      <c r="L241">
        <f>PUD!M33</f>
        <v>0</v>
      </c>
      <c r="M241">
        <f>PUD!N33</f>
        <v>0</v>
      </c>
      <c r="N241">
        <f>PUD!O33</f>
        <v>0</v>
      </c>
      <c r="O241">
        <f>PUD!P33</f>
        <v>0</v>
      </c>
      <c r="P241">
        <f>PUD!Q33</f>
        <v>0</v>
      </c>
      <c r="Q241">
        <f>PUD!R33</f>
        <v>0</v>
      </c>
    </row>
    <row r="242" spans="1:17" ht="15" customHeight="1" x14ac:dyDescent="0.25">
      <c r="A242" t="str">
        <f>PUD!A15</f>
        <v>Pudasjärvi, Liekokylä</v>
      </c>
      <c r="B242" t="str">
        <f>PUD!B15</f>
        <v>728:347</v>
      </c>
      <c r="C242" t="str">
        <f>PUD!C15</f>
        <v>65.6 / 109.2 / 163.2 / 199.2</v>
      </c>
      <c r="D242">
        <f>PUD!D15</f>
        <v>0</v>
      </c>
      <c r="E242" s="4">
        <f>PUD!E15</f>
        <v>50</v>
      </c>
      <c r="F242">
        <f>PUD!G15</f>
        <v>49</v>
      </c>
      <c r="G242">
        <f>PUD!H15</f>
        <v>0</v>
      </c>
      <c r="H242">
        <f>PUD!I15</f>
        <v>0</v>
      </c>
      <c r="I242">
        <f>PUD!J15</f>
        <v>0</v>
      </c>
      <c r="J242">
        <f>PUD!K15</f>
        <v>0</v>
      </c>
      <c r="K242">
        <f>PUD!L15</f>
        <v>0</v>
      </c>
      <c r="L242">
        <f>PUD!M15</f>
        <v>0</v>
      </c>
      <c r="M242">
        <f>PUD!N15</f>
        <v>0</v>
      </c>
      <c r="N242">
        <f>PUD!O15</f>
        <v>0</v>
      </c>
      <c r="O242">
        <f>PUD!P15</f>
        <v>0</v>
      </c>
      <c r="P242">
        <f>PUD!Q15</f>
        <v>0</v>
      </c>
      <c r="Q242">
        <f>PUD!R15</f>
        <v>0</v>
      </c>
    </row>
    <row r="243" spans="1:17" ht="15" customHeight="1" x14ac:dyDescent="0.25">
      <c r="A243" t="str">
        <f>II!A13</f>
        <v>Ii, Ukonpolttamansuo</v>
      </c>
      <c r="B243" t="str">
        <f>II!B13</f>
        <v>727:344</v>
      </c>
      <c r="C243" t="str">
        <f>II!C13</f>
        <v>66.4 / 110.8 / 164.8 / 200.8</v>
      </c>
      <c r="D243">
        <f>II!D13</f>
        <v>0</v>
      </c>
      <c r="E243" s="4">
        <f>II!E13</f>
        <v>46</v>
      </c>
      <c r="F243">
        <f>II!G13</f>
        <v>46</v>
      </c>
      <c r="G243">
        <f>II!H13</f>
        <v>46</v>
      </c>
      <c r="H243">
        <f>II!I13</f>
        <v>46</v>
      </c>
      <c r="I243">
        <f>II!J13</f>
        <v>0</v>
      </c>
      <c r="J243">
        <f>II!K13</f>
        <v>0</v>
      </c>
      <c r="K243">
        <f>II!L13</f>
        <v>0</v>
      </c>
      <c r="L243">
        <f>II!M13</f>
        <v>0</v>
      </c>
      <c r="M243">
        <f>II!N13</f>
        <v>0</v>
      </c>
      <c r="N243">
        <f>II!O13</f>
        <v>0</v>
      </c>
      <c r="O243">
        <f>II!P13</f>
        <v>0</v>
      </c>
      <c r="P243">
        <f>II!Q13</f>
        <v>0</v>
      </c>
      <c r="Q243">
        <f>II!R13</f>
        <v>0</v>
      </c>
    </row>
    <row r="244" spans="1:17" ht="15" customHeight="1" x14ac:dyDescent="0.25">
      <c r="A244" t="str">
        <f>PUD!A29</f>
        <v>Pudasjärvi, Hevosenharja</v>
      </c>
      <c r="B244" t="str">
        <f>PUD!B29</f>
        <v>727:352</v>
      </c>
      <c r="C244" t="str">
        <f>PUD!C29</f>
        <v>66.4 / 110.8 / 164.8 / 200.8</v>
      </c>
      <c r="D244">
        <f>PUD!D29</f>
        <v>0</v>
      </c>
      <c r="E244" s="4">
        <f>PUD!E29</f>
        <v>46</v>
      </c>
      <c r="F244">
        <f>PUD!G29</f>
        <v>46</v>
      </c>
      <c r="G244">
        <f>PUD!H29</f>
        <v>46</v>
      </c>
      <c r="H244">
        <f>PUD!I29</f>
        <v>40</v>
      </c>
      <c r="I244">
        <f>PUD!J29</f>
        <v>29</v>
      </c>
      <c r="J244">
        <f>PUD!K29</f>
        <v>0</v>
      </c>
      <c r="K244">
        <f>PUD!L29</f>
        <v>0</v>
      </c>
      <c r="L244">
        <f>PUD!M29</f>
        <v>0</v>
      </c>
      <c r="M244">
        <f>PUD!N29</f>
        <v>0</v>
      </c>
      <c r="N244">
        <f>PUD!O29</f>
        <v>0</v>
      </c>
      <c r="O244">
        <f>PUD!P29</f>
        <v>0</v>
      </c>
      <c r="P244">
        <f>PUD!Q29</f>
        <v>0</v>
      </c>
      <c r="Q244">
        <f>PUD!R29</f>
        <v>0</v>
      </c>
    </row>
    <row r="245" spans="1:17" ht="15" customHeight="1" x14ac:dyDescent="0.25">
      <c r="A245" t="str">
        <f>PUD!A45</f>
        <v>Pudasjärvi, Hirvaskoski</v>
      </c>
      <c r="B245" t="str">
        <f>PUD!B45</f>
        <v>725:351</v>
      </c>
      <c r="C245" t="str">
        <f>PUD!C45</f>
        <v>68 / 114 / 168 / 204</v>
      </c>
      <c r="D245">
        <f>PUD!D45</f>
        <v>0</v>
      </c>
      <c r="E245" s="4">
        <f>PUD!E45</f>
        <v>45</v>
      </c>
      <c r="F245">
        <f>PUD!G45</f>
        <v>45</v>
      </c>
      <c r="G245">
        <f>PUD!H45</f>
        <v>45</v>
      </c>
      <c r="H245">
        <f>PUD!I45</f>
        <v>45</v>
      </c>
      <c r="I245">
        <f>PUD!J45</f>
        <v>45</v>
      </c>
      <c r="J245">
        <f>PUD!K45</f>
        <v>0</v>
      </c>
      <c r="K245">
        <f>PUD!L45</f>
        <v>0</v>
      </c>
      <c r="L245">
        <f>PUD!M45</f>
        <v>0</v>
      </c>
      <c r="M245">
        <f>PUD!N45</f>
        <v>0</v>
      </c>
      <c r="N245">
        <f>PUD!O45</f>
        <v>0</v>
      </c>
      <c r="O245">
        <f>PUD!P45</f>
        <v>0</v>
      </c>
      <c r="P245">
        <f>PUD!Q45</f>
        <v>0</v>
      </c>
      <c r="Q245">
        <f>PUD!R45</f>
        <v>0</v>
      </c>
    </row>
    <row r="246" spans="1:17" ht="15" customHeight="1" x14ac:dyDescent="0.25">
      <c r="A246" t="str">
        <f>PUD!A46</f>
        <v>Pudasjärvi, Iso Haisuvaara</v>
      </c>
      <c r="B246" t="str">
        <f>PUD!B46</f>
        <v>725:352</v>
      </c>
      <c r="C246" t="str">
        <f>PUD!C46</f>
        <v>68 / 114 / 168 / 204</v>
      </c>
      <c r="D246">
        <f>PUD!D46</f>
        <v>0</v>
      </c>
      <c r="E246" s="4">
        <f>PUD!E46</f>
        <v>45</v>
      </c>
      <c r="F246">
        <f>PUD!G46</f>
        <v>45</v>
      </c>
      <c r="G246">
        <f>PUD!H46</f>
        <v>45</v>
      </c>
      <c r="H246">
        <f>PUD!I46</f>
        <v>45</v>
      </c>
      <c r="I246">
        <f>PUD!J46</f>
        <v>9</v>
      </c>
      <c r="J246">
        <f>PUD!K46</f>
        <v>0</v>
      </c>
      <c r="K246">
        <f>PUD!L46</f>
        <v>0</v>
      </c>
      <c r="L246">
        <f>PUD!M46</f>
        <v>0</v>
      </c>
      <c r="M246">
        <f>PUD!N46</f>
        <v>0</v>
      </c>
      <c r="N246">
        <f>PUD!O46</f>
        <v>0</v>
      </c>
      <c r="O246">
        <f>PUD!P46</f>
        <v>0</v>
      </c>
      <c r="P246">
        <f>PUD!Q46</f>
        <v>0</v>
      </c>
      <c r="Q246">
        <f>PUD!R46</f>
        <v>0</v>
      </c>
    </row>
    <row r="247" spans="1:17" ht="15" customHeight="1" x14ac:dyDescent="0.25">
      <c r="A247" t="str">
        <f>HAA!A3</f>
        <v>Haapavesi, Karhukangas</v>
      </c>
      <c r="B247" t="str">
        <f>HAA!B3</f>
        <v>713:342</v>
      </c>
      <c r="C247" t="str">
        <f>HAA!C3</f>
        <v>77.6 / 133.2 / 187.2 / 223.2</v>
      </c>
      <c r="D247">
        <f>HAA!D3</f>
        <v>0</v>
      </c>
      <c r="E247" s="4">
        <f>HAA!E3</f>
        <v>44</v>
      </c>
      <c r="F247">
        <f>HAA!G3</f>
        <v>43</v>
      </c>
      <c r="G247">
        <f>HAA!H3</f>
        <v>43</v>
      </c>
      <c r="H247">
        <f>HAA!I3</f>
        <v>43</v>
      </c>
      <c r="I247">
        <f>HAA!J3</f>
        <v>0</v>
      </c>
      <c r="J247">
        <f>HAA!K3</f>
        <v>0</v>
      </c>
      <c r="K247">
        <f>HAA!L3</f>
        <v>0</v>
      </c>
      <c r="L247">
        <f>HAA!M3</f>
        <v>0</v>
      </c>
      <c r="M247">
        <f>HAA!N3</f>
        <v>0</v>
      </c>
      <c r="N247">
        <f>HAA!O3</f>
        <v>0</v>
      </c>
      <c r="O247">
        <f>HAA!P3</f>
        <v>0</v>
      </c>
      <c r="P247">
        <f>HAA!Q3</f>
        <v>0</v>
      </c>
      <c r="Q247">
        <f>HAA!R3</f>
        <v>0</v>
      </c>
    </row>
    <row r="248" spans="1:17" ht="15" customHeight="1" x14ac:dyDescent="0.25">
      <c r="A248" t="str">
        <f>PUD!A14</f>
        <v>Pudasjärvi, Iso Äijönsuo</v>
      </c>
      <c r="B248" t="str">
        <f>PUD!B14</f>
        <v>728:346</v>
      </c>
      <c r="C248" t="str">
        <f>PUD!C14</f>
        <v>65.6 / 109.2 / 163.2 / 199.2</v>
      </c>
      <c r="D248">
        <f>PUD!D14</f>
        <v>0</v>
      </c>
      <c r="E248" s="4">
        <f>PUD!E14</f>
        <v>43</v>
      </c>
      <c r="F248">
        <f>PUD!G14</f>
        <v>43</v>
      </c>
      <c r="G248">
        <f>PUD!H14</f>
        <v>22</v>
      </c>
      <c r="H248">
        <f>PUD!I14</f>
        <v>22</v>
      </c>
      <c r="I248">
        <f>PUD!J14</f>
        <v>9</v>
      </c>
      <c r="J248">
        <f>PUD!K14</f>
        <v>0</v>
      </c>
      <c r="K248">
        <f>PUD!L14</f>
        <v>0</v>
      </c>
      <c r="L248">
        <f>PUD!M14</f>
        <v>0</v>
      </c>
      <c r="M248">
        <f>PUD!N14</f>
        <v>0</v>
      </c>
      <c r="N248">
        <f>PUD!O14</f>
        <v>0</v>
      </c>
      <c r="O248">
        <f>PUD!P14</f>
        <v>0</v>
      </c>
      <c r="P248">
        <f>PUD!Q14</f>
        <v>0</v>
      </c>
      <c r="Q248">
        <f>PUD!R14</f>
        <v>0</v>
      </c>
    </row>
    <row r="249" spans="1:17" ht="15" customHeight="1" x14ac:dyDescent="0.25">
      <c r="A249" t="str">
        <f>PUD!A37</f>
        <v>Pudasjärvi, Ohtavaara</v>
      </c>
      <c r="B249" t="str">
        <f>PUD!B37</f>
        <v>726:351</v>
      </c>
      <c r="C249" t="str">
        <f>PUD!C37</f>
        <v>67.2 / 112.4 / 166.4 / 202.4</v>
      </c>
      <c r="D249">
        <f>PUD!D37</f>
        <v>0</v>
      </c>
      <c r="E249" s="4">
        <f>PUD!E37</f>
        <v>43</v>
      </c>
      <c r="F249">
        <f>PUD!G37</f>
        <v>43</v>
      </c>
      <c r="G249">
        <f>PUD!H37</f>
        <v>43</v>
      </c>
      <c r="H249">
        <f>PUD!I37</f>
        <v>43</v>
      </c>
      <c r="I249">
        <f>PUD!J37</f>
        <v>43</v>
      </c>
      <c r="J249">
        <f>PUD!K37</f>
        <v>0</v>
      </c>
      <c r="K249">
        <f>PUD!L37</f>
        <v>0</v>
      </c>
      <c r="L249">
        <f>PUD!M37</f>
        <v>0</v>
      </c>
      <c r="M249">
        <f>PUD!N37</f>
        <v>0</v>
      </c>
      <c r="N249">
        <f>PUD!O37</f>
        <v>0</v>
      </c>
      <c r="O249">
        <f>PUD!P37</f>
        <v>0</v>
      </c>
      <c r="P249">
        <f>PUD!Q37</f>
        <v>0</v>
      </c>
      <c r="Q249">
        <f>PUD!R37</f>
        <v>0</v>
      </c>
    </row>
    <row r="250" spans="1:17" ht="15" customHeight="1" x14ac:dyDescent="0.25">
      <c r="A250" t="str">
        <f>PUD!A48</f>
        <v>Pudasjärvi, Honkavaara</v>
      </c>
      <c r="B250" t="str">
        <f>PUD!B48</f>
        <v>725:354</v>
      </c>
      <c r="C250" t="str">
        <f>PUD!C48</f>
        <v>68 / 114 / 168 / 204</v>
      </c>
      <c r="D250">
        <f>PUD!D48</f>
        <v>0</v>
      </c>
      <c r="E250" s="4">
        <f>PUD!E48</f>
        <v>40</v>
      </c>
      <c r="F250">
        <f>PUD!G48</f>
        <v>40</v>
      </c>
      <c r="G250">
        <f>PUD!H48</f>
        <v>40</v>
      </c>
      <c r="H250">
        <f>PUD!I48</f>
        <v>40</v>
      </c>
      <c r="I250">
        <f>PUD!J48</f>
        <v>34</v>
      </c>
      <c r="J250">
        <f>PUD!K48</f>
        <v>0</v>
      </c>
      <c r="K250">
        <f>PUD!L48</f>
        <v>0</v>
      </c>
      <c r="L250">
        <f>PUD!M48</f>
        <v>0</v>
      </c>
      <c r="M250">
        <f>PUD!N48</f>
        <v>0</v>
      </c>
      <c r="N250">
        <f>PUD!O48</f>
        <v>0</v>
      </c>
      <c r="O250">
        <f>PUD!P48</f>
        <v>0</v>
      </c>
      <c r="P250">
        <f>PUD!Q48</f>
        <v>0</v>
      </c>
      <c r="Q250">
        <f>PUD!R48</f>
        <v>0</v>
      </c>
    </row>
    <row r="251" spans="1:17" ht="15" customHeight="1" x14ac:dyDescent="0.25">
      <c r="A251" t="str">
        <f>SIL!A16</f>
        <v>Siikalatva, Mäläskä</v>
      </c>
      <c r="B251" t="str">
        <f>SIL!B16</f>
        <v>714:346</v>
      </c>
      <c r="C251" t="str">
        <f>SIL!C16</f>
        <v>76.8 / 131.6 / 185.6 / 221.6</v>
      </c>
      <c r="D251">
        <f>SIL!D16</f>
        <v>0</v>
      </c>
      <c r="E251" s="4">
        <f>SIL!E16</f>
        <v>40</v>
      </c>
      <c r="F251">
        <f>SIL!G16</f>
        <v>40</v>
      </c>
      <c r="G251">
        <f>SIL!H16</f>
        <v>40</v>
      </c>
      <c r="H251">
        <f>SIL!I16</f>
        <v>28</v>
      </c>
      <c r="I251">
        <f>SIL!J16</f>
        <v>0</v>
      </c>
      <c r="J251">
        <f>SIL!K16</f>
        <v>0</v>
      </c>
      <c r="K251">
        <f>SIL!L16</f>
        <v>0</v>
      </c>
      <c r="L251">
        <f>SIL!M16</f>
        <v>0</v>
      </c>
      <c r="M251">
        <f>SIL!N16</f>
        <v>0</v>
      </c>
      <c r="N251">
        <f>SIL!O16</f>
        <v>0</v>
      </c>
      <c r="O251">
        <f>SIL!P16</f>
        <v>0</v>
      </c>
      <c r="P251">
        <f>SIL!Q16</f>
        <v>0</v>
      </c>
      <c r="Q251">
        <f>SIL!R16</f>
        <v>0</v>
      </c>
    </row>
    <row r="252" spans="1:17" ht="15" customHeight="1" x14ac:dyDescent="0.25">
      <c r="A252" t="str">
        <f>SIL!A20</f>
        <v>Siikalatva, Pihkalanranta</v>
      </c>
      <c r="B252" t="str">
        <f>SIL!B20</f>
        <v>713:345</v>
      </c>
      <c r="C252" t="str">
        <f>SIL!C20</f>
        <v>77.6 / 133.2 / 187.2 / 223.2</v>
      </c>
      <c r="D252">
        <f>SIL!D20</f>
        <v>0</v>
      </c>
      <c r="E252" s="4">
        <f>SIL!E20</f>
        <v>40</v>
      </c>
      <c r="F252">
        <f>SIL!G20</f>
        <v>35</v>
      </c>
      <c r="G252">
        <f>SIL!H20</f>
        <v>35</v>
      </c>
      <c r="H252">
        <f>SIL!I20</f>
        <v>35</v>
      </c>
      <c r="I252">
        <f>SIL!J20</f>
        <v>0</v>
      </c>
      <c r="J252">
        <f>SIL!K20</f>
        <v>0</v>
      </c>
      <c r="K252">
        <f>SIL!L20</f>
        <v>0</v>
      </c>
      <c r="L252">
        <f>SIL!M20</f>
        <v>0</v>
      </c>
      <c r="M252">
        <f>SIL!N20</f>
        <v>0</v>
      </c>
      <c r="N252">
        <f>SIL!O20</f>
        <v>0</v>
      </c>
      <c r="O252">
        <f>SIL!P20</f>
        <v>0</v>
      </c>
      <c r="P252">
        <f>SIL!Q20</f>
        <v>0</v>
      </c>
      <c r="Q252">
        <f>SIL!R20</f>
        <v>0</v>
      </c>
    </row>
    <row r="253" spans="1:17" ht="15" customHeight="1" x14ac:dyDescent="0.25">
      <c r="A253" t="str">
        <f>SIL!A10</f>
        <v>Siikalatva, Viirinneva</v>
      </c>
      <c r="B253" t="str">
        <f>SIL!B10</f>
        <v>715:345</v>
      </c>
      <c r="C253" t="str">
        <f>SIL!C10</f>
        <v>76 / 130 / 184 / 220</v>
      </c>
      <c r="D253">
        <f>SIL!D10</f>
        <v>0</v>
      </c>
      <c r="E253" s="4">
        <f>SIL!E10</f>
        <v>39</v>
      </c>
      <c r="F253">
        <f>SIL!G10</f>
        <v>39</v>
      </c>
      <c r="G253">
        <f>SIL!H10</f>
        <v>39</v>
      </c>
      <c r="H253">
        <f>SIL!I10</f>
        <v>36</v>
      </c>
      <c r="I253">
        <f>SIL!J10</f>
        <v>0</v>
      </c>
      <c r="J253">
        <f>SIL!K10</f>
        <v>0</v>
      </c>
      <c r="K253">
        <f>SIL!L10</f>
        <v>0</v>
      </c>
      <c r="L253">
        <f>SIL!M10</f>
        <v>0</v>
      </c>
      <c r="M253">
        <f>SIL!N10</f>
        <v>0</v>
      </c>
      <c r="N253">
        <f>SIL!O10</f>
        <v>0</v>
      </c>
      <c r="O253">
        <f>SIL!P10</f>
        <v>0</v>
      </c>
      <c r="P253">
        <f>SIL!Q10</f>
        <v>0</v>
      </c>
      <c r="Q253">
        <f>SIL!R10</f>
        <v>0</v>
      </c>
    </row>
    <row r="254" spans="1:17" ht="15" customHeight="1" x14ac:dyDescent="0.25">
      <c r="A254" t="str">
        <f>KÄR!A3</f>
        <v>Kärsämäki, Ojalehto</v>
      </c>
      <c r="B254" t="str">
        <f>KÄR!B3</f>
        <v>710:343</v>
      </c>
      <c r="C254" t="str">
        <f>KÄR!C3</f>
        <v>80 / 138 / 192 / 228</v>
      </c>
      <c r="D254">
        <f>KÄR!D3</f>
        <v>0</v>
      </c>
      <c r="E254" s="4">
        <f>KÄR!E3</f>
        <v>38</v>
      </c>
      <c r="F254">
        <f>KÄR!G3</f>
        <v>30</v>
      </c>
      <c r="G254">
        <f>KÄR!H3</f>
        <v>30</v>
      </c>
      <c r="H254">
        <f>KÄR!I3</f>
        <v>30</v>
      </c>
      <c r="I254">
        <f>KÄR!J3</f>
        <v>0</v>
      </c>
      <c r="J254">
        <f>KÄR!K3</f>
        <v>0</v>
      </c>
      <c r="K254">
        <f>KÄR!L3</f>
        <v>0</v>
      </c>
      <c r="L254">
        <f>KÄR!M3</f>
        <v>0</v>
      </c>
      <c r="M254">
        <f>KÄR!N3</f>
        <v>0</v>
      </c>
      <c r="N254">
        <f>KÄR!O3</f>
        <v>0</v>
      </c>
      <c r="O254">
        <f>KÄR!P3</f>
        <v>0</v>
      </c>
      <c r="P254">
        <f>KÄR!Q3</f>
        <v>0</v>
      </c>
      <c r="Q254">
        <f>KÄR!R3</f>
        <v>0</v>
      </c>
    </row>
    <row r="255" spans="1:17" ht="15" customHeight="1" x14ac:dyDescent="0.25">
      <c r="A255" t="str">
        <f>PUD!A25</f>
        <v>Pudasjärvi, Yli-Siurua</v>
      </c>
      <c r="B255" t="str">
        <f>PUD!B25</f>
        <v>727:348</v>
      </c>
      <c r="C255" t="str">
        <f>PUD!C25</f>
        <v>66.4 / 110.8 / 164.8 / 200.8</v>
      </c>
      <c r="D255">
        <f>PUD!D25</f>
        <v>0</v>
      </c>
      <c r="E255" s="4">
        <f>PUD!E25</f>
        <v>36</v>
      </c>
      <c r="F255">
        <f>PUD!G25</f>
        <v>33</v>
      </c>
      <c r="G255">
        <f>PUD!H25</f>
        <v>33</v>
      </c>
      <c r="H255">
        <f>PUD!I25</f>
        <v>33</v>
      </c>
      <c r="I255">
        <f>PUD!J25</f>
        <v>33</v>
      </c>
      <c r="J255">
        <f>PUD!K25</f>
        <v>0</v>
      </c>
      <c r="K255">
        <f>PUD!L25</f>
        <v>0</v>
      </c>
      <c r="L255">
        <f>PUD!M25</f>
        <v>0</v>
      </c>
      <c r="M255">
        <f>PUD!N25</f>
        <v>0</v>
      </c>
      <c r="N255">
        <f>PUD!O25</f>
        <v>0</v>
      </c>
      <c r="O255">
        <f>PUD!P25</f>
        <v>0</v>
      </c>
      <c r="P255">
        <f>PUD!Q25</f>
        <v>0</v>
      </c>
      <c r="Q255">
        <f>PUD!R25</f>
        <v>0</v>
      </c>
    </row>
    <row r="256" spans="1:17" ht="15" customHeight="1" x14ac:dyDescent="0.25">
      <c r="A256" t="str">
        <f>PUD!A24</f>
        <v>Pudasjärvi, Iso Teerisuo</v>
      </c>
      <c r="B256" t="str">
        <f>PUD!B24</f>
        <v>727:347</v>
      </c>
      <c r="C256" t="str">
        <f>PUD!C24</f>
        <v>66.4 / 110.8 / 164.8 / 200.8</v>
      </c>
      <c r="D256">
        <f>PUD!D24</f>
        <v>0</v>
      </c>
      <c r="E256" s="4">
        <f>PUD!E24</f>
        <v>33</v>
      </c>
      <c r="F256">
        <f>PUD!G24</f>
        <v>33</v>
      </c>
      <c r="G256">
        <f>PUD!H24</f>
        <v>0</v>
      </c>
      <c r="H256">
        <f>PUD!I24</f>
        <v>0</v>
      </c>
      <c r="I256">
        <f>PUD!J24</f>
        <v>0</v>
      </c>
      <c r="J256">
        <f>PUD!K24</f>
        <v>0</v>
      </c>
      <c r="K256">
        <f>PUD!L24</f>
        <v>0</v>
      </c>
      <c r="L256">
        <f>PUD!M24</f>
        <v>0</v>
      </c>
      <c r="M256">
        <f>PUD!N24</f>
        <v>0</v>
      </c>
      <c r="N256">
        <f>PUD!O24</f>
        <v>0</v>
      </c>
      <c r="O256">
        <f>PUD!P24</f>
        <v>0</v>
      </c>
      <c r="P256">
        <f>PUD!Q24</f>
        <v>0</v>
      </c>
      <c r="Q256">
        <f>PUD!R24</f>
        <v>0</v>
      </c>
    </row>
    <row r="257" spans="1:17" ht="15" customHeight="1" x14ac:dyDescent="0.25">
      <c r="A257" t="str">
        <f>II!A29</f>
        <v>Ii, Ulko-Pallonen</v>
      </c>
      <c r="B257" t="str">
        <f>II!B29</f>
        <v>724:339</v>
      </c>
      <c r="C257" t="str">
        <f>II!C29</f>
        <v>19.5 / 40 / 52.2 / 65.3</v>
      </c>
      <c r="D257">
        <f>II!D29</f>
        <v>0</v>
      </c>
      <c r="E257" s="3">
        <f>II!E29</f>
        <v>32</v>
      </c>
      <c r="F257">
        <f>II!G29</f>
        <v>32</v>
      </c>
      <c r="G257">
        <f>II!H29</f>
        <v>31</v>
      </c>
      <c r="H257">
        <f>II!I29</f>
        <v>0</v>
      </c>
      <c r="I257">
        <f>II!J29</f>
        <v>0</v>
      </c>
      <c r="J257">
        <f>II!K29</f>
        <v>0</v>
      </c>
      <c r="K257">
        <f>II!L29</f>
        <v>0</v>
      </c>
      <c r="L257">
        <f>II!M29</f>
        <v>0</v>
      </c>
      <c r="M257">
        <f>II!N29</f>
        <v>0</v>
      </c>
      <c r="N257">
        <f>II!O29</f>
        <v>0</v>
      </c>
      <c r="O257">
        <f>II!P29</f>
        <v>0</v>
      </c>
      <c r="P257">
        <f>II!Q29</f>
        <v>0</v>
      </c>
      <c r="Q257">
        <f>II!R29</f>
        <v>0</v>
      </c>
    </row>
    <row r="258" spans="1:17" ht="15" customHeight="1" x14ac:dyDescent="0.25">
      <c r="A258" t="str">
        <f>PUD!A17</f>
        <v>Pudasjärvi, Tikanpalo</v>
      </c>
      <c r="B258" t="str">
        <f>PUD!B17</f>
        <v>728:349</v>
      </c>
      <c r="C258" t="str">
        <f>PUD!C17</f>
        <v>65.6 / 109.2 / 163.2 / 199.2</v>
      </c>
      <c r="D258">
        <f>PUD!D17</f>
        <v>0</v>
      </c>
      <c r="E258" s="4">
        <f>PUD!E17</f>
        <v>30</v>
      </c>
      <c r="F258">
        <f>PUD!G17</f>
        <v>30</v>
      </c>
      <c r="G258">
        <f>PUD!H17</f>
        <v>30</v>
      </c>
      <c r="H258">
        <f>PUD!I17</f>
        <v>30</v>
      </c>
      <c r="I258">
        <f>PUD!J17</f>
        <v>30</v>
      </c>
      <c r="J258">
        <f>PUD!K17</f>
        <v>0</v>
      </c>
      <c r="K258">
        <f>PUD!L17</f>
        <v>0</v>
      </c>
      <c r="L258">
        <f>PUD!M17</f>
        <v>0</v>
      </c>
      <c r="M258">
        <f>PUD!N17</f>
        <v>0</v>
      </c>
      <c r="N258">
        <f>PUD!O17</f>
        <v>0</v>
      </c>
      <c r="O258">
        <f>PUD!P17</f>
        <v>0</v>
      </c>
      <c r="P258">
        <f>PUD!Q17</f>
        <v>0</v>
      </c>
      <c r="Q258">
        <f>PUD!R17</f>
        <v>0</v>
      </c>
    </row>
    <row r="259" spans="1:17" ht="15" customHeight="1" x14ac:dyDescent="0.25">
      <c r="A259" t="str">
        <f>SIL!A9</f>
        <v>Siikalatva, Rahkon Kupukka</v>
      </c>
      <c r="B259" t="str">
        <f>SIL!B9</f>
        <v>715:344</v>
      </c>
      <c r="C259" t="str">
        <f>SIL!C9</f>
        <v>76 / 130 / 184 / 220</v>
      </c>
      <c r="D259">
        <f>SIL!D9</f>
        <v>0</v>
      </c>
      <c r="E259" s="4">
        <f>SIL!E9</f>
        <v>29</v>
      </c>
      <c r="F259">
        <f>SIL!G9</f>
        <v>26</v>
      </c>
      <c r="G259">
        <f>SIL!H9</f>
        <v>26</v>
      </c>
      <c r="H259">
        <f>SIL!I9</f>
        <v>26</v>
      </c>
      <c r="I259">
        <f>SIL!J9</f>
        <v>0</v>
      </c>
      <c r="J259">
        <f>SIL!K9</f>
        <v>0</v>
      </c>
      <c r="K259">
        <f>SIL!L9</f>
        <v>0</v>
      </c>
      <c r="L259">
        <f>SIL!M9</f>
        <v>0</v>
      </c>
      <c r="M259">
        <f>SIL!N9</f>
        <v>0</v>
      </c>
      <c r="N259">
        <f>SIL!O9</f>
        <v>0</v>
      </c>
      <c r="O259">
        <f>SIL!P9</f>
        <v>0</v>
      </c>
      <c r="P259">
        <f>SIL!Q9</f>
        <v>0</v>
      </c>
      <c r="Q259">
        <f>SIL!R9</f>
        <v>0</v>
      </c>
    </row>
    <row r="260" spans="1:17" ht="15" customHeight="1" x14ac:dyDescent="0.25">
      <c r="A260" t="str">
        <f>II!A30</f>
        <v>Ii, Selkäletto</v>
      </c>
      <c r="B260" t="str">
        <f>II!B30</f>
        <v>724:340</v>
      </c>
      <c r="C260" t="str">
        <f>II!C30</f>
        <v>19.5 / 40 / 52.2 / 65.3</v>
      </c>
      <c r="D260">
        <f>II!D30</f>
        <v>0</v>
      </c>
      <c r="E260" s="3">
        <f>II!E30</f>
        <v>28</v>
      </c>
      <c r="F260">
        <f>II!G30</f>
        <v>28</v>
      </c>
      <c r="G260">
        <f>II!H30</f>
        <v>28</v>
      </c>
      <c r="H260">
        <f>II!I30</f>
        <v>3</v>
      </c>
      <c r="I260">
        <f>II!J30</f>
        <v>0</v>
      </c>
      <c r="J260">
        <f>II!K30</f>
        <v>0</v>
      </c>
      <c r="K260">
        <f>II!L30</f>
        <v>0</v>
      </c>
      <c r="L260">
        <f>II!M30</f>
        <v>0</v>
      </c>
      <c r="M260">
        <f>II!N30</f>
        <v>0</v>
      </c>
      <c r="N260">
        <f>II!O30</f>
        <v>0</v>
      </c>
      <c r="O260">
        <f>II!P30</f>
        <v>0</v>
      </c>
      <c r="P260">
        <f>II!Q30</f>
        <v>0</v>
      </c>
      <c r="Q260">
        <f>II!R30</f>
        <v>0</v>
      </c>
    </row>
    <row r="261" spans="1:17" ht="15" customHeight="1" x14ac:dyDescent="0.25">
      <c r="A261" t="str">
        <f>HAI!A11</f>
        <v>Hailuoto, Itänenä</v>
      </c>
      <c r="B261" t="str">
        <f>HAI!B11</f>
        <v>720:338</v>
      </c>
      <c r="C261" t="str">
        <f>HAI!C11</f>
        <v>51.8 / 104.6 / 129.2 / 154.9</v>
      </c>
      <c r="D261">
        <f>HAI!D11</f>
        <v>0</v>
      </c>
      <c r="E261" s="4">
        <f>HAI!E11</f>
        <v>28</v>
      </c>
      <c r="F261">
        <f>HAI!G11</f>
        <v>25</v>
      </c>
      <c r="G261">
        <f>HAI!H11</f>
        <v>25</v>
      </c>
      <c r="H261">
        <f>HAI!I11</f>
        <v>26</v>
      </c>
      <c r="I261">
        <f>HAI!J11</f>
        <v>0</v>
      </c>
      <c r="J261">
        <f>HAI!K11</f>
        <v>0</v>
      </c>
      <c r="K261">
        <f>HAI!L11</f>
        <v>0</v>
      </c>
      <c r="L261">
        <f>HAI!M11</f>
        <v>0</v>
      </c>
      <c r="M261">
        <f>HAI!N11</f>
        <v>0</v>
      </c>
      <c r="N261">
        <f>HAI!O11</f>
        <v>0</v>
      </c>
      <c r="O261">
        <f>HAI!P11</f>
        <v>0</v>
      </c>
      <c r="P261">
        <f>HAI!Q11</f>
        <v>0</v>
      </c>
      <c r="Q261">
        <f>HAI!R11</f>
        <v>0</v>
      </c>
    </row>
    <row r="262" spans="1:17" ht="15" customHeight="1" x14ac:dyDescent="0.25">
      <c r="A262" t="str">
        <f>PYI!A5</f>
        <v>Pyhäjoki, Ulko-Harmi</v>
      </c>
      <c r="B262" t="str">
        <f>PYI!B5</f>
        <v>715:335</v>
      </c>
      <c r="C262" t="str">
        <f>PYI!C5</f>
        <v>19.5 / 40 / 52.2 / 65.3</v>
      </c>
      <c r="D262">
        <f>PYI!D5</f>
        <v>0</v>
      </c>
      <c r="E262" s="3">
        <f>PYI!E5</f>
        <v>28</v>
      </c>
      <c r="F262">
        <f>PYI!G5</f>
        <v>25</v>
      </c>
      <c r="G262">
        <f>PYI!H5</f>
        <v>22</v>
      </c>
      <c r="H262">
        <f>PYI!I5</f>
        <v>22</v>
      </c>
      <c r="I262">
        <f>PYI!J5</f>
        <v>0</v>
      </c>
      <c r="J262">
        <f>PYI!K5</f>
        <v>0</v>
      </c>
      <c r="K262">
        <f>PYI!L5</f>
        <v>0</v>
      </c>
      <c r="L262">
        <f>PYI!M5</f>
        <v>0</v>
      </c>
      <c r="M262">
        <f>PYI!N5</f>
        <v>0</v>
      </c>
      <c r="N262">
        <f>PYI!O5</f>
        <v>0</v>
      </c>
      <c r="O262">
        <f>PYI!P5</f>
        <v>0</v>
      </c>
      <c r="P262">
        <f>PYI!Q5</f>
        <v>0</v>
      </c>
      <c r="Q262">
        <f>PYI!R5</f>
        <v>0</v>
      </c>
    </row>
    <row r="263" spans="1:17" ht="15" customHeight="1" x14ac:dyDescent="0.25">
      <c r="A263" t="str">
        <f>'LIM '!A9</f>
        <v>Liminka, Lauttaneva</v>
      </c>
      <c r="B263" t="str">
        <f>'LIM '!B9</f>
        <v>716:345</v>
      </c>
      <c r="C263" t="str">
        <f>'LIM '!C9</f>
        <v>75.2 / 128.4 / 182.4 / 218.4</v>
      </c>
      <c r="D263">
        <f>'LIM '!D9</f>
        <v>0</v>
      </c>
      <c r="E263" s="4">
        <f>'LIM '!E9</f>
        <v>26</v>
      </c>
      <c r="F263">
        <f>'LIM '!G9</f>
        <v>26</v>
      </c>
      <c r="G263">
        <f>'LIM '!H9</f>
        <v>26</v>
      </c>
      <c r="H263">
        <f>'LIM '!I9</f>
        <v>26</v>
      </c>
      <c r="I263">
        <f>'LIM '!J9</f>
        <v>0</v>
      </c>
      <c r="J263">
        <f>'LIM '!K9</f>
        <v>0</v>
      </c>
      <c r="K263">
        <f>'LIM '!L9</f>
        <v>0</v>
      </c>
      <c r="L263">
        <f>'LIM '!M9</f>
        <v>0</v>
      </c>
      <c r="M263">
        <f>'LIM '!N9</f>
        <v>0</v>
      </c>
      <c r="N263">
        <f>'LIM '!O9</f>
        <v>0</v>
      </c>
      <c r="O263">
        <f>'LIM '!P9</f>
        <v>0</v>
      </c>
      <c r="P263">
        <f>'LIM '!Q9</f>
        <v>0</v>
      </c>
      <c r="Q263">
        <f>'LIM '!R9</f>
        <v>0</v>
      </c>
    </row>
    <row r="264" spans="1:17" ht="15" customHeight="1" x14ac:dyDescent="0.25">
      <c r="A264" t="str">
        <f>PUD!A36</f>
        <v>Pudasjärvi, Iso Kontiosuo</v>
      </c>
      <c r="B264" t="str">
        <f>PUD!B36</f>
        <v>726:350</v>
      </c>
      <c r="C264" t="str">
        <f>PUD!C36</f>
        <v>67.2 / 112.4 / 166.4 / 202.4</v>
      </c>
      <c r="D264">
        <f>PUD!D36</f>
        <v>0</v>
      </c>
      <c r="E264" s="4">
        <f>PUD!E36</f>
        <v>25</v>
      </c>
      <c r="F264">
        <f>PUD!G36</f>
        <v>25</v>
      </c>
      <c r="G264">
        <f>PUD!H36</f>
        <v>25</v>
      </c>
      <c r="H264">
        <f>PUD!I36</f>
        <v>25</v>
      </c>
      <c r="I264">
        <f>PUD!J36</f>
        <v>25</v>
      </c>
      <c r="J264">
        <f>PUD!K36</f>
        <v>0</v>
      </c>
      <c r="K264">
        <f>PUD!L36</f>
        <v>0</v>
      </c>
      <c r="L264">
        <f>PUD!M36</f>
        <v>0</v>
      </c>
      <c r="M264">
        <f>PUD!N36</f>
        <v>0</v>
      </c>
      <c r="N264">
        <f>PUD!O36</f>
        <v>0</v>
      </c>
      <c r="O264">
        <f>PUD!P36</f>
        <v>0</v>
      </c>
      <c r="P264">
        <f>PUD!Q36</f>
        <v>0</v>
      </c>
      <c r="Q264">
        <f>PUD!R36</f>
        <v>0</v>
      </c>
    </row>
    <row r="265" spans="1:17" ht="15" customHeight="1" x14ac:dyDescent="0.25">
      <c r="A265" t="str">
        <f>PUD!A9</f>
        <v>Ranua, Kelankylä</v>
      </c>
      <c r="B265" t="str">
        <f>PUD!B9</f>
        <v>729:350</v>
      </c>
      <c r="C265" t="str">
        <f>PUD!C9</f>
        <v>64.8 / 107.6 / 161.6 / 197.6</v>
      </c>
      <c r="D265">
        <f>PUD!D9</f>
        <v>0</v>
      </c>
      <c r="E265" s="4">
        <f>PUD!E9</f>
        <v>24</v>
      </c>
      <c r="F265">
        <f>PUD!G9</f>
        <v>24</v>
      </c>
      <c r="G265">
        <f>PUD!H9</f>
        <v>24</v>
      </c>
      <c r="H265">
        <f>PUD!I9</f>
        <v>24</v>
      </c>
      <c r="I265">
        <f>PUD!J9</f>
        <v>24</v>
      </c>
      <c r="J265">
        <f>PUD!K9</f>
        <v>0</v>
      </c>
      <c r="K265">
        <f>PUD!L9</f>
        <v>0</v>
      </c>
      <c r="L265">
        <f>PUD!M9</f>
        <v>0</v>
      </c>
      <c r="M265">
        <f>PUD!N9</f>
        <v>0</v>
      </c>
      <c r="N265">
        <f>PUD!O9</f>
        <v>0</v>
      </c>
      <c r="O265">
        <f>PUD!P9</f>
        <v>0</v>
      </c>
      <c r="P265">
        <f>PUD!Q9</f>
        <v>0</v>
      </c>
      <c r="Q265">
        <f>PUD!R9</f>
        <v>0</v>
      </c>
    </row>
    <row r="266" spans="1:17" ht="15" customHeight="1" x14ac:dyDescent="0.25">
      <c r="A266" t="str">
        <f>PUD!A69</f>
        <v>Pudasjärvi, Määtänperä</v>
      </c>
      <c r="B266" t="str">
        <f>PUD!B69</f>
        <v>722:349</v>
      </c>
      <c r="C266" t="str">
        <f>PUD!C69</f>
        <v>70.4 / 118.8 / 172.8 / 208.8</v>
      </c>
      <c r="D266">
        <f>PUD!D69</f>
        <v>0</v>
      </c>
      <c r="E266" s="4">
        <f>PUD!E69</f>
        <v>24</v>
      </c>
      <c r="F266">
        <f>PUD!G69</f>
        <v>24</v>
      </c>
      <c r="G266">
        <f>PUD!H69</f>
        <v>24</v>
      </c>
      <c r="H266">
        <f>PUD!I69</f>
        <v>24</v>
      </c>
      <c r="I266">
        <f>PUD!J69</f>
        <v>24</v>
      </c>
      <c r="J266">
        <f>PUD!K69</f>
        <v>0</v>
      </c>
      <c r="K266">
        <f>PUD!L69</f>
        <v>0</v>
      </c>
      <c r="L266">
        <f>PUD!M69</f>
        <v>0</v>
      </c>
      <c r="M266">
        <f>PUD!N69</f>
        <v>0</v>
      </c>
      <c r="N266">
        <f>PUD!O69</f>
        <v>0</v>
      </c>
      <c r="O266">
        <f>PUD!P69</f>
        <v>0</v>
      </c>
      <c r="P266">
        <f>PUD!Q69</f>
        <v>0</v>
      </c>
      <c r="Q266">
        <f>PUD!R69</f>
        <v>0</v>
      </c>
    </row>
    <row r="267" spans="1:17" ht="15" customHeight="1" x14ac:dyDescent="0.25">
      <c r="A267" t="str">
        <f>PUD!A38</f>
        <v>Pudasjärvi, Iinattijärvi</v>
      </c>
      <c r="B267" t="str">
        <f>PUD!B38</f>
        <v>726:352</v>
      </c>
      <c r="C267" t="str">
        <f>PUD!C38</f>
        <v>67.2 / 112.4 / 166.4 / 202.4</v>
      </c>
      <c r="D267">
        <f>PUD!D38</f>
        <v>0</v>
      </c>
      <c r="E267" s="4">
        <f>PUD!E38</f>
        <v>23</v>
      </c>
      <c r="F267">
        <f>PUD!G38</f>
        <v>23</v>
      </c>
      <c r="G267">
        <f>PUD!H38</f>
        <v>23</v>
      </c>
      <c r="H267">
        <f>PUD!I38</f>
        <v>23</v>
      </c>
      <c r="I267">
        <f>PUD!J38</f>
        <v>23</v>
      </c>
      <c r="J267">
        <f>PUD!K38</f>
        <v>0</v>
      </c>
      <c r="K267">
        <f>PUD!L38</f>
        <v>0</v>
      </c>
      <c r="L267">
        <f>PUD!M38</f>
        <v>0</v>
      </c>
      <c r="M267">
        <f>PUD!N38</f>
        <v>0</v>
      </c>
      <c r="N267">
        <f>PUD!O38</f>
        <v>0</v>
      </c>
      <c r="O267">
        <f>PUD!P38</f>
        <v>0</v>
      </c>
      <c r="P267">
        <f>PUD!Q38</f>
        <v>0</v>
      </c>
      <c r="Q267">
        <f>PUD!R38</f>
        <v>0</v>
      </c>
    </row>
    <row r="268" spans="1:17" ht="15" customHeight="1" x14ac:dyDescent="0.25">
      <c r="A268" t="str">
        <f>PUD!A55</f>
        <v>Pudasjärvi, Venymä</v>
      </c>
      <c r="B268" t="str">
        <f>PUD!B55</f>
        <v>724:352</v>
      </c>
      <c r="C268" t="str">
        <f>PUD!C55</f>
        <v>68.8 / 115.6 / 169.6 / 205.6</v>
      </c>
      <c r="D268">
        <f>PUD!D55</f>
        <v>0</v>
      </c>
      <c r="E268" s="4">
        <f>PUD!E55</f>
        <v>22</v>
      </c>
      <c r="F268">
        <f>PUD!G55</f>
        <v>22</v>
      </c>
      <c r="G268">
        <f>PUD!H55</f>
        <v>22</v>
      </c>
      <c r="H268">
        <f>PUD!I55</f>
        <v>22</v>
      </c>
      <c r="I268">
        <f>PUD!J55</f>
        <v>22</v>
      </c>
      <c r="J268">
        <f>PUD!K55</f>
        <v>0</v>
      </c>
      <c r="K268">
        <f>PUD!L55</f>
        <v>0</v>
      </c>
      <c r="L268">
        <f>PUD!M55</f>
        <v>0</v>
      </c>
      <c r="M268">
        <f>PUD!N55</f>
        <v>0</v>
      </c>
      <c r="N268">
        <f>PUD!O55</f>
        <v>0</v>
      </c>
      <c r="O268">
        <f>PUD!P55</f>
        <v>0</v>
      </c>
      <c r="P268">
        <f>PUD!Q55</f>
        <v>0</v>
      </c>
      <c r="Q268">
        <f>PUD!R55</f>
        <v>0</v>
      </c>
    </row>
    <row r="269" spans="1:17" ht="15" customHeight="1" x14ac:dyDescent="0.25">
      <c r="A269" t="str">
        <f>PUD!A57</f>
        <v>Pudasjärvi, Puhosjärvi</v>
      </c>
      <c r="B269" t="str">
        <f>PUD!B57</f>
        <v>724:354</v>
      </c>
      <c r="C269" t="str">
        <f>PUD!C57</f>
        <v>68.8 / 115.6 / 169.6 / 205.6</v>
      </c>
      <c r="D269">
        <f>PUD!D57</f>
        <v>0</v>
      </c>
      <c r="E269" s="4">
        <f>PUD!E57</f>
        <v>22</v>
      </c>
      <c r="F269">
        <f>PUD!G57</f>
        <v>22</v>
      </c>
      <c r="G269">
        <f>PUD!H57</f>
        <v>22</v>
      </c>
      <c r="H269">
        <f>PUD!I57</f>
        <v>22</v>
      </c>
      <c r="I269">
        <f>PUD!J57</f>
        <v>22</v>
      </c>
      <c r="J269">
        <f>PUD!K57</f>
        <v>0</v>
      </c>
      <c r="K269">
        <f>PUD!L57</f>
        <v>0</v>
      </c>
      <c r="L269">
        <f>PUD!M57</f>
        <v>0</v>
      </c>
      <c r="M269">
        <f>PUD!N57</f>
        <v>0</v>
      </c>
      <c r="N269">
        <f>PUD!O57</f>
        <v>0</v>
      </c>
      <c r="O269">
        <f>PUD!P57</f>
        <v>0</v>
      </c>
      <c r="P269">
        <f>PUD!Q57</f>
        <v>0</v>
      </c>
      <c r="Q269">
        <f>PUD!R57</f>
        <v>0</v>
      </c>
    </row>
    <row r="270" spans="1:17" ht="15" customHeight="1" x14ac:dyDescent="0.25">
      <c r="A270" t="str">
        <f>PUD!A71</f>
        <v>Pudasjärvi, Ahmasuo</v>
      </c>
      <c r="B270" t="str">
        <f>PUD!B71</f>
        <v>722:351</v>
      </c>
      <c r="C270" t="str">
        <f>PUD!C71</f>
        <v>70.4 / 118.8 / 172.8 / 208.8</v>
      </c>
      <c r="D270">
        <f>PUD!D71</f>
        <v>0</v>
      </c>
      <c r="E270" s="4">
        <f>PUD!E71</f>
        <v>22</v>
      </c>
      <c r="F270">
        <f>PUD!G71</f>
        <v>22</v>
      </c>
      <c r="G270">
        <f>PUD!H71</f>
        <v>22</v>
      </c>
      <c r="H270">
        <f>PUD!I71</f>
        <v>22</v>
      </c>
      <c r="I270">
        <f>PUD!J71</f>
        <v>22</v>
      </c>
      <c r="J270">
        <f>PUD!K71</f>
        <v>0</v>
      </c>
      <c r="K270">
        <f>PUD!L71</f>
        <v>0</v>
      </c>
      <c r="L270">
        <f>PUD!M71</f>
        <v>0</v>
      </c>
      <c r="M270">
        <f>PUD!N71</f>
        <v>0</v>
      </c>
      <c r="N270">
        <f>PUD!O71</f>
        <v>0</v>
      </c>
      <c r="O270">
        <f>PUD!P71</f>
        <v>0</v>
      </c>
      <c r="P270">
        <f>PUD!Q71</f>
        <v>0</v>
      </c>
      <c r="Q270">
        <f>PUD!R71</f>
        <v>0</v>
      </c>
    </row>
    <row r="271" spans="1:17" ht="15" customHeight="1" x14ac:dyDescent="0.25">
      <c r="A271" t="str">
        <f>PUD!A7</f>
        <v>Pudasjärvi, Kouva</v>
      </c>
      <c r="B271" t="str">
        <f>PUD!B7</f>
        <v>730:353</v>
      </c>
      <c r="C271" t="str">
        <f>PUD!C7</f>
        <v>64 / 106 / 160 / 196</v>
      </c>
      <c r="D271">
        <f>PUD!D7</f>
        <v>0</v>
      </c>
      <c r="E271" s="4">
        <f>PUD!E7</f>
        <v>21</v>
      </c>
      <c r="F271">
        <f>PUD!G7</f>
        <v>21</v>
      </c>
      <c r="G271">
        <f>PUD!H7</f>
        <v>21</v>
      </c>
      <c r="H271">
        <f>PUD!I7</f>
        <v>21</v>
      </c>
      <c r="I271">
        <f>PUD!J7</f>
        <v>21</v>
      </c>
      <c r="J271">
        <f>PUD!K7</f>
        <v>0</v>
      </c>
      <c r="K271">
        <f>PUD!L7</f>
        <v>0</v>
      </c>
      <c r="L271">
        <f>PUD!M7</f>
        <v>0</v>
      </c>
      <c r="M271">
        <f>PUD!N7</f>
        <v>0</v>
      </c>
      <c r="N271">
        <f>PUD!O7</f>
        <v>0</v>
      </c>
      <c r="O271">
        <f>PUD!P7</f>
        <v>0</v>
      </c>
      <c r="P271">
        <f>PUD!Q7</f>
        <v>0</v>
      </c>
      <c r="Q271">
        <f>PUD!R7</f>
        <v>0</v>
      </c>
    </row>
    <row r="272" spans="1:17" ht="15" customHeight="1" x14ac:dyDescent="0.25">
      <c r="A272" t="str">
        <f>PUD!A42</f>
        <v>Pudasjärvi, Aittojärvi</v>
      </c>
      <c r="B272" t="str">
        <f>PUD!B42</f>
        <v>725:348</v>
      </c>
      <c r="C272" t="str">
        <f>PUD!C42</f>
        <v>68 / 114 / 168 / 204</v>
      </c>
      <c r="D272">
        <f>PUD!D42</f>
        <v>0</v>
      </c>
      <c r="E272" s="4">
        <f>PUD!E42</f>
        <v>21</v>
      </c>
      <c r="F272">
        <f>PUD!G42</f>
        <v>21</v>
      </c>
      <c r="G272">
        <f>PUD!H42</f>
        <v>21</v>
      </c>
      <c r="H272">
        <f>PUD!I42</f>
        <v>21</v>
      </c>
      <c r="I272">
        <f>PUD!J42</f>
        <v>21</v>
      </c>
      <c r="J272">
        <f>PUD!K42</f>
        <v>0</v>
      </c>
      <c r="K272">
        <f>PUD!L42</f>
        <v>0</v>
      </c>
      <c r="L272">
        <f>PUD!M42</f>
        <v>0</v>
      </c>
      <c r="M272">
        <f>PUD!N42</f>
        <v>0</v>
      </c>
      <c r="N272">
        <f>PUD!O42</f>
        <v>0</v>
      </c>
      <c r="O272">
        <f>PUD!P42</f>
        <v>0</v>
      </c>
      <c r="P272">
        <f>PUD!Q42</f>
        <v>0</v>
      </c>
      <c r="Q272">
        <f>PUD!R42</f>
        <v>0</v>
      </c>
    </row>
    <row r="273" spans="1:17" ht="15" customHeight="1" x14ac:dyDescent="0.25">
      <c r="A273" t="str">
        <f>PUD!A6</f>
        <v>Pudasjärvi, Jukua</v>
      </c>
      <c r="B273" t="str">
        <f>PUD!B6</f>
        <v>730:352</v>
      </c>
      <c r="C273" t="str">
        <f>PUD!C6</f>
        <v>64 / 106 / 160 / 196</v>
      </c>
      <c r="D273">
        <f>PUD!D6</f>
        <v>0</v>
      </c>
      <c r="E273" s="4">
        <f>PUD!E6</f>
        <v>20</v>
      </c>
      <c r="F273">
        <f>PUD!G6</f>
        <v>4</v>
      </c>
      <c r="G273">
        <f>PUD!H6</f>
        <v>4</v>
      </c>
      <c r="H273">
        <f>PUD!I6</f>
        <v>4</v>
      </c>
      <c r="I273">
        <f>PUD!J6</f>
        <v>4</v>
      </c>
      <c r="J273">
        <f>PUD!K6</f>
        <v>0</v>
      </c>
      <c r="K273">
        <f>PUD!L6</f>
        <v>0</v>
      </c>
      <c r="L273">
        <f>PUD!M6</f>
        <v>0</v>
      </c>
      <c r="M273">
        <f>PUD!N6</f>
        <v>0</v>
      </c>
      <c r="N273">
        <f>PUD!O6</f>
        <v>0</v>
      </c>
      <c r="O273">
        <f>PUD!P6</f>
        <v>0</v>
      </c>
      <c r="P273">
        <f>PUD!Q6</f>
        <v>0</v>
      </c>
      <c r="Q273">
        <f>PUD!R6</f>
        <v>0</v>
      </c>
    </row>
    <row r="274" spans="1:17" ht="15" customHeight="1" x14ac:dyDescent="0.25">
      <c r="A274" t="str">
        <f>PUD!A5</f>
        <v>Pudasjärvi, Sarajärvi</v>
      </c>
      <c r="B274" t="str">
        <f>PUD!B5</f>
        <v>730:351</v>
      </c>
      <c r="C274" t="str">
        <f>PUD!C5</f>
        <v>64 / 106 / 160 / 196</v>
      </c>
      <c r="D274">
        <f>PUD!D5</f>
        <v>0</v>
      </c>
      <c r="E274" s="4">
        <f>PUD!E5</f>
        <v>17</v>
      </c>
      <c r="F274">
        <f>PUD!G5</f>
        <v>17</v>
      </c>
      <c r="G274">
        <f>PUD!H5</f>
        <v>17</v>
      </c>
      <c r="H274">
        <f>PUD!I5</f>
        <v>17</v>
      </c>
      <c r="I274">
        <f>PUD!J5</f>
        <v>17</v>
      </c>
      <c r="J274">
        <f>PUD!K5</f>
        <v>0</v>
      </c>
      <c r="K274">
        <f>PUD!L5</f>
        <v>0</v>
      </c>
      <c r="L274">
        <f>PUD!M5</f>
        <v>0</v>
      </c>
      <c r="M274">
        <f>PUD!N5</f>
        <v>0</v>
      </c>
      <c r="N274">
        <f>PUD!O5</f>
        <v>0</v>
      </c>
      <c r="O274">
        <f>PUD!P5</f>
        <v>0</v>
      </c>
      <c r="P274">
        <f>PUD!Q5</f>
        <v>0</v>
      </c>
      <c r="Q274">
        <f>PUD!R5</f>
        <v>0</v>
      </c>
    </row>
    <row r="275" spans="1:17" ht="15" customHeight="1" x14ac:dyDescent="0.25">
      <c r="A275" t="str">
        <f>PUD!A56</f>
        <v>Pudasjärvi, Kosamonniemi</v>
      </c>
      <c r="B275" t="str">
        <f>PUD!B56</f>
        <v>724:353</v>
      </c>
      <c r="C275" t="str">
        <f>PUD!C56</f>
        <v>68.8 / 115.6 / 169.6 / 205.6</v>
      </c>
      <c r="D275">
        <f>PUD!D56</f>
        <v>0</v>
      </c>
      <c r="E275" s="4">
        <f>PUD!E56</f>
        <v>15</v>
      </c>
      <c r="F275">
        <f>PUD!G56</f>
        <v>15</v>
      </c>
      <c r="G275">
        <f>PUD!H56</f>
        <v>15</v>
      </c>
      <c r="H275">
        <f>PUD!I56</f>
        <v>15</v>
      </c>
      <c r="I275">
        <f>PUD!J56</f>
        <v>15</v>
      </c>
      <c r="J275">
        <f>PUD!K56</f>
        <v>0</v>
      </c>
      <c r="K275">
        <f>PUD!L56</f>
        <v>0</v>
      </c>
      <c r="L275">
        <f>PUD!M56</f>
        <v>0</v>
      </c>
      <c r="M275">
        <f>PUD!N56</f>
        <v>0</v>
      </c>
      <c r="N275">
        <f>PUD!O56</f>
        <v>0</v>
      </c>
      <c r="O275">
        <f>PUD!P56</f>
        <v>0</v>
      </c>
      <c r="P275">
        <f>PUD!Q56</f>
        <v>0</v>
      </c>
      <c r="Q275">
        <f>PUD!R56</f>
        <v>0</v>
      </c>
    </row>
    <row r="276" spans="1:17" ht="15" customHeight="1" x14ac:dyDescent="0.25">
      <c r="A276" t="str">
        <f>PUD!A27</f>
        <v>Pudasjärvi, Pärjänsuo</v>
      </c>
      <c r="B276" t="str">
        <f>PUD!B27</f>
        <v>727:350</v>
      </c>
      <c r="C276" t="str">
        <f>PUD!C27</f>
        <v>66.4 / 110.8 / 164.8 / 200.8</v>
      </c>
      <c r="D276">
        <f>PUD!D27</f>
        <v>0</v>
      </c>
      <c r="E276" s="4">
        <f>PUD!E27</f>
        <v>14</v>
      </c>
      <c r="F276">
        <f>PUD!G27</f>
        <v>11</v>
      </c>
      <c r="G276">
        <f>PUD!H27</f>
        <v>11</v>
      </c>
      <c r="H276">
        <f>PUD!I27</f>
        <v>11</v>
      </c>
      <c r="I276">
        <f>PUD!J27</f>
        <v>11</v>
      </c>
      <c r="J276">
        <f>PUD!K27</f>
        <v>0</v>
      </c>
      <c r="K276">
        <f>PUD!L27</f>
        <v>0</v>
      </c>
      <c r="L276">
        <f>PUD!M27</f>
        <v>0</v>
      </c>
      <c r="M276">
        <f>PUD!N27</f>
        <v>0</v>
      </c>
      <c r="N276">
        <f>PUD!O27</f>
        <v>0</v>
      </c>
      <c r="O276">
        <f>PUD!P27</f>
        <v>0</v>
      </c>
      <c r="P276">
        <f>PUD!Q27</f>
        <v>0</v>
      </c>
      <c r="Q276">
        <f>PUD!R27</f>
        <v>0</v>
      </c>
    </row>
    <row r="277" spans="1:17" ht="15" customHeight="1" x14ac:dyDescent="0.25">
      <c r="A277" t="str">
        <f>PUD!A26</f>
        <v>Pudasjärvi, Soidinsuo</v>
      </c>
      <c r="B277" t="str">
        <f>PUD!B26</f>
        <v>727:349</v>
      </c>
      <c r="C277" t="str">
        <f>PUD!C26</f>
        <v>66.4 / 110.8 / 164.8 / 200.8</v>
      </c>
      <c r="D277">
        <f>PUD!D26</f>
        <v>0</v>
      </c>
      <c r="E277" s="4">
        <f>PUD!E26</f>
        <v>13</v>
      </c>
      <c r="F277">
        <f>PUD!G26</f>
        <v>13</v>
      </c>
      <c r="G277">
        <f>PUD!H26</f>
        <v>13</v>
      </c>
      <c r="H277">
        <f>PUD!I26</f>
        <v>13</v>
      </c>
      <c r="I277">
        <f>PUD!J26</f>
        <v>13</v>
      </c>
      <c r="J277">
        <f>PUD!K26</f>
        <v>0</v>
      </c>
      <c r="K277">
        <f>PUD!L26</f>
        <v>0</v>
      </c>
      <c r="L277">
        <f>PUD!M26</f>
        <v>0</v>
      </c>
      <c r="M277">
        <f>PUD!N26</f>
        <v>0</v>
      </c>
      <c r="N277">
        <f>PUD!O26</f>
        <v>0</v>
      </c>
      <c r="O277">
        <f>PUD!P26</f>
        <v>0</v>
      </c>
      <c r="P277">
        <f>PUD!Q26</f>
        <v>0</v>
      </c>
      <c r="Q277">
        <f>PUD!R26</f>
        <v>0</v>
      </c>
    </row>
    <row r="278" spans="1:17" ht="15" customHeight="1" x14ac:dyDescent="0.25">
      <c r="A278" t="str">
        <f>PUD!A64</f>
        <v>Pudasjärvi, Siivikko</v>
      </c>
      <c r="B278" t="str">
        <f>PUD!B64</f>
        <v>723:352</v>
      </c>
      <c r="C278" t="str">
        <f>PUD!C64</f>
        <v>69.6 / 117.2 / 171.2 / 207.2</v>
      </c>
      <c r="D278">
        <f>PUD!D64</f>
        <v>0</v>
      </c>
      <c r="E278" s="4">
        <f>PUD!E64</f>
        <v>13</v>
      </c>
      <c r="F278">
        <f>PUD!G64</f>
        <v>13</v>
      </c>
      <c r="G278">
        <f>PUD!H64</f>
        <v>13</v>
      </c>
      <c r="H278">
        <f>PUD!I64</f>
        <v>13</v>
      </c>
      <c r="I278">
        <f>PUD!J64</f>
        <v>4</v>
      </c>
      <c r="J278">
        <f>PUD!K64</f>
        <v>0</v>
      </c>
      <c r="K278">
        <f>PUD!L64</f>
        <v>0</v>
      </c>
      <c r="L278">
        <f>PUD!M64</f>
        <v>0</v>
      </c>
      <c r="M278">
        <f>PUD!N64</f>
        <v>0</v>
      </c>
      <c r="N278">
        <f>PUD!O64</f>
        <v>0</v>
      </c>
      <c r="O278">
        <f>PUD!P64</f>
        <v>0</v>
      </c>
      <c r="P278">
        <f>PUD!Q64</f>
        <v>0</v>
      </c>
      <c r="Q278">
        <f>PUD!R64</f>
        <v>0</v>
      </c>
    </row>
    <row r="279" spans="1:17" ht="15" customHeight="1" x14ac:dyDescent="0.25">
      <c r="A279" t="str">
        <f>PUD!A72</f>
        <v>Pudasjärvi, Pikku-Maukku</v>
      </c>
      <c r="B279" t="str">
        <f>PUD!B72</f>
        <v>722:352</v>
      </c>
      <c r="C279" t="str">
        <f>PUD!C72</f>
        <v>70.4 / 118.8 / 172.8 / 208.8</v>
      </c>
      <c r="D279">
        <f>PUD!D72</f>
        <v>0</v>
      </c>
      <c r="E279" s="4">
        <f>PUD!E72</f>
        <v>11</v>
      </c>
      <c r="F279">
        <f>PUD!G72</f>
        <v>11</v>
      </c>
      <c r="G279">
        <f>PUD!H72</f>
        <v>11</v>
      </c>
      <c r="H279">
        <f>PUD!I72</f>
        <v>11</v>
      </c>
      <c r="I279">
        <f>PUD!J72</f>
        <v>11</v>
      </c>
      <c r="J279">
        <f>PUD!K72</f>
        <v>0</v>
      </c>
      <c r="K279">
        <f>PUD!L72</f>
        <v>0</v>
      </c>
      <c r="L279">
        <f>PUD!M72</f>
        <v>0</v>
      </c>
      <c r="M279">
        <f>PUD!N72</f>
        <v>0</v>
      </c>
      <c r="N279">
        <f>PUD!O72</f>
        <v>0</v>
      </c>
      <c r="O279">
        <f>PUD!P72</f>
        <v>0</v>
      </c>
      <c r="P279">
        <f>PUD!Q72</f>
        <v>0</v>
      </c>
      <c r="Q279">
        <f>PUD!R72</f>
        <v>0</v>
      </c>
    </row>
    <row r="280" spans="1:17" ht="15" customHeight="1" x14ac:dyDescent="0.25">
      <c r="A280" t="str">
        <f>PUD!A18</f>
        <v>Pudasjärvi, Suvannonkylä</v>
      </c>
      <c r="B280" t="str">
        <f>PUD!B18</f>
        <v>728:350</v>
      </c>
      <c r="C280" t="str">
        <f>PUD!C18</f>
        <v>65.6 / 109.2 / 163.2 / 199.2</v>
      </c>
      <c r="D280">
        <f>PUD!D18</f>
        <v>0</v>
      </c>
      <c r="E280" s="4">
        <f>PUD!E18</f>
        <v>11</v>
      </c>
      <c r="F280">
        <f>PUD!G18</f>
        <v>3</v>
      </c>
      <c r="G280">
        <f>PUD!H18</f>
        <v>3</v>
      </c>
      <c r="H280">
        <f>PUD!I18</f>
        <v>3</v>
      </c>
      <c r="I280">
        <f>PUD!J18</f>
        <v>3</v>
      </c>
      <c r="J280">
        <f>PUD!K18</f>
        <v>0</v>
      </c>
      <c r="K280">
        <f>PUD!L18</f>
        <v>0</v>
      </c>
      <c r="L280">
        <f>PUD!M18</f>
        <v>0</v>
      </c>
      <c r="M280">
        <f>PUD!N18</f>
        <v>0</v>
      </c>
      <c r="N280">
        <f>PUD!O18</f>
        <v>0</v>
      </c>
      <c r="O280">
        <f>PUD!P18</f>
        <v>0</v>
      </c>
      <c r="P280">
        <f>PUD!Q18</f>
        <v>0</v>
      </c>
      <c r="Q280">
        <f>PUD!R18</f>
        <v>0</v>
      </c>
    </row>
    <row r="281" spans="1:17" ht="15" customHeight="1" x14ac:dyDescent="0.25">
      <c r="A281" t="str">
        <f>PUD!A53</f>
        <v>Pudasjärvi, Haaposuo</v>
      </c>
      <c r="B281" t="str">
        <f>PUD!B53</f>
        <v>724:350</v>
      </c>
      <c r="C281" t="str">
        <f>PUD!C53</f>
        <v>68.8 / 115.6 / 169.6 / 205.6</v>
      </c>
      <c r="D281">
        <f>PUD!D53</f>
        <v>0</v>
      </c>
      <c r="E281" s="4">
        <f>PUD!E53</f>
        <v>11</v>
      </c>
      <c r="F281">
        <f>PUD!G53</f>
        <v>1</v>
      </c>
      <c r="G281">
        <f>PUD!H53</f>
        <v>1</v>
      </c>
      <c r="H281">
        <f>PUD!I53</f>
        <v>1</v>
      </c>
      <c r="I281">
        <f>PUD!J53</f>
        <v>1</v>
      </c>
      <c r="J281">
        <f>PUD!K53</f>
        <v>0</v>
      </c>
      <c r="K281">
        <f>PUD!L53</f>
        <v>0</v>
      </c>
      <c r="L281">
        <f>PUD!M53</f>
        <v>0</v>
      </c>
      <c r="M281">
        <f>PUD!N53</f>
        <v>0</v>
      </c>
      <c r="N281">
        <f>PUD!O53</f>
        <v>0</v>
      </c>
      <c r="O281">
        <f>PUD!P53</f>
        <v>0</v>
      </c>
      <c r="P281">
        <f>PUD!Q53</f>
        <v>0</v>
      </c>
      <c r="Q281">
        <f>PUD!R53</f>
        <v>0</v>
      </c>
    </row>
    <row r="282" spans="1:17" ht="15" customHeight="1" x14ac:dyDescent="0.25">
      <c r="A282" t="str">
        <f>PUD!A10</f>
        <v>Pudasjärvi, Nuorunka</v>
      </c>
      <c r="B282" t="str">
        <f>PUD!B10</f>
        <v>729:351</v>
      </c>
      <c r="C282" t="str">
        <f>PUD!C10</f>
        <v>64.8 / 107.6 / 161.6 / 197.6</v>
      </c>
      <c r="D282">
        <f>PUD!D10</f>
        <v>0</v>
      </c>
      <c r="E282" s="4">
        <f>PUD!E10</f>
        <v>10</v>
      </c>
      <c r="F282">
        <f>PUD!G10</f>
        <v>10</v>
      </c>
      <c r="G282">
        <f>PUD!H10</f>
        <v>10</v>
      </c>
      <c r="H282">
        <f>PUD!I10</f>
        <v>10</v>
      </c>
      <c r="I282">
        <f>PUD!J10</f>
        <v>10</v>
      </c>
      <c r="J282">
        <f>PUD!K10</f>
        <v>0</v>
      </c>
      <c r="K282">
        <f>PUD!L10</f>
        <v>0</v>
      </c>
      <c r="L282">
        <f>PUD!M10</f>
        <v>0</v>
      </c>
      <c r="M282">
        <f>PUD!N10</f>
        <v>0</v>
      </c>
      <c r="N282">
        <f>PUD!O10</f>
        <v>0</v>
      </c>
      <c r="O282">
        <f>PUD!P10</f>
        <v>0</v>
      </c>
      <c r="P282">
        <f>PUD!Q10</f>
        <v>0</v>
      </c>
      <c r="Q282">
        <f>PUD!R10</f>
        <v>0</v>
      </c>
    </row>
    <row r="283" spans="1:17" ht="15" customHeight="1" x14ac:dyDescent="0.25">
      <c r="A283" t="str">
        <f>PUD!A47</f>
        <v>Pudasjärvi, Yli-Kurki</v>
      </c>
      <c r="B283" t="str">
        <f>PUD!B47</f>
        <v>725:353</v>
      </c>
      <c r="C283" t="str">
        <f>PUD!C47</f>
        <v>68 / 114 / 168 / 204</v>
      </c>
      <c r="D283">
        <f>PUD!D47</f>
        <v>0</v>
      </c>
      <c r="E283" s="4">
        <f>PUD!E47</f>
        <v>10</v>
      </c>
      <c r="F283">
        <f>PUD!G47</f>
        <v>10</v>
      </c>
      <c r="G283">
        <f>PUD!H47</f>
        <v>10</v>
      </c>
      <c r="H283">
        <f>PUD!I47</f>
        <v>10</v>
      </c>
      <c r="I283">
        <f>PUD!J47</f>
        <v>7</v>
      </c>
      <c r="J283">
        <f>PUD!K47</f>
        <v>0</v>
      </c>
      <c r="K283">
        <f>PUD!L47</f>
        <v>0</v>
      </c>
      <c r="L283">
        <f>PUD!M47</f>
        <v>0</v>
      </c>
      <c r="M283">
        <f>PUD!N47</f>
        <v>0</v>
      </c>
      <c r="N283">
        <f>PUD!O47</f>
        <v>0</v>
      </c>
      <c r="O283">
        <f>PUD!P47</f>
        <v>0</v>
      </c>
      <c r="P283">
        <f>PUD!Q47</f>
        <v>0</v>
      </c>
      <c r="Q283">
        <f>PUD!R47</f>
        <v>0</v>
      </c>
    </row>
    <row r="284" spans="1:17" ht="15" customHeight="1" x14ac:dyDescent="0.25">
      <c r="A284" t="str">
        <f>PUD!A63</f>
        <v>Pudasjärvi, Iso Joutensuo</v>
      </c>
      <c r="B284" t="str">
        <f>PUD!B63</f>
        <v>723:351</v>
      </c>
      <c r="C284" t="str">
        <f>PUD!C63</f>
        <v>69.6 / 117.2 / 171.2 / 207.2</v>
      </c>
      <c r="D284">
        <f>PUD!D63</f>
        <v>0</v>
      </c>
      <c r="E284" s="4">
        <f>PUD!E63</f>
        <v>9</v>
      </c>
      <c r="F284">
        <f>PUD!G63</f>
        <v>9</v>
      </c>
      <c r="G284">
        <f>PUD!H63</f>
        <v>9</v>
      </c>
      <c r="H284">
        <f>PUD!I63</f>
        <v>9</v>
      </c>
      <c r="I284">
        <f>PUD!J63</f>
        <v>9</v>
      </c>
      <c r="J284">
        <f>PUD!K63</f>
        <v>0</v>
      </c>
      <c r="K284">
        <f>PUD!L63</f>
        <v>0</v>
      </c>
      <c r="L284">
        <f>PUD!M63</f>
        <v>0</v>
      </c>
      <c r="M284">
        <f>PUD!N63</f>
        <v>0</v>
      </c>
      <c r="N284">
        <f>PUD!O63</f>
        <v>0</v>
      </c>
      <c r="O284">
        <f>PUD!P63</f>
        <v>0</v>
      </c>
      <c r="P284">
        <f>PUD!Q63</f>
        <v>0</v>
      </c>
      <c r="Q284">
        <f>PUD!R63</f>
        <v>0</v>
      </c>
    </row>
    <row r="285" spans="1:17" ht="15" customHeight="1" x14ac:dyDescent="0.25">
      <c r="A285" t="str">
        <f>PUD!A11</f>
        <v>Pudasjärvi, Jaaskamonvaara</v>
      </c>
      <c r="B285" t="str">
        <f>PUD!B11</f>
        <v>729:352</v>
      </c>
      <c r="C285" t="str">
        <f>PUD!C11</f>
        <v>64.8 / 107.6 / 161.6 / 197.6</v>
      </c>
      <c r="D285">
        <f>PUD!D11</f>
        <v>0</v>
      </c>
      <c r="E285" s="4">
        <f>PUD!E11</f>
        <v>1</v>
      </c>
      <c r="F285">
        <f>PUD!G11</f>
        <v>1</v>
      </c>
      <c r="G285">
        <f>PUD!H11</f>
        <v>1</v>
      </c>
      <c r="H285">
        <f>PUD!I11</f>
        <v>1</v>
      </c>
      <c r="I285">
        <f>PUD!J11</f>
        <v>1</v>
      </c>
      <c r="J285">
        <f>PUD!K11</f>
        <v>0</v>
      </c>
      <c r="K285">
        <f>PUD!L11</f>
        <v>0</v>
      </c>
      <c r="L285">
        <f>PUD!M11</f>
        <v>0</v>
      </c>
      <c r="M285">
        <f>PUD!N11</f>
        <v>0</v>
      </c>
      <c r="N285">
        <f>PUD!O11</f>
        <v>0</v>
      </c>
      <c r="O285">
        <f>PUD!P11</f>
        <v>0</v>
      </c>
      <c r="P285">
        <f>PUD!Q11</f>
        <v>0</v>
      </c>
      <c r="Q285">
        <f>PUD!R11</f>
        <v>0</v>
      </c>
    </row>
    <row r="286" spans="1:17" ht="15" customHeight="1" x14ac:dyDescent="0.25">
      <c r="A286" t="str">
        <f>PYÄ!A10</f>
        <v>Pyhäntä, Juutinen</v>
      </c>
      <c r="B286" t="str">
        <f>PYÄ!B10</f>
        <v>710:348</v>
      </c>
      <c r="C286" t="str">
        <f>PYÄ!C10</f>
        <v>80 / 138 / 192 / 228</v>
      </c>
      <c r="D286">
        <f>PYÄ!D10</f>
        <v>0</v>
      </c>
      <c r="E286" s="4">
        <f>PYÄ!E10</f>
        <v>1</v>
      </c>
      <c r="F286">
        <f>PYÄ!G10</f>
        <v>1</v>
      </c>
      <c r="G286">
        <f>PYÄ!H10</f>
        <v>1</v>
      </c>
      <c r="H286">
        <f>PYÄ!I10</f>
        <v>1</v>
      </c>
      <c r="I286">
        <f>PYÄ!J10</f>
        <v>0</v>
      </c>
      <c r="J286">
        <f>PYÄ!K10</f>
        <v>0</v>
      </c>
      <c r="K286">
        <f>PYÄ!L10</f>
        <v>0</v>
      </c>
      <c r="L286">
        <f>PYÄ!M10</f>
        <v>0</v>
      </c>
      <c r="M286">
        <f>PYÄ!N10</f>
        <v>0</v>
      </c>
      <c r="N286">
        <f>PYÄ!O10</f>
        <v>0</v>
      </c>
      <c r="O286">
        <f>PYÄ!P10</f>
        <v>0</v>
      </c>
      <c r="P286">
        <f>PYÄ!Q10</f>
        <v>0</v>
      </c>
      <c r="Q286">
        <f>PYÄ!R10</f>
        <v>0</v>
      </c>
    </row>
    <row r="287" spans="1:17" ht="15" customHeight="1" x14ac:dyDescent="0.25">
      <c r="A287" t="str">
        <f>PUD!A3</f>
        <v>Pudasjärvi, Kilsikangas</v>
      </c>
      <c r="B287" t="str">
        <f>PUD!B3</f>
        <v>731:352</v>
      </c>
      <c r="C287" t="str">
        <f>PUD!C3</f>
        <v>63.2 / 104.4 / 158.4 / 194.4</v>
      </c>
      <c r="D287">
        <f>PUD!D3</f>
        <v>0</v>
      </c>
      <c r="E287">
        <f>PUD!E3</f>
        <v>0</v>
      </c>
      <c r="F287">
        <f>PUD!G3</f>
        <v>0</v>
      </c>
      <c r="G287">
        <f>PUD!H3</f>
        <v>0</v>
      </c>
      <c r="H287">
        <f>PUD!I3</f>
        <v>0</v>
      </c>
      <c r="I287">
        <f>PUD!J3</f>
        <v>0</v>
      </c>
      <c r="J287">
        <f>PUD!K3</f>
        <v>0</v>
      </c>
      <c r="K287">
        <f>PUD!L3</f>
        <v>0</v>
      </c>
      <c r="L287">
        <f>PUD!M3</f>
        <v>0</v>
      </c>
      <c r="M287">
        <f>PUD!N3</f>
        <v>0</v>
      </c>
      <c r="N287">
        <f>PUD!O3</f>
        <v>0</v>
      </c>
      <c r="O287">
        <f>PUD!P3</f>
        <v>0</v>
      </c>
      <c r="P287">
        <f>PUD!Q3</f>
        <v>0</v>
      </c>
      <c r="Q287">
        <f>PUD!R3</f>
        <v>0</v>
      </c>
    </row>
    <row r="288" spans="1:17" ht="15" customHeight="1" x14ac:dyDescent="0.25">
      <c r="A288" t="str">
        <f>PUD!A28</f>
        <v>Pudasjärvi, Rasvavaara</v>
      </c>
      <c r="B288" t="str">
        <f>PUD!B28</f>
        <v>727:351</v>
      </c>
      <c r="C288" t="str">
        <f>PUD!C28</f>
        <v>66.4 / 110.8 / 164.8 / 200.8</v>
      </c>
      <c r="D288">
        <f>PUD!D28</f>
        <v>0</v>
      </c>
      <c r="E288">
        <f>PUD!E28</f>
        <v>0</v>
      </c>
      <c r="F288">
        <f>PUD!G28</f>
        <v>0</v>
      </c>
      <c r="G288">
        <f>PUD!H28</f>
        <v>0</v>
      </c>
      <c r="H288">
        <f>PUD!I28</f>
        <v>0</v>
      </c>
      <c r="I288">
        <f>PUD!J28</f>
        <v>0</v>
      </c>
      <c r="J288">
        <f>PUD!K28</f>
        <v>0</v>
      </c>
      <c r="K288">
        <f>PUD!L28</f>
        <v>0</v>
      </c>
      <c r="L288">
        <f>PUD!M28</f>
        <v>0</v>
      </c>
      <c r="M288">
        <f>PUD!N28</f>
        <v>0</v>
      </c>
      <c r="N288">
        <f>PUD!O28</f>
        <v>0</v>
      </c>
      <c r="O288">
        <f>PUD!P28</f>
        <v>0</v>
      </c>
      <c r="P288">
        <f>PUD!Q28</f>
        <v>0</v>
      </c>
      <c r="Q288">
        <f>PUD!R28</f>
        <v>0</v>
      </c>
    </row>
  </sheetData>
  <sortState xmlns:xlrd2="http://schemas.microsoft.com/office/spreadsheetml/2017/richdata2" ref="A2:Q288">
    <sortCondition descending="1" ref="E2:E28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74D0F-4B26-4304-8BD3-A8227A2D1CBF}">
  <dimension ref="A2:Q374"/>
  <sheetViews>
    <sheetView workbookViewId="0">
      <selection activeCell="E277" sqref="E277"/>
    </sheetView>
  </sheetViews>
  <sheetFormatPr defaultRowHeight="15" x14ac:dyDescent="0.25"/>
  <cols>
    <col min="1" max="1" width="25.85546875" customWidth="1"/>
    <col min="2" max="2" width="8" customWidth="1"/>
    <col min="3" max="3" width="22" customWidth="1"/>
    <col min="4" max="4" width="4.7109375" customWidth="1"/>
    <col min="5" max="5" width="7.5703125" customWidth="1"/>
  </cols>
  <sheetData>
    <row r="2" spans="1:17" x14ac:dyDescent="0.25">
      <c r="A2" t="str">
        <f>HAA!A3</f>
        <v>Haapavesi, Karhukangas</v>
      </c>
      <c r="B2" t="str">
        <f>HAA!B3</f>
        <v>713:342</v>
      </c>
      <c r="C2" t="str">
        <f>HAA!C3</f>
        <v>77.6 / 133.2 / 187.2 / 223.2</v>
      </c>
      <c r="D2">
        <f>HAA!D3</f>
        <v>0</v>
      </c>
      <c r="E2" s="4">
        <f>HAA!E3</f>
        <v>44</v>
      </c>
      <c r="F2">
        <f>HAA!G3</f>
        <v>43</v>
      </c>
      <c r="G2">
        <f>HAA!H3</f>
        <v>43</v>
      </c>
      <c r="H2">
        <f>HAA!I3</f>
        <v>43</v>
      </c>
      <c r="I2">
        <f>HAA!J3</f>
        <v>0</v>
      </c>
      <c r="J2">
        <f>HAA!K3</f>
        <v>0</v>
      </c>
      <c r="K2">
        <f>HAA!L3</f>
        <v>0</v>
      </c>
      <c r="L2">
        <f>HAA!M3</f>
        <v>0</v>
      </c>
      <c r="M2">
        <f>HAA!N3</f>
        <v>0</v>
      </c>
      <c r="N2">
        <f>HAA!O3</f>
        <v>0</v>
      </c>
      <c r="O2">
        <f>HAA!P3</f>
        <v>0</v>
      </c>
      <c r="P2">
        <f>HAA!Q3</f>
        <v>0</v>
      </c>
      <c r="Q2">
        <f>HAA!R3</f>
        <v>0</v>
      </c>
    </row>
    <row r="3" spans="1:17" x14ac:dyDescent="0.25">
      <c r="A3">
        <f>HAA!A4</f>
        <v>0</v>
      </c>
      <c r="B3">
        <f>HAA!B4</f>
        <v>0</v>
      </c>
      <c r="C3">
        <f>HAA!C4</f>
        <v>0</v>
      </c>
      <c r="D3">
        <f>HAA!D4</f>
        <v>0</v>
      </c>
      <c r="E3" s="6">
        <f>HAA!E4</f>
        <v>0</v>
      </c>
      <c r="F3">
        <f>HAA!G4</f>
        <v>0</v>
      </c>
      <c r="G3">
        <f>HAA!H4</f>
        <v>0</v>
      </c>
      <c r="H3">
        <f>HAA!I4</f>
        <v>0</v>
      </c>
      <c r="I3">
        <f>HAA!J4</f>
        <v>0</v>
      </c>
      <c r="J3">
        <f>HAA!K4</f>
        <v>0</v>
      </c>
      <c r="K3">
        <f>HAA!L4</f>
        <v>0</v>
      </c>
      <c r="L3">
        <f>HAA!M4</f>
        <v>0</v>
      </c>
      <c r="M3">
        <f>HAA!N4</f>
        <v>0</v>
      </c>
      <c r="N3">
        <f>HAA!O4</f>
        <v>0</v>
      </c>
      <c r="O3">
        <f>HAA!P4</f>
        <v>0</v>
      </c>
      <c r="P3">
        <f>HAA!Q4</f>
        <v>0</v>
      </c>
      <c r="Q3">
        <f>HAA!R4</f>
        <v>0</v>
      </c>
    </row>
    <row r="4" spans="1:17" x14ac:dyDescent="0.25">
      <c r="A4" t="str">
        <f>HAA!A5</f>
        <v>Haapavesi, Haaponeva</v>
      </c>
      <c r="B4" t="str">
        <f>HAA!B5</f>
        <v>712:341</v>
      </c>
      <c r="C4" t="str">
        <f>HAA!C5</f>
        <v>78.4 / 134.8 / 188.8 / 224.8</v>
      </c>
      <c r="D4">
        <f>HAA!D5</f>
        <v>0</v>
      </c>
      <c r="E4" s="3">
        <f>HAA!E5</f>
        <v>87</v>
      </c>
      <c r="F4">
        <f>HAA!G5</f>
        <v>87</v>
      </c>
      <c r="G4">
        <f>HAA!H5</f>
        <v>87</v>
      </c>
      <c r="H4">
        <f>HAA!I5</f>
        <v>87</v>
      </c>
      <c r="I4">
        <f>HAA!J5</f>
        <v>0</v>
      </c>
      <c r="J4">
        <f>HAA!K5</f>
        <v>0</v>
      </c>
      <c r="K4">
        <f>HAA!L5</f>
        <v>0</v>
      </c>
      <c r="L4">
        <f>HAA!M5</f>
        <v>0</v>
      </c>
      <c r="M4">
        <f>HAA!N5</f>
        <v>0</v>
      </c>
      <c r="N4">
        <f>HAA!O5</f>
        <v>0</v>
      </c>
      <c r="O4">
        <f>HAA!P5</f>
        <v>0</v>
      </c>
      <c r="P4">
        <f>HAA!Q5</f>
        <v>0</v>
      </c>
      <c r="Q4">
        <f>HAA!R5</f>
        <v>0</v>
      </c>
    </row>
    <row r="5" spans="1:17" x14ac:dyDescent="0.25">
      <c r="A5" t="str">
        <f>HAA!A6</f>
        <v>Haapavesi, Ainali</v>
      </c>
      <c r="B5" t="str">
        <f>HAA!B6</f>
        <v>712:342</v>
      </c>
      <c r="C5" t="str">
        <f>HAA!C6</f>
        <v>78.4 / 134.8 / 188.8 / 224.8</v>
      </c>
      <c r="D5">
        <f>HAA!D6</f>
        <v>0</v>
      </c>
      <c r="E5" s="3">
        <f>HAA!E6</f>
        <v>112</v>
      </c>
      <c r="F5">
        <f>HAA!G6</f>
        <v>111</v>
      </c>
      <c r="G5">
        <f>HAA!H6</f>
        <v>111</v>
      </c>
      <c r="H5">
        <f>HAA!I6</f>
        <v>111</v>
      </c>
      <c r="I5">
        <f>HAA!J6</f>
        <v>0</v>
      </c>
      <c r="J5">
        <f>HAA!K6</f>
        <v>0</v>
      </c>
      <c r="K5">
        <f>HAA!L6</f>
        <v>0</v>
      </c>
      <c r="L5">
        <f>HAA!M6</f>
        <v>0</v>
      </c>
      <c r="M5">
        <f>HAA!N6</f>
        <v>0</v>
      </c>
      <c r="N5">
        <f>HAA!O6</f>
        <v>0</v>
      </c>
      <c r="O5">
        <f>HAA!P6</f>
        <v>0</v>
      </c>
      <c r="P5">
        <f>HAA!Q6</f>
        <v>0</v>
      </c>
      <c r="Q5">
        <f>HAA!R6</f>
        <v>0</v>
      </c>
    </row>
    <row r="6" spans="1:17" x14ac:dyDescent="0.25">
      <c r="A6" t="str">
        <f>HAA!A7</f>
        <v>Haapavesi, Ojakylä</v>
      </c>
      <c r="B6" t="str">
        <f>HAA!B7</f>
        <v>712:343</v>
      </c>
      <c r="C6" t="str">
        <f>HAA!C7</f>
        <v>78.4 / 134.8 / 188.8 / 224.8</v>
      </c>
      <c r="D6">
        <f>HAA!D7</f>
        <v>0</v>
      </c>
      <c r="E6" s="4">
        <f>HAA!E7</f>
        <v>77</v>
      </c>
      <c r="F6">
        <f>HAA!G7</f>
        <v>77</v>
      </c>
      <c r="G6">
        <f>HAA!H7</f>
        <v>75</v>
      </c>
      <c r="H6">
        <f>HAA!I7</f>
        <v>75</v>
      </c>
      <c r="I6">
        <f>HAA!J7</f>
        <v>0</v>
      </c>
      <c r="J6">
        <f>HAA!K7</f>
        <v>0</v>
      </c>
      <c r="K6">
        <f>HAA!L7</f>
        <v>0</v>
      </c>
      <c r="L6">
        <f>HAA!M7</f>
        <v>0</v>
      </c>
      <c r="M6">
        <f>HAA!N7</f>
        <v>0</v>
      </c>
      <c r="N6">
        <f>HAA!O7</f>
        <v>0</v>
      </c>
      <c r="O6">
        <f>HAA!P7</f>
        <v>0</v>
      </c>
      <c r="P6">
        <f>HAA!Q7</f>
        <v>0</v>
      </c>
      <c r="Q6">
        <f>HAA!R7</f>
        <v>0</v>
      </c>
    </row>
    <row r="7" spans="1:17" x14ac:dyDescent="0.25">
      <c r="A7">
        <f>HAA!A8</f>
        <v>0</v>
      </c>
      <c r="B7">
        <f>HAA!B8</f>
        <v>0</v>
      </c>
      <c r="C7">
        <f>HAA!C8</f>
        <v>0</v>
      </c>
      <c r="D7">
        <f>HAA!D8</f>
        <v>0</v>
      </c>
      <c r="E7" s="6">
        <f>HAA!E8</f>
        <v>0</v>
      </c>
      <c r="F7">
        <f>HAA!G8</f>
        <v>0</v>
      </c>
      <c r="G7">
        <f>HAA!H8</f>
        <v>0</v>
      </c>
      <c r="H7">
        <f>HAA!I8</f>
        <v>0</v>
      </c>
      <c r="I7">
        <f>HAA!J8</f>
        <v>0</v>
      </c>
      <c r="J7">
        <f>HAA!K8</f>
        <v>0</v>
      </c>
      <c r="K7">
        <f>HAA!L8</f>
        <v>0</v>
      </c>
      <c r="L7">
        <f>HAA!M8</f>
        <v>0</v>
      </c>
      <c r="M7">
        <f>HAA!N8</f>
        <v>0</v>
      </c>
      <c r="N7">
        <f>HAA!O8</f>
        <v>0</v>
      </c>
      <c r="O7">
        <f>HAA!P8</f>
        <v>0</v>
      </c>
      <c r="P7">
        <f>HAA!Q8</f>
        <v>0</v>
      </c>
      <c r="Q7">
        <f>HAA!R8</f>
        <v>0</v>
      </c>
    </row>
    <row r="8" spans="1:17" x14ac:dyDescent="0.25">
      <c r="A8" t="str">
        <f>HAA!A9</f>
        <v>Haapavesi, Ollilanperä</v>
      </c>
      <c r="B8" t="str">
        <f>HAA!B9</f>
        <v>711:340</v>
      </c>
      <c r="C8" t="str">
        <f>HAA!C9</f>
        <v>79.2 / 136.4 / 190.4 / 226.4</v>
      </c>
      <c r="D8">
        <f>HAA!D9</f>
        <v>0</v>
      </c>
      <c r="E8" s="3">
        <f>HAA!E9</f>
        <v>96</v>
      </c>
      <c r="F8">
        <f>HAA!G9</f>
        <v>96</v>
      </c>
      <c r="G8">
        <f>HAA!H9</f>
        <v>93</v>
      </c>
      <c r="H8">
        <f>HAA!I9</f>
        <v>93</v>
      </c>
      <c r="I8">
        <f>HAA!J9</f>
        <v>0</v>
      </c>
      <c r="J8">
        <f>HAA!K9</f>
        <v>0</v>
      </c>
      <c r="K8">
        <f>HAA!L9</f>
        <v>0</v>
      </c>
      <c r="L8">
        <f>HAA!M9</f>
        <v>0</v>
      </c>
      <c r="M8">
        <f>HAA!N9</f>
        <v>0</v>
      </c>
      <c r="N8">
        <f>HAA!O9</f>
        <v>0</v>
      </c>
      <c r="O8">
        <f>HAA!P9</f>
        <v>0</v>
      </c>
      <c r="P8">
        <f>HAA!Q9</f>
        <v>0</v>
      </c>
      <c r="Q8">
        <f>HAA!R9</f>
        <v>0</v>
      </c>
    </row>
    <row r="9" spans="1:17" x14ac:dyDescent="0.25">
      <c r="A9" t="str">
        <f>HAA!A10</f>
        <v>Haapavesi, Rytkynkylä</v>
      </c>
      <c r="B9" t="str">
        <f>HAA!B10</f>
        <v>711:341</v>
      </c>
      <c r="C9" t="str">
        <f>HAA!C10</f>
        <v>79.2 / 136.4 / 190.4 / 226.4</v>
      </c>
      <c r="D9">
        <f>HAA!D10</f>
        <v>0</v>
      </c>
      <c r="E9" s="3">
        <f>HAA!E10</f>
        <v>121</v>
      </c>
      <c r="F9">
        <f>HAA!G10</f>
        <v>121</v>
      </c>
      <c r="G9">
        <f>HAA!H10</f>
        <v>120</v>
      </c>
      <c r="H9">
        <f>HAA!I10</f>
        <v>120</v>
      </c>
      <c r="I9">
        <f>HAA!J10</f>
        <v>0</v>
      </c>
      <c r="J9">
        <f>HAA!K10</f>
        <v>0</v>
      </c>
      <c r="K9">
        <f>HAA!L10</f>
        <v>0</v>
      </c>
      <c r="L9">
        <f>HAA!M10</f>
        <v>0</v>
      </c>
      <c r="M9">
        <f>HAA!N10</f>
        <v>0</v>
      </c>
      <c r="N9">
        <f>HAA!O10</f>
        <v>0</v>
      </c>
      <c r="O9">
        <f>HAA!P10</f>
        <v>0</v>
      </c>
      <c r="P9">
        <f>HAA!Q10</f>
        <v>0</v>
      </c>
      <c r="Q9">
        <f>HAA!R10</f>
        <v>0</v>
      </c>
    </row>
    <row r="10" spans="1:17" x14ac:dyDescent="0.25">
      <c r="A10" t="str">
        <f>HAA!A11</f>
        <v>Haapavesi, Haapaveden keskusta</v>
      </c>
      <c r="B10" t="str">
        <f>HAA!B11</f>
        <v>711:342</v>
      </c>
      <c r="C10" t="str">
        <f>HAA!C11</f>
        <v>79.2 / 136.4 / 190.4 / 226.4</v>
      </c>
      <c r="D10">
        <f>HAA!D11</f>
        <v>0</v>
      </c>
      <c r="E10" s="3">
        <f>HAA!E11</f>
        <v>122</v>
      </c>
      <c r="F10">
        <f>HAA!G11</f>
        <v>120</v>
      </c>
      <c r="G10">
        <f>HAA!H11</f>
        <v>120</v>
      </c>
      <c r="H10">
        <f>HAA!I11</f>
        <v>120</v>
      </c>
      <c r="I10">
        <f>HAA!J11</f>
        <v>0</v>
      </c>
      <c r="J10">
        <f>HAA!K11</f>
        <v>0</v>
      </c>
      <c r="K10">
        <f>HAA!L11</f>
        <v>0</v>
      </c>
      <c r="L10">
        <f>HAA!M11</f>
        <v>0</v>
      </c>
      <c r="M10">
        <f>HAA!N11</f>
        <v>0</v>
      </c>
      <c r="N10">
        <f>HAA!O11</f>
        <v>0</v>
      </c>
      <c r="O10">
        <f>HAA!P11</f>
        <v>0</v>
      </c>
      <c r="P10">
        <f>HAA!Q11</f>
        <v>0</v>
      </c>
      <c r="Q10">
        <f>HAA!R11</f>
        <v>0</v>
      </c>
    </row>
    <row r="11" spans="1:17" x14ac:dyDescent="0.25">
      <c r="A11" t="str">
        <f>HAA!A12</f>
        <v>Haapavesi, Piispanneva</v>
      </c>
      <c r="B11" t="str">
        <f>HAA!B12</f>
        <v>711:343</v>
      </c>
      <c r="C11" t="str">
        <f>HAA!C12</f>
        <v>79.2 / 136.4 / 190.4 / 226.4</v>
      </c>
      <c r="D11" t="str">
        <f>HAA!D12</f>
        <v>x</v>
      </c>
      <c r="E11" s="1">
        <f>HAA!E12</f>
        <v>164</v>
      </c>
      <c r="F11">
        <f>HAA!G12</f>
        <v>163</v>
      </c>
      <c r="G11">
        <f>HAA!H12</f>
        <v>163</v>
      </c>
      <c r="H11">
        <f>HAA!I12</f>
        <v>163</v>
      </c>
      <c r="I11">
        <f>HAA!J12</f>
        <v>0</v>
      </c>
      <c r="J11">
        <f>HAA!K12</f>
        <v>0</v>
      </c>
      <c r="K11">
        <f>HAA!L12</f>
        <v>0</v>
      </c>
      <c r="L11">
        <f>HAA!M12</f>
        <v>0</v>
      </c>
      <c r="M11">
        <f>HAA!N12</f>
        <v>0</v>
      </c>
      <c r="N11">
        <f>HAA!O12</f>
        <v>0</v>
      </c>
      <c r="O11">
        <f>HAA!P12</f>
        <v>0</v>
      </c>
      <c r="P11">
        <f>HAA!Q12</f>
        <v>0</v>
      </c>
      <c r="Q11">
        <f>HAA!R12</f>
        <v>0</v>
      </c>
    </row>
    <row r="12" spans="1:17" x14ac:dyDescent="0.25">
      <c r="A12">
        <f>HAA!A13</f>
        <v>0</v>
      </c>
      <c r="B12">
        <f>HAA!B13</f>
        <v>0</v>
      </c>
      <c r="C12">
        <f>HAA!C13</f>
        <v>0</v>
      </c>
      <c r="D12">
        <f>HAA!D13</f>
        <v>0</v>
      </c>
      <c r="E12" s="6">
        <f>HAA!E13</f>
        <v>0</v>
      </c>
      <c r="F12">
        <f>HAA!G13</f>
        <v>0</v>
      </c>
      <c r="G12">
        <f>HAA!H13</f>
        <v>0</v>
      </c>
      <c r="H12">
        <f>HAA!I13</f>
        <v>0</v>
      </c>
      <c r="I12">
        <f>HAA!J13</f>
        <v>0</v>
      </c>
      <c r="J12">
        <f>HAA!K13</f>
        <v>0</v>
      </c>
      <c r="K12">
        <f>HAA!L13</f>
        <v>0</v>
      </c>
      <c r="L12">
        <f>HAA!M13</f>
        <v>0</v>
      </c>
      <c r="M12">
        <f>HAA!N13</f>
        <v>0</v>
      </c>
      <c r="N12">
        <f>HAA!O13</f>
        <v>0</v>
      </c>
      <c r="O12">
        <f>HAA!P13</f>
        <v>0</v>
      </c>
      <c r="P12">
        <f>HAA!Q13</f>
        <v>0</v>
      </c>
      <c r="Q12">
        <f>HAA!R13</f>
        <v>0</v>
      </c>
    </row>
    <row r="13" spans="1:17" x14ac:dyDescent="0.25">
      <c r="A13" t="str">
        <f>HAA!A14</f>
        <v>Haapavesi, Suotuperä</v>
      </c>
      <c r="B13" t="str">
        <f>HAA!B14</f>
        <v>710:341</v>
      </c>
      <c r="C13" t="str">
        <f>HAA!C14</f>
        <v>80 / 138 / 192 / 228</v>
      </c>
      <c r="D13" t="str">
        <f>HAA!D14</f>
        <v>x</v>
      </c>
      <c r="E13" s="1">
        <f>HAA!E14</f>
        <v>144</v>
      </c>
      <c r="F13">
        <f>HAA!G14</f>
        <v>144</v>
      </c>
      <c r="G13">
        <f>HAA!H14</f>
        <v>142</v>
      </c>
      <c r="H13">
        <f>HAA!I14</f>
        <v>113</v>
      </c>
      <c r="I13">
        <f>HAA!J14</f>
        <v>0</v>
      </c>
      <c r="J13">
        <f>HAA!K14</f>
        <v>0</v>
      </c>
      <c r="K13">
        <f>HAA!L14</f>
        <v>0</v>
      </c>
      <c r="L13">
        <f>HAA!M14</f>
        <v>0</v>
      </c>
      <c r="M13">
        <f>HAA!N14</f>
        <v>0</v>
      </c>
      <c r="N13">
        <f>HAA!O14</f>
        <v>0</v>
      </c>
      <c r="O13">
        <f>HAA!P14</f>
        <v>0</v>
      </c>
      <c r="P13">
        <f>HAA!Q14</f>
        <v>0</v>
      </c>
      <c r="Q13">
        <f>HAA!R14</f>
        <v>0</v>
      </c>
    </row>
    <row r="14" spans="1:17" x14ac:dyDescent="0.25">
      <c r="A14" t="str">
        <f>HAA!A15</f>
        <v>Haapavesi, Möyrylä</v>
      </c>
      <c r="B14" t="str">
        <f>HAA!B15</f>
        <v>710:342</v>
      </c>
      <c r="C14" t="str">
        <f>HAA!C15</f>
        <v>80 / 138 / 192 / 228</v>
      </c>
      <c r="D14" t="str">
        <f>HAA!D15</f>
        <v>x</v>
      </c>
      <c r="E14" s="1">
        <f>HAA!E15</f>
        <v>155</v>
      </c>
      <c r="F14">
        <f>HAA!G15</f>
        <v>152</v>
      </c>
      <c r="G14">
        <f>HAA!H15</f>
        <v>152</v>
      </c>
      <c r="H14">
        <f>HAA!I15</f>
        <v>152</v>
      </c>
      <c r="I14">
        <f>HAA!J15</f>
        <v>0</v>
      </c>
      <c r="J14">
        <f>HAA!K15</f>
        <v>0</v>
      </c>
      <c r="K14">
        <f>HAA!L15</f>
        <v>0</v>
      </c>
      <c r="L14">
        <f>HAA!M15</f>
        <v>0</v>
      </c>
      <c r="M14">
        <f>HAA!N15</f>
        <v>0</v>
      </c>
      <c r="N14">
        <f>HAA!O15</f>
        <v>0</v>
      </c>
      <c r="O14">
        <f>HAA!P15</f>
        <v>0</v>
      </c>
      <c r="P14">
        <f>HAA!Q15</f>
        <v>0</v>
      </c>
      <c r="Q14">
        <f>HAA!R15</f>
        <v>0</v>
      </c>
    </row>
    <row r="16" spans="1:17" x14ac:dyDescent="0.25">
      <c r="A16" t="str">
        <f>HAI!A3</f>
        <v>Hailuoto, Mäntyniemi</v>
      </c>
      <c r="B16" t="str">
        <f>HAI!B3</f>
        <v>722:338</v>
      </c>
      <c r="C16" t="str">
        <f>HAI!C3</f>
        <v>51.8 / 104.6 / 129.2 / 154.9</v>
      </c>
      <c r="D16">
        <f>HAI!D3</f>
        <v>0</v>
      </c>
      <c r="E16" s="3">
        <f>HAI!E3</f>
        <v>65</v>
      </c>
      <c r="F16">
        <f>HAI!G3</f>
        <v>65</v>
      </c>
      <c r="G16">
        <f>HAI!H3</f>
        <v>62</v>
      </c>
      <c r="H16">
        <f>HAI!I3</f>
        <v>62</v>
      </c>
      <c r="I16">
        <f>HAI!J3</f>
        <v>0</v>
      </c>
      <c r="J16">
        <f>HAI!K3</f>
        <v>0</v>
      </c>
      <c r="K16">
        <f>HAI!L3</f>
        <v>0</v>
      </c>
      <c r="L16">
        <f>HAI!M3</f>
        <v>0</v>
      </c>
      <c r="M16">
        <f>HAI!N3</f>
        <v>0</v>
      </c>
      <c r="N16">
        <f>HAI!O3</f>
        <v>0</v>
      </c>
      <c r="O16">
        <f>HAI!P3</f>
        <v>0</v>
      </c>
      <c r="P16">
        <f>HAI!Q3</f>
        <v>0</v>
      </c>
      <c r="Q16">
        <f>HAI!R3</f>
        <v>0</v>
      </c>
    </row>
    <row r="17" spans="1:17" x14ac:dyDescent="0.25">
      <c r="A17" t="str">
        <f>HAI!A4</f>
        <v>Hailuoto, Hietaniemi</v>
      </c>
      <c r="B17" t="str">
        <f>HAI!B4</f>
        <v>722:339</v>
      </c>
      <c r="C17" t="str">
        <f>HAI!C4</f>
        <v>93.2 / 187.4 / 228.3 / 270.1</v>
      </c>
      <c r="D17">
        <f>HAI!D4</f>
        <v>0</v>
      </c>
      <c r="E17" s="3">
        <f>HAI!E4</f>
        <v>115</v>
      </c>
      <c r="F17">
        <f>HAI!G4</f>
        <v>100</v>
      </c>
      <c r="G17">
        <f>HAI!H4</f>
        <v>100</v>
      </c>
      <c r="H17">
        <f>HAI!I4</f>
        <v>100</v>
      </c>
      <c r="I17">
        <f>HAI!J4</f>
        <v>0</v>
      </c>
      <c r="J17">
        <f>HAI!K4</f>
        <v>0</v>
      </c>
      <c r="K17">
        <f>HAI!L4</f>
        <v>0</v>
      </c>
      <c r="L17">
        <f>HAI!M4</f>
        <v>0</v>
      </c>
      <c r="M17">
        <f>HAI!N4</f>
        <v>0</v>
      </c>
      <c r="N17">
        <f>HAI!O4</f>
        <v>0</v>
      </c>
      <c r="O17">
        <f>HAI!P4</f>
        <v>0</v>
      </c>
      <c r="P17">
        <f>HAI!Q4</f>
        <v>0</v>
      </c>
      <c r="Q17">
        <f>HAI!R4</f>
        <v>0</v>
      </c>
    </row>
    <row r="18" spans="1:17" x14ac:dyDescent="0.25">
      <c r="A18" t="str">
        <f>HAI!A5</f>
        <v>Hailuoto, Santosenkari</v>
      </c>
      <c r="B18" t="str">
        <f>HAI!B5</f>
        <v>722:340</v>
      </c>
      <c r="C18" t="str">
        <f>HAI!C5</f>
        <v>51.8 / 104.6 / 129.2 / 154.9</v>
      </c>
      <c r="D18">
        <f>HAI!D5</f>
        <v>0</v>
      </c>
      <c r="E18" s="3">
        <f>HAI!E5</f>
        <v>57</v>
      </c>
      <c r="F18">
        <f>HAI!G5</f>
        <v>57</v>
      </c>
      <c r="G18">
        <f>HAI!H5</f>
        <v>57</v>
      </c>
      <c r="H18">
        <f>HAI!I5</f>
        <v>57</v>
      </c>
      <c r="I18">
        <f>HAI!J5</f>
        <v>0</v>
      </c>
      <c r="J18">
        <f>HAI!K5</f>
        <v>0</v>
      </c>
      <c r="K18">
        <f>HAI!L5</f>
        <v>0</v>
      </c>
      <c r="L18">
        <f>HAI!M5</f>
        <v>0</v>
      </c>
      <c r="M18">
        <f>HAI!N5</f>
        <v>0</v>
      </c>
      <c r="N18">
        <f>HAI!O5</f>
        <v>0</v>
      </c>
      <c r="O18">
        <f>HAI!P5</f>
        <v>0</v>
      </c>
      <c r="P18">
        <f>HAI!Q5</f>
        <v>0</v>
      </c>
      <c r="Q18">
        <f>HAI!R5</f>
        <v>0</v>
      </c>
    </row>
    <row r="19" spans="1:17" x14ac:dyDescent="0.25">
      <c r="A19">
        <f>HAI!A6</f>
        <v>0</v>
      </c>
      <c r="B19">
        <f>HAI!B6</f>
        <v>0</v>
      </c>
      <c r="C19">
        <f>HAI!C6</f>
        <v>0</v>
      </c>
      <c r="D19">
        <f>HAI!D6</f>
        <v>0</v>
      </c>
      <c r="E19" s="6">
        <f>HAI!E6</f>
        <v>0</v>
      </c>
      <c r="F19">
        <f>HAI!G6</f>
        <v>0</v>
      </c>
      <c r="G19">
        <f>HAI!H6</f>
        <v>0</v>
      </c>
      <c r="H19">
        <f>HAI!I6</f>
        <v>0</v>
      </c>
      <c r="I19">
        <f>HAI!J6</f>
        <v>0</v>
      </c>
      <c r="J19">
        <f>HAI!K6</f>
        <v>0</v>
      </c>
      <c r="K19">
        <f>HAI!L6</f>
        <v>0</v>
      </c>
      <c r="L19">
        <f>HAI!M6</f>
        <v>0</v>
      </c>
      <c r="M19">
        <f>HAI!N6</f>
        <v>0</v>
      </c>
      <c r="N19">
        <f>HAI!O6</f>
        <v>0</v>
      </c>
      <c r="O19">
        <f>HAI!P6</f>
        <v>0</v>
      </c>
      <c r="P19">
        <f>HAI!Q6</f>
        <v>0</v>
      </c>
      <c r="Q19">
        <f>HAI!R6</f>
        <v>0</v>
      </c>
    </row>
    <row r="20" spans="1:17" x14ac:dyDescent="0.25">
      <c r="A20" t="str">
        <f>HAI!A7</f>
        <v>Hailuoto, Marjaniemi</v>
      </c>
      <c r="B20" t="str">
        <f>HAI!B7</f>
        <v>721:338</v>
      </c>
      <c r="C20" t="str">
        <f>HAI!C7</f>
        <v>98.4 / 197.8 / 240.6 / 284.4</v>
      </c>
      <c r="D20" t="str">
        <f>HAI!D7</f>
        <v>x</v>
      </c>
      <c r="E20" s="5">
        <f>HAI!E7</f>
        <v>244</v>
      </c>
      <c r="F20">
        <f>HAI!G7</f>
        <v>243</v>
      </c>
      <c r="G20">
        <f>HAI!H7</f>
        <v>237</v>
      </c>
      <c r="H20">
        <f>HAI!I7</f>
        <v>240</v>
      </c>
      <c r="I20">
        <f>HAI!J7</f>
        <v>0</v>
      </c>
      <c r="J20">
        <f>HAI!K7</f>
        <v>0</v>
      </c>
      <c r="K20">
        <f>HAI!L7</f>
        <v>0</v>
      </c>
      <c r="L20">
        <f>HAI!M7</f>
        <v>0</v>
      </c>
      <c r="M20">
        <f>HAI!N7</f>
        <v>0</v>
      </c>
      <c r="N20">
        <f>HAI!O7</f>
        <v>0</v>
      </c>
      <c r="O20">
        <f>HAI!P7</f>
        <v>0</v>
      </c>
      <c r="P20">
        <f>HAI!Q7</f>
        <v>0</v>
      </c>
      <c r="Q20">
        <f>HAI!R7</f>
        <v>0</v>
      </c>
    </row>
    <row r="21" spans="1:17" x14ac:dyDescent="0.25">
      <c r="A21" t="str">
        <f>HAI!A8</f>
        <v>Hailuoto, Hailuodon kk</v>
      </c>
      <c r="B21" t="str">
        <f>HAI!B8</f>
        <v>721:339</v>
      </c>
      <c r="C21" t="str">
        <f>HAI!C8</f>
        <v>71.2 / 120.4 / 174.4 / 210.4</v>
      </c>
      <c r="D21" t="str">
        <f>HAI!D8</f>
        <v>x</v>
      </c>
      <c r="E21" s="2">
        <f>HAI!E8</f>
        <v>242</v>
      </c>
      <c r="F21">
        <f>HAI!G8</f>
        <v>242</v>
      </c>
      <c r="G21">
        <f>HAI!H8</f>
        <v>236</v>
      </c>
      <c r="H21">
        <f>HAI!I8</f>
        <v>236</v>
      </c>
      <c r="I21">
        <f>HAI!J8</f>
        <v>0</v>
      </c>
      <c r="J21">
        <f>HAI!K8</f>
        <v>0</v>
      </c>
      <c r="K21">
        <f>HAI!L8</f>
        <v>0</v>
      </c>
      <c r="L21">
        <f>HAI!M8</f>
        <v>0</v>
      </c>
      <c r="M21">
        <f>HAI!N8</f>
        <v>0</v>
      </c>
      <c r="N21">
        <f>HAI!O8</f>
        <v>0</v>
      </c>
      <c r="O21">
        <f>HAI!P8</f>
        <v>0</v>
      </c>
      <c r="P21">
        <f>HAI!Q8</f>
        <v>0</v>
      </c>
      <c r="Q21">
        <f>HAI!R8</f>
        <v>0</v>
      </c>
    </row>
    <row r="22" spans="1:17" x14ac:dyDescent="0.25">
      <c r="A22" t="str">
        <f>HAI!A9</f>
        <v>Hailuoto, Santonen</v>
      </c>
      <c r="B22" t="str">
        <f>HAI!B9</f>
        <v>721:340</v>
      </c>
      <c r="C22" t="str">
        <f>HAI!C9</f>
        <v>85.9 / 172.8 / 210.8 / 249.8</v>
      </c>
      <c r="D22">
        <f>HAI!D9</f>
        <v>0</v>
      </c>
      <c r="E22" s="4">
        <f>HAI!E9</f>
        <v>79</v>
      </c>
      <c r="F22">
        <f>HAI!G9</f>
        <v>76</v>
      </c>
      <c r="G22">
        <f>HAI!H9</f>
        <v>71</v>
      </c>
      <c r="H22">
        <f>HAI!I9</f>
        <v>71</v>
      </c>
      <c r="I22">
        <f>HAI!J9</f>
        <v>0</v>
      </c>
      <c r="J22">
        <f>HAI!K9</f>
        <v>0</v>
      </c>
      <c r="K22">
        <f>HAI!L9</f>
        <v>0</v>
      </c>
      <c r="L22">
        <f>HAI!M9</f>
        <v>0</v>
      </c>
      <c r="M22">
        <f>HAI!N9</f>
        <v>0</v>
      </c>
      <c r="N22">
        <f>HAI!O9</f>
        <v>0</v>
      </c>
      <c r="O22">
        <f>HAI!P9</f>
        <v>0</v>
      </c>
      <c r="P22">
        <f>HAI!Q9</f>
        <v>0</v>
      </c>
      <c r="Q22">
        <f>HAI!R9</f>
        <v>0</v>
      </c>
    </row>
    <row r="23" spans="1:17" x14ac:dyDescent="0.25">
      <c r="A23">
        <f>HAI!A10</f>
        <v>0</v>
      </c>
      <c r="B23">
        <f>HAI!B10</f>
        <v>0</v>
      </c>
      <c r="C23">
        <f>HAI!C10</f>
        <v>0</v>
      </c>
      <c r="D23">
        <f>HAI!D10</f>
        <v>0</v>
      </c>
      <c r="E23" s="6">
        <f>HAI!E10</f>
        <v>0</v>
      </c>
      <c r="F23">
        <f>HAI!G10</f>
        <v>0</v>
      </c>
      <c r="G23">
        <f>HAI!H10</f>
        <v>0</v>
      </c>
      <c r="H23">
        <f>HAI!I10</f>
        <v>0</v>
      </c>
      <c r="I23">
        <f>HAI!J10</f>
        <v>0</v>
      </c>
      <c r="J23">
        <f>HAI!K10</f>
        <v>0</v>
      </c>
      <c r="K23">
        <f>HAI!L10</f>
        <v>0</v>
      </c>
      <c r="L23">
        <f>HAI!M10</f>
        <v>0</v>
      </c>
      <c r="M23">
        <f>HAI!N10</f>
        <v>0</v>
      </c>
      <c r="N23">
        <f>HAI!O10</f>
        <v>0</v>
      </c>
      <c r="O23">
        <f>HAI!P10</f>
        <v>0</v>
      </c>
      <c r="P23">
        <f>HAI!Q10</f>
        <v>0</v>
      </c>
      <c r="Q23">
        <f>HAI!R10</f>
        <v>0</v>
      </c>
    </row>
    <row r="24" spans="1:17" x14ac:dyDescent="0.25">
      <c r="A24" t="str">
        <f>HAI!A11</f>
        <v>Hailuoto, Itänenä</v>
      </c>
      <c r="B24" t="str">
        <f>HAI!B11</f>
        <v>720:338</v>
      </c>
      <c r="C24" t="str">
        <f>HAI!C11</f>
        <v>51.8 / 104.6 / 129.2 / 154.9</v>
      </c>
      <c r="D24">
        <f>HAI!D11</f>
        <v>0</v>
      </c>
      <c r="E24" s="4">
        <f>HAI!E11</f>
        <v>28</v>
      </c>
      <c r="F24">
        <f>HAI!G11</f>
        <v>25</v>
      </c>
      <c r="G24">
        <f>HAI!H11</f>
        <v>25</v>
      </c>
      <c r="H24">
        <f>HAI!I11</f>
        <v>26</v>
      </c>
      <c r="I24">
        <f>HAI!J11</f>
        <v>0</v>
      </c>
      <c r="J24">
        <f>HAI!K11</f>
        <v>0</v>
      </c>
      <c r="K24">
        <f>HAI!L11</f>
        <v>0</v>
      </c>
      <c r="L24">
        <f>HAI!M11</f>
        <v>0</v>
      </c>
      <c r="M24">
        <f>HAI!N11</f>
        <v>0</v>
      </c>
      <c r="N24">
        <f>HAI!O11</f>
        <v>0</v>
      </c>
      <c r="O24">
        <f>HAI!P11</f>
        <v>0</v>
      </c>
      <c r="P24">
        <f>HAI!Q11</f>
        <v>0</v>
      </c>
      <c r="Q24">
        <f>HAI!R11</f>
        <v>0</v>
      </c>
    </row>
    <row r="25" spans="1:17" x14ac:dyDescent="0.25">
      <c r="A25" t="str">
        <f>HAI!A12</f>
        <v>Hailuoto, Syökari</v>
      </c>
      <c r="B25" t="str">
        <f>HAI!B12</f>
        <v>720:339</v>
      </c>
      <c r="C25" t="str">
        <f>HAI!C12</f>
        <v>73.4 / 147.9 / 181 / 215.1</v>
      </c>
      <c r="D25" t="str">
        <f>HAI!D12</f>
        <v>x</v>
      </c>
      <c r="E25" s="1">
        <f>HAI!E12</f>
        <v>171</v>
      </c>
      <c r="F25">
        <f>HAI!G12</f>
        <v>168</v>
      </c>
      <c r="G25">
        <f>HAI!H12</f>
        <v>168</v>
      </c>
      <c r="H25">
        <f>HAI!I12</f>
        <v>168</v>
      </c>
      <c r="I25">
        <f>HAI!J12</f>
        <v>0</v>
      </c>
      <c r="J25">
        <f>HAI!K12</f>
        <v>0</v>
      </c>
      <c r="K25">
        <f>HAI!L12</f>
        <v>0</v>
      </c>
      <c r="L25">
        <f>HAI!M12</f>
        <v>0</v>
      </c>
      <c r="M25">
        <f>HAI!N12</f>
        <v>0</v>
      </c>
      <c r="N25">
        <f>HAI!O12</f>
        <v>0</v>
      </c>
      <c r="O25">
        <f>HAI!P12</f>
        <v>0</v>
      </c>
      <c r="P25">
        <f>HAI!Q12</f>
        <v>0</v>
      </c>
      <c r="Q25">
        <f>HAI!R12</f>
        <v>0</v>
      </c>
    </row>
    <row r="27" spans="1:17" x14ac:dyDescent="0.25">
      <c r="A27" t="str">
        <f>II!A3</f>
        <v>Ii, Hamarinjärvi</v>
      </c>
      <c r="B27" t="str">
        <f>II!B3</f>
        <v>729:345</v>
      </c>
      <c r="C27" t="str">
        <f>II!C3</f>
        <v>64.8 / 107.6 / 161.6 / 197.6</v>
      </c>
      <c r="D27">
        <f>II!D3</f>
        <v>0</v>
      </c>
      <c r="E27" s="3">
        <f>II!E3</f>
        <v>72</v>
      </c>
      <c r="F27">
        <f>II!G3</f>
        <v>70</v>
      </c>
      <c r="G27">
        <f>II!H3</f>
        <v>70</v>
      </c>
      <c r="H27">
        <f>II!I3</f>
        <v>63</v>
      </c>
      <c r="I27">
        <f>II!J3</f>
        <v>0</v>
      </c>
      <c r="J27">
        <f>II!K3</f>
        <v>0</v>
      </c>
      <c r="K27">
        <f>II!L3</f>
        <v>0</v>
      </c>
      <c r="L27">
        <f>II!M3</f>
        <v>0</v>
      </c>
      <c r="M27">
        <f>II!N3</f>
        <v>0</v>
      </c>
      <c r="N27">
        <f>II!O3</f>
        <v>0</v>
      </c>
      <c r="O27">
        <f>II!P3</f>
        <v>0</v>
      </c>
      <c r="P27">
        <f>II!Q3</f>
        <v>0</v>
      </c>
      <c r="Q27">
        <f>II!R3</f>
        <v>0</v>
      </c>
    </row>
    <row r="28" spans="1:17" x14ac:dyDescent="0.25">
      <c r="A28">
        <f>II!A4</f>
        <v>0</v>
      </c>
      <c r="B28">
        <f>II!B4</f>
        <v>0</v>
      </c>
      <c r="C28">
        <f>II!C4</f>
        <v>0</v>
      </c>
      <c r="D28">
        <f>II!D4</f>
        <v>0</v>
      </c>
      <c r="E28" s="6">
        <f>II!E4</f>
        <v>0</v>
      </c>
      <c r="F28">
        <f>II!G4</f>
        <v>0</v>
      </c>
      <c r="G28">
        <f>II!H4</f>
        <v>0</v>
      </c>
      <c r="H28">
        <f>II!I4</f>
        <v>0</v>
      </c>
      <c r="I28">
        <f>II!J4</f>
        <v>0</v>
      </c>
      <c r="J28">
        <f>II!K4</f>
        <v>0</v>
      </c>
      <c r="K28">
        <f>II!L4</f>
        <v>0</v>
      </c>
      <c r="L28">
        <f>II!M4</f>
        <v>0</v>
      </c>
      <c r="M28">
        <f>II!N4</f>
        <v>0</v>
      </c>
      <c r="N28">
        <f>II!O4</f>
        <v>0</v>
      </c>
      <c r="O28">
        <f>II!P4</f>
        <v>0</v>
      </c>
      <c r="P28">
        <f>II!Q4</f>
        <v>0</v>
      </c>
      <c r="Q28">
        <f>II!R4</f>
        <v>0</v>
      </c>
    </row>
    <row r="29" spans="1:17" x14ac:dyDescent="0.25">
      <c r="A29" t="str">
        <f>II!A5</f>
        <v>Ii, Heinikoski</v>
      </c>
      <c r="B29" t="str">
        <f>II!B5</f>
        <v>728:342</v>
      </c>
      <c r="C29" t="str">
        <f>II!C5</f>
        <v>65.6 / 109.2 / 163.2 / 199.2</v>
      </c>
      <c r="D29" t="str">
        <f>II!D5</f>
        <v>x</v>
      </c>
      <c r="E29" s="1">
        <f>II!E5</f>
        <v>116</v>
      </c>
      <c r="F29">
        <f>II!G5</f>
        <v>111</v>
      </c>
      <c r="G29">
        <f>II!H5</f>
        <v>111</v>
      </c>
      <c r="H29">
        <f>II!I5</f>
        <v>109</v>
      </c>
      <c r="I29">
        <f>II!J5</f>
        <v>0</v>
      </c>
      <c r="J29">
        <f>II!K5</f>
        <v>0</v>
      </c>
      <c r="K29">
        <f>II!L5</f>
        <v>0</v>
      </c>
      <c r="L29">
        <f>II!M5</f>
        <v>0</v>
      </c>
      <c r="M29">
        <f>II!N5</f>
        <v>0</v>
      </c>
      <c r="N29">
        <f>II!O5</f>
        <v>0</v>
      </c>
      <c r="O29">
        <f>II!P5</f>
        <v>0</v>
      </c>
      <c r="P29">
        <f>II!Q5</f>
        <v>0</v>
      </c>
      <c r="Q29">
        <f>II!R5</f>
        <v>0</v>
      </c>
    </row>
    <row r="30" spans="1:17" x14ac:dyDescent="0.25">
      <c r="A30" t="str">
        <f>II!A6</f>
        <v>Ii, Koivuniemi</v>
      </c>
      <c r="B30" t="str">
        <f>II!B6</f>
        <v>728:343</v>
      </c>
      <c r="C30" t="str">
        <f>II!C6</f>
        <v>65.6 / 109.2 / 163.2 / 199.2</v>
      </c>
      <c r="D30">
        <f>II!D6</f>
        <v>0</v>
      </c>
      <c r="E30" s="3">
        <f>II!E6</f>
        <v>103</v>
      </c>
      <c r="F30">
        <f>II!G6</f>
        <v>97</v>
      </c>
      <c r="G30">
        <f>II!H6</f>
        <v>97</v>
      </c>
      <c r="H30">
        <f>II!I6</f>
        <v>97</v>
      </c>
      <c r="I30">
        <f>II!J6</f>
        <v>0</v>
      </c>
      <c r="J30">
        <f>II!K6</f>
        <v>0</v>
      </c>
      <c r="K30">
        <f>II!L6</f>
        <v>0</v>
      </c>
      <c r="L30">
        <f>II!M6</f>
        <v>0</v>
      </c>
      <c r="M30">
        <f>II!N6</f>
        <v>0</v>
      </c>
      <c r="N30">
        <f>II!O6</f>
        <v>0</v>
      </c>
      <c r="O30">
        <f>II!P6</f>
        <v>0</v>
      </c>
      <c r="P30">
        <f>II!Q6</f>
        <v>0</v>
      </c>
      <c r="Q30">
        <f>II!R6</f>
        <v>0</v>
      </c>
    </row>
    <row r="31" spans="1:17" x14ac:dyDescent="0.25">
      <c r="A31" t="str">
        <f>II!A7</f>
        <v>Ii, Ruohola</v>
      </c>
      <c r="B31" t="str">
        <f>II!B7</f>
        <v>728:344</v>
      </c>
      <c r="C31" t="str">
        <f>II!C7</f>
        <v>65.6 / 109.2 / 163.2 / 199.2</v>
      </c>
      <c r="D31">
        <f>II!D7</f>
        <v>0</v>
      </c>
      <c r="E31" s="3">
        <f>II!E7</f>
        <v>73</v>
      </c>
      <c r="F31">
        <f>II!G7</f>
        <v>70</v>
      </c>
      <c r="G31">
        <f>II!H7</f>
        <v>70</v>
      </c>
      <c r="H31">
        <f>II!I7</f>
        <v>68</v>
      </c>
      <c r="I31">
        <f>II!J7</f>
        <v>0</v>
      </c>
      <c r="J31">
        <f>II!K7</f>
        <v>0</v>
      </c>
      <c r="K31">
        <f>II!L7</f>
        <v>0</v>
      </c>
      <c r="L31">
        <f>II!M7</f>
        <v>0</v>
      </c>
      <c r="M31">
        <f>II!N7</f>
        <v>0</v>
      </c>
      <c r="N31">
        <f>II!O7</f>
        <v>0</v>
      </c>
      <c r="O31">
        <f>II!P7</f>
        <v>0</v>
      </c>
      <c r="P31">
        <f>II!Q7</f>
        <v>0</v>
      </c>
      <c r="Q31">
        <f>II!R7</f>
        <v>0</v>
      </c>
    </row>
    <row r="32" spans="1:17" x14ac:dyDescent="0.25">
      <c r="A32" t="str">
        <f>II!A8</f>
        <v>Ii, Oijärvi</v>
      </c>
      <c r="B32" t="str">
        <f>II!B8</f>
        <v>728:345</v>
      </c>
      <c r="C32" t="str">
        <f>II!C8</f>
        <v>65.6 / 109.2 / 163.2 / 199.2</v>
      </c>
      <c r="D32">
        <f>II!D8</f>
        <v>0</v>
      </c>
      <c r="E32" s="3">
        <f>II!E8</f>
        <v>84</v>
      </c>
      <c r="F32">
        <f>II!G8</f>
        <v>84</v>
      </c>
      <c r="G32">
        <f>II!H8</f>
        <v>66</v>
      </c>
      <c r="H32">
        <f>II!I8</f>
        <v>63</v>
      </c>
      <c r="I32">
        <f>II!J8</f>
        <v>0</v>
      </c>
      <c r="J32">
        <f>II!K8</f>
        <v>0</v>
      </c>
      <c r="K32">
        <f>II!L8</f>
        <v>0</v>
      </c>
      <c r="L32">
        <f>II!M8</f>
        <v>0</v>
      </c>
      <c r="M32">
        <f>II!N8</f>
        <v>0</v>
      </c>
      <c r="N32">
        <f>II!O8</f>
        <v>0</v>
      </c>
      <c r="O32">
        <f>II!P8</f>
        <v>0</v>
      </c>
      <c r="P32">
        <f>II!Q8</f>
        <v>0</v>
      </c>
      <c r="Q32">
        <f>II!R8</f>
        <v>0</v>
      </c>
    </row>
    <row r="33" spans="1:17" x14ac:dyDescent="0.25">
      <c r="A33">
        <f>II!A9</f>
        <v>0</v>
      </c>
      <c r="B33">
        <f>II!B9</f>
        <v>0</v>
      </c>
      <c r="C33">
        <f>II!C9</f>
        <v>0</v>
      </c>
      <c r="D33">
        <f>II!D9</f>
        <v>0</v>
      </c>
      <c r="E33" s="6">
        <f>II!E9</f>
        <v>0</v>
      </c>
      <c r="F33">
        <f>II!G9</f>
        <v>0</v>
      </c>
      <c r="G33">
        <f>II!H9</f>
        <v>0</v>
      </c>
      <c r="H33">
        <f>II!I9</f>
        <v>0</v>
      </c>
      <c r="I33">
        <f>II!J9</f>
        <v>0</v>
      </c>
      <c r="J33">
        <f>II!K9</f>
        <v>0</v>
      </c>
      <c r="K33">
        <f>II!L9</f>
        <v>0</v>
      </c>
      <c r="L33">
        <f>II!M9</f>
        <v>0</v>
      </c>
      <c r="M33">
        <f>II!N9</f>
        <v>0</v>
      </c>
      <c r="N33">
        <f>II!O9</f>
        <v>0</v>
      </c>
      <c r="O33">
        <f>II!P9</f>
        <v>0</v>
      </c>
      <c r="P33">
        <f>II!Q9</f>
        <v>0</v>
      </c>
      <c r="Q33">
        <f>II!R9</f>
        <v>0</v>
      </c>
    </row>
    <row r="34" spans="1:17" x14ac:dyDescent="0.25">
      <c r="A34" t="str">
        <f>II!A10</f>
        <v>Ii, Kuivaniemi</v>
      </c>
      <c r="B34" t="str">
        <f>II!B10</f>
        <v>727:341</v>
      </c>
      <c r="C34" t="str">
        <f>II!C10</f>
        <v>98.4 / 197.8 / 240.6 / 284.4</v>
      </c>
      <c r="D34">
        <f>II!D10</f>
        <v>0</v>
      </c>
      <c r="E34" s="3">
        <f>II!E10</f>
        <v>122</v>
      </c>
      <c r="F34">
        <f>II!G10</f>
        <v>120</v>
      </c>
      <c r="G34">
        <f>II!H10</f>
        <v>120</v>
      </c>
      <c r="H34">
        <f>II!I10</f>
        <v>113</v>
      </c>
      <c r="I34">
        <f>II!J10</f>
        <v>0</v>
      </c>
      <c r="J34">
        <f>II!K10</f>
        <v>0</v>
      </c>
      <c r="K34">
        <f>II!L10</f>
        <v>0</v>
      </c>
      <c r="L34">
        <f>II!M10</f>
        <v>0</v>
      </c>
      <c r="M34">
        <f>II!N10</f>
        <v>0</v>
      </c>
      <c r="N34">
        <f>II!O10</f>
        <v>0</v>
      </c>
      <c r="O34">
        <f>II!P10</f>
        <v>0</v>
      </c>
      <c r="P34">
        <f>II!Q10</f>
        <v>0</v>
      </c>
      <c r="Q34">
        <f>II!R10</f>
        <v>0</v>
      </c>
    </row>
    <row r="35" spans="1:17" x14ac:dyDescent="0.25">
      <c r="A35" t="str">
        <f>II!A11</f>
        <v>Ii, Myllykangas</v>
      </c>
      <c r="B35" t="str">
        <f>II!B11</f>
        <v>727:342</v>
      </c>
      <c r="C35" t="str">
        <f>II!C11</f>
        <v>66.4 / 110.8 / 164.8 / 200.8</v>
      </c>
      <c r="D35">
        <f>II!D11</f>
        <v>0</v>
      </c>
      <c r="E35" s="4">
        <f>II!E11</f>
        <v>66</v>
      </c>
      <c r="F35">
        <f>II!G11</f>
        <v>66</v>
      </c>
      <c r="G35">
        <f>II!H11</f>
        <v>66</v>
      </c>
      <c r="H35">
        <f>II!I11</f>
        <v>49</v>
      </c>
      <c r="I35">
        <f>II!J11</f>
        <v>0</v>
      </c>
      <c r="J35">
        <f>II!K11</f>
        <v>0</v>
      </c>
      <c r="K35">
        <f>II!L11</f>
        <v>0</v>
      </c>
      <c r="L35">
        <f>II!M11</f>
        <v>0</v>
      </c>
      <c r="M35">
        <f>II!N11</f>
        <v>0</v>
      </c>
      <c r="N35">
        <f>II!O11</f>
        <v>0</v>
      </c>
      <c r="O35">
        <f>II!P11</f>
        <v>0</v>
      </c>
      <c r="P35">
        <f>II!Q11</f>
        <v>0</v>
      </c>
      <c r="Q35">
        <f>II!R11</f>
        <v>0</v>
      </c>
    </row>
    <row r="36" spans="1:17" x14ac:dyDescent="0.25">
      <c r="A36" t="str">
        <f>II!A12</f>
        <v>Ii, Yli-Olhava</v>
      </c>
      <c r="B36" t="str">
        <f>II!B12</f>
        <v>727:343</v>
      </c>
      <c r="C36" t="str">
        <f>II!C12</f>
        <v>66.4 / 110.8 / 164.8 / 200.8</v>
      </c>
      <c r="D36">
        <f>II!D12</f>
        <v>0</v>
      </c>
      <c r="E36" s="4">
        <f>II!E12</f>
        <v>51</v>
      </c>
      <c r="F36">
        <f>II!G12</f>
        <v>48</v>
      </c>
      <c r="G36">
        <f>II!H12</f>
        <v>48</v>
      </c>
      <c r="H36">
        <f>II!I12</f>
        <v>48</v>
      </c>
      <c r="I36">
        <f>II!J12</f>
        <v>0</v>
      </c>
      <c r="J36">
        <f>II!K12</f>
        <v>0</v>
      </c>
      <c r="K36">
        <f>II!L12</f>
        <v>0</v>
      </c>
      <c r="L36">
        <f>II!M12</f>
        <v>0</v>
      </c>
      <c r="M36">
        <f>II!N12</f>
        <v>0</v>
      </c>
      <c r="N36">
        <f>II!O12</f>
        <v>0</v>
      </c>
      <c r="O36">
        <f>II!P12</f>
        <v>0</v>
      </c>
      <c r="P36">
        <f>II!Q12</f>
        <v>0</v>
      </c>
      <c r="Q36">
        <f>II!R12</f>
        <v>0</v>
      </c>
    </row>
    <row r="37" spans="1:17" x14ac:dyDescent="0.25">
      <c r="A37" t="str">
        <f>II!A13</f>
        <v>Ii, Ukonpolttamansuo</v>
      </c>
      <c r="B37" t="str">
        <f>II!B13</f>
        <v>727:344</v>
      </c>
      <c r="C37" t="str">
        <f>II!C13</f>
        <v>66.4 / 110.8 / 164.8 / 200.8</v>
      </c>
      <c r="D37">
        <f>II!D13</f>
        <v>0</v>
      </c>
      <c r="E37" s="4">
        <f>II!E13</f>
        <v>46</v>
      </c>
      <c r="F37">
        <f>II!G13</f>
        <v>46</v>
      </c>
      <c r="G37">
        <f>II!H13</f>
        <v>46</v>
      </c>
      <c r="H37">
        <f>II!I13</f>
        <v>46</v>
      </c>
      <c r="I37">
        <f>II!J13</f>
        <v>0</v>
      </c>
      <c r="J37">
        <f>II!K13</f>
        <v>0</v>
      </c>
      <c r="K37">
        <f>II!L13</f>
        <v>0</v>
      </c>
      <c r="L37">
        <f>II!M13</f>
        <v>0</v>
      </c>
      <c r="M37">
        <f>II!N13</f>
        <v>0</v>
      </c>
      <c r="N37">
        <f>II!O13</f>
        <v>0</v>
      </c>
      <c r="O37">
        <f>II!P13</f>
        <v>0</v>
      </c>
      <c r="P37">
        <f>II!Q13</f>
        <v>0</v>
      </c>
      <c r="Q37">
        <f>II!R13</f>
        <v>0</v>
      </c>
    </row>
    <row r="38" spans="1:17" x14ac:dyDescent="0.25">
      <c r="A38" t="str">
        <f>II!A14</f>
        <v>Ii, Lamminperä</v>
      </c>
      <c r="B38" t="str">
        <f>II!B14</f>
        <v>727:345</v>
      </c>
      <c r="C38" t="str">
        <f>II!C14</f>
        <v>66.4 / 110.8 / 164.8 / 200.8</v>
      </c>
      <c r="D38" t="str">
        <f>II!D14</f>
        <v>x</v>
      </c>
      <c r="E38" s="5">
        <f>II!E14</f>
        <v>168</v>
      </c>
      <c r="F38">
        <f>II!G14</f>
        <v>165</v>
      </c>
      <c r="G38">
        <f>II!H14</f>
        <v>165</v>
      </c>
      <c r="H38">
        <f>II!I14</f>
        <v>165</v>
      </c>
      <c r="I38">
        <f>II!J14</f>
        <v>0</v>
      </c>
      <c r="J38">
        <f>II!K14</f>
        <v>0</v>
      </c>
      <c r="K38">
        <f>II!L14</f>
        <v>0</v>
      </c>
      <c r="L38">
        <f>II!M14</f>
        <v>0</v>
      </c>
      <c r="M38">
        <f>II!N14</f>
        <v>0</v>
      </c>
      <c r="N38">
        <f>II!O14</f>
        <v>0</v>
      </c>
      <c r="O38">
        <f>II!P14</f>
        <v>0</v>
      </c>
      <c r="P38">
        <f>II!Q14</f>
        <v>0</v>
      </c>
      <c r="Q38">
        <f>II!R14</f>
        <v>0</v>
      </c>
    </row>
    <row r="39" spans="1:17" x14ac:dyDescent="0.25">
      <c r="A39">
        <f>II!A15</f>
        <v>0</v>
      </c>
      <c r="B39">
        <f>II!B15</f>
        <v>0</v>
      </c>
      <c r="C39">
        <f>II!C15</f>
        <v>0</v>
      </c>
      <c r="D39">
        <f>II!D15</f>
        <v>0</v>
      </c>
      <c r="E39" s="6">
        <f>II!E15</f>
        <v>0</v>
      </c>
      <c r="F39">
        <f>II!G15</f>
        <v>0</v>
      </c>
      <c r="G39">
        <f>II!H15</f>
        <v>0</v>
      </c>
      <c r="H39">
        <f>II!I15</f>
        <v>0</v>
      </c>
      <c r="I39">
        <f>II!J15</f>
        <v>0</v>
      </c>
      <c r="J39">
        <f>II!K15</f>
        <v>0</v>
      </c>
      <c r="K39">
        <f>II!L15</f>
        <v>0</v>
      </c>
      <c r="L39">
        <f>II!M15</f>
        <v>0</v>
      </c>
      <c r="M39">
        <f>II!N15</f>
        <v>0</v>
      </c>
      <c r="N39">
        <f>II!O15</f>
        <v>0</v>
      </c>
      <c r="O39">
        <f>II!P15</f>
        <v>0</v>
      </c>
      <c r="P39">
        <f>II!Q15</f>
        <v>0</v>
      </c>
      <c r="Q39">
        <f>II!R15</f>
        <v>0</v>
      </c>
    </row>
    <row r="40" spans="1:17" x14ac:dyDescent="0.25">
      <c r="A40" t="str">
        <f>II!A16</f>
        <v>Ii, Krassinletto</v>
      </c>
      <c r="B40" t="str">
        <f>II!B16</f>
        <v>726:340</v>
      </c>
      <c r="C40" t="str">
        <f>II!C16</f>
        <v>19.5 / 40 / 52.2 / 65.3</v>
      </c>
      <c r="D40" t="str">
        <f>II!D16</f>
        <v>x</v>
      </c>
      <c r="E40" s="5">
        <f>II!E16</f>
        <v>56</v>
      </c>
      <c r="F40">
        <f>II!G16</f>
        <v>56</v>
      </c>
      <c r="G40">
        <f>II!H16</f>
        <v>56</v>
      </c>
      <c r="H40">
        <f>II!I16</f>
        <v>56</v>
      </c>
      <c r="I40">
        <f>II!J16</f>
        <v>0</v>
      </c>
      <c r="J40">
        <f>II!K16</f>
        <v>0</v>
      </c>
      <c r="K40">
        <f>II!L16</f>
        <v>0</v>
      </c>
      <c r="L40">
        <f>II!M16</f>
        <v>0</v>
      </c>
      <c r="M40">
        <f>II!N16</f>
        <v>0</v>
      </c>
      <c r="N40">
        <f>II!O16</f>
        <v>0</v>
      </c>
      <c r="O40">
        <f>II!P16</f>
        <v>0</v>
      </c>
      <c r="P40">
        <f>II!Q16</f>
        <v>0</v>
      </c>
      <c r="Q40">
        <f>II!R16</f>
        <v>0</v>
      </c>
    </row>
    <row r="41" spans="1:17" x14ac:dyDescent="0.25">
      <c r="A41" t="str">
        <f>II!A17</f>
        <v>Ii, Siikamatala</v>
      </c>
      <c r="B41" t="str">
        <f>II!B17</f>
        <v>726:341</v>
      </c>
      <c r="C41" t="str">
        <f>II!C17</f>
        <v>19.5 / 40 / 52.2 / 65.3</v>
      </c>
      <c r="D41" t="str">
        <f>II!D17</f>
        <v>x</v>
      </c>
      <c r="E41" s="2">
        <f>II!E17</f>
        <v>68</v>
      </c>
      <c r="F41">
        <f>II!G17</f>
        <v>66</v>
      </c>
      <c r="G41">
        <f>II!H17</f>
        <v>66</v>
      </c>
      <c r="H41">
        <f>II!I17</f>
        <v>66</v>
      </c>
      <c r="I41">
        <f>II!J17</f>
        <v>0</v>
      </c>
      <c r="J41">
        <f>II!K17</f>
        <v>0</v>
      </c>
      <c r="K41">
        <f>II!L17</f>
        <v>0</v>
      </c>
      <c r="L41">
        <f>II!M17</f>
        <v>0</v>
      </c>
      <c r="M41">
        <f>II!N17</f>
        <v>0</v>
      </c>
      <c r="N41">
        <f>II!O17</f>
        <v>0</v>
      </c>
      <c r="O41">
        <f>II!P17</f>
        <v>0</v>
      </c>
      <c r="P41">
        <f>II!Q17</f>
        <v>0</v>
      </c>
      <c r="Q41">
        <f>II!R17</f>
        <v>0</v>
      </c>
    </row>
    <row r="42" spans="1:17" x14ac:dyDescent="0.25">
      <c r="A42" t="str">
        <f>II!A18</f>
        <v>Ii, Olhava</v>
      </c>
      <c r="B42" t="str">
        <f>II!B18</f>
        <v>726:342</v>
      </c>
      <c r="C42" t="str">
        <f>II!C18</f>
        <v>110.9 / 222.8 / 270.4 / 319.1</v>
      </c>
      <c r="D42">
        <f>II!D18</f>
        <v>0</v>
      </c>
      <c r="E42" s="3">
        <f>II!E18</f>
        <v>115</v>
      </c>
      <c r="F42">
        <f>II!G18</f>
        <v>115</v>
      </c>
      <c r="G42">
        <f>II!H18</f>
        <v>102</v>
      </c>
      <c r="H42">
        <f>II!I18</f>
        <v>84</v>
      </c>
      <c r="I42">
        <f>II!J18</f>
        <v>0</v>
      </c>
      <c r="J42">
        <f>II!K18</f>
        <v>0</v>
      </c>
      <c r="K42">
        <f>II!L18</f>
        <v>0</v>
      </c>
      <c r="L42">
        <f>II!M18</f>
        <v>0</v>
      </c>
      <c r="M42">
        <f>II!N18</f>
        <v>0</v>
      </c>
      <c r="N42">
        <f>II!O18</f>
        <v>0</v>
      </c>
      <c r="O42">
        <f>II!P18</f>
        <v>0</v>
      </c>
      <c r="P42">
        <f>II!Q18</f>
        <v>0</v>
      </c>
      <c r="Q42">
        <f>II!R18</f>
        <v>0</v>
      </c>
    </row>
    <row r="43" spans="1:17" x14ac:dyDescent="0.25">
      <c r="A43" t="str">
        <f>II!A19</f>
        <v>Ii, Kärppäsuo</v>
      </c>
      <c r="B43" t="str">
        <f>II!B19</f>
        <v>726:343</v>
      </c>
      <c r="C43" t="str">
        <f>II!C19</f>
        <v>67.2 / 112.4 / 166.4 / 202.4</v>
      </c>
      <c r="D43">
        <f>II!D19</f>
        <v>0</v>
      </c>
      <c r="E43" s="3">
        <f>II!E19</f>
        <v>68</v>
      </c>
      <c r="F43">
        <f>II!G19</f>
        <v>68</v>
      </c>
      <c r="G43">
        <f>II!H19</f>
        <v>68</v>
      </c>
      <c r="H43">
        <f>II!I19</f>
        <v>68</v>
      </c>
      <c r="I43">
        <f>II!J19</f>
        <v>0</v>
      </c>
      <c r="J43">
        <f>II!K19</f>
        <v>0</v>
      </c>
      <c r="K43">
        <f>II!L19</f>
        <v>0</v>
      </c>
      <c r="L43">
        <f>II!M19</f>
        <v>0</v>
      </c>
      <c r="M43">
        <f>II!N19</f>
        <v>0</v>
      </c>
      <c r="N43">
        <f>II!O19</f>
        <v>0</v>
      </c>
      <c r="O43">
        <f>II!P19</f>
        <v>0</v>
      </c>
      <c r="P43">
        <f>II!Q19</f>
        <v>0</v>
      </c>
      <c r="Q43">
        <f>II!R19</f>
        <v>0</v>
      </c>
    </row>
    <row r="44" spans="1:17" x14ac:dyDescent="0.25">
      <c r="A44" t="str">
        <f>II!A20</f>
        <v>Ii, Saukkosuo</v>
      </c>
      <c r="B44" t="str">
        <f>II!B20</f>
        <v>726:344</v>
      </c>
      <c r="C44" t="str">
        <f>II!C20</f>
        <v>67.2 / 112.4 / 166.4 / 202.4</v>
      </c>
      <c r="D44">
        <f>II!D20</f>
        <v>0</v>
      </c>
      <c r="E44" s="3">
        <f>II!E20</f>
        <v>78</v>
      </c>
      <c r="F44">
        <f>II!G20</f>
        <v>75</v>
      </c>
      <c r="G44">
        <f>II!H20</f>
        <v>75</v>
      </c>
      <c r="H44">
        <f>II!I20</f>
        <v>75</v>
      </c>
      <c r="I44">
        <f>II!J20</f>
        <v>0</v>
      </c>
      <c r="J44">
        <f>II!K20</f>
        <v>0</v>
      </c>
      <c r="K44">
        <f>II!L20</f>
        <v>0</v>
      </c>
      <c r="L44">
        <f>II!M20</f>
        <v>0</v>
      </c>
      <c r="M44">
        <f>II!N20</f>
        <v>0</v>
      </c>
      <c r="N44">
        <f>II!O20</f>
        <v>0</v>
      </c>
      <c r="O44">
        <f>II!P20</f>
        <v>0</v>
      </c>
      <c r="P44">
        <f>II!Q20</f>
        <v>0</v>
      </c>
      <c r="Q44">
        <f>II!R20</f>
        <v>0</v>
      </c>
    </row>
    <row r="45" spans="1:17" x14ac:dyDescent="0.25">
      <c r="A45" t="str">
        <f>II!A21</f>
        <v>Ii, Tannila</v>
      </c>
      <c r="B45" t="str">
        <f>II!B21</f>
        <v>726:345</v>
      </c>
      <c r="C45" t="str">
        <f>II!C21</f>
        <v>67.2 / 112.4 / 166.4 / 202.4</v>
      </c>
      <c r="D45">
        <f>II!D21</f>
        <v>0</v>
      </c>
      <c r="E45" s="3">
        <f>II!E21</f>
        <v>102</v>
      </c>
      <c r="F45">
        <f>II!G21</f>
        <v>85</v>
      </c>
      <c r="G45">
        <f>II!H21</f>
        <v>78</v>
      </c>
      <c r="H45">
        <f>II!I21</f>
        <v>78</v>
      </c>
      <c r="I45">
        <f>II!J21</f>
        <v>0</v>
      </c>
      <c r="J45">
        <f>II!K21</f>
        <v>0</v>
      </c>
      <c r="K45">
        <f>II!L21</f>
        <v>0</v>
      </c>
      <c r="L45">
        <f>II!M21</f>
        <v>0</v>
      </c>
      <c r="M45">
        <f>II!N21</f>
        <v>0</v>
      </c>
      <c r="N45">
        <f>II!O21</f>
        <v>0</v>
      </c>
      <c r="O45">
        <f>II!P21</f>
        <v>0</v>
      </c>
      <c r="P45">
        <f>II!Q21</f>
        <v>0</v>
      </c>
      <c r="Q45">
        <f>II!R21</f>
        <v>0</v>
      </c>
    </row>
    <row r="46" spans="1:17" x14ac:dyDescent="0.25">
      <c r="A46">
        <f>II!A22</f>
        <v>0</v>
      </c>
      <c r="B46">
        <f>II!B22</f>
        <v>0</v>
      </c>
      <c r="C46">
        <f>II!C22</f>
        <v>0</v>
      </c>
      <c r="D46">
        <f>II!D22</f>
        <v>0</v>
      </c>
      <c r="E46" s="6">
        <f>II!E22</f>
        <v>0</v>
      </c>
      <c r="F46">
        <f>II!G22</f>
        <v>0</v>
      </c>
      <c r="G46">
        <f>II!H22</f>
        <v>0</v>
      </c>
      <c r="H46">
        <f>II!I22</f>
        <v>0</v>
      </c>
      <c r="I46">
        <f>II!J22</f>
        <v>0</v>
      </c>
      <c r="J46">
        <f>II!K22</f>
        <v>0</v>
      </c>
      <c r="K46">
        <f>II!L22</f>
        <v>0</v>
      </c>
      <c r="L46">
        <f>II!M22</f>
        <v>0</v>
      </c>
      <c r="M46">
        <f>II!N22</f>
        <v>0</v>
      </c>
      <c r="N46">
        <f>II!O22</f>
        <v>0</v>
      </c>
      <c r="O46">
        <f>II!P22</f>
        <v>0</v>
      </c>
      <c r="P46">
        <f>II!Q22</f>
        <v>0</v>
      </c>
      <c r="Q46">
        <f>II!R22</f>
        <v>0</v>
      </c>
    </row>
    <row r="47" spans="1:17" x14ac:dyDescent="0.25">
      <c r="A47" t="str">
        <f>II!A23</f>
        <v>Ii, Ulkokrunni</v>
      </c>
      <c r="B47" t="str">
        <f>II!B23</f>
        <v>725:339</v>
      </c>
      <c r="C47" t="str">
        <f>II!C23</f>
        <v>51.8 / 104.6 / 129.2 / 154.9</v>
      </c>
      <c r="D47" t="str">
        <f>II!D23</f>
        <v>x</v>
      </c>
      <c r="E47" s="5">
        <f>II!E23</f>
        <v>148</v>
      </c>
      <c r="F47">
        <f>II!G23</f>
        <v>146</v>
      </c>
      <c r="G47">
        <f>II!H23</f>
        <v>146</v>
      </c>
      <c r="H47">
        <f>II!I23</f>
        <v>146</v>
      </c>
      <c r="I47">
        <f>II!J23</f>
        <v>0</v>
      </c>
      <c r="J47">
        <f>II!K23</f>
        <v>0</v>
      </c>
      <c r="K47">
        <f>II!L23</f>
        <v>0</v>
      </c>
      <c r="L47">
        <f>II!M23</f>
        <v>0</v>
      </c>
      <c r="M47">
        <f>II!N23</f>
        <v>0</v>
      </c>
      <c r="N47">
        <f>II!O23</f>
        <v>0</v>
      </c>
      <c r="O47">
        <f>II!P23</f>
        <v>0</v>
      </c>
      <c r="P47">
        <f>II!Q23</f>
        <v>0</v>
      </c>
      <c r="Q47">
        <f>II!R23</f>
        <v>0</v>
      </c>
    </row>
    <row r="48" spans="1:17" x14ac:dyDescent="0.25">
      <c r="A48" t="str">
        <f>II!A24</f>
        <v>Ii, Maakrunni</v>
      </c>
      <c r="B48" t="str">
        <f>II!B24</f>
        <v>725:340</v>
      </c>
      <c r="C48" t="str">
        <f>II!C24</f>
        <v>51.8 / 104.6 / 129.2 / 154.9</v>
      </c>
      <c r="D48" t="str">
        <f>II!D24</f>
        <v>x</v>
      </c>
      <c r="E48" s="5">
        <f>II!E24</f>
        <v>146</v>
      </c>
      <c r="F48">
        <f>II!G24</f>
        <v>146</v>
      </c>
      <c r="G48">
        <f>II!H24</f>
        <v>146</v>
      </c>
      <c r="H48">
        <f>II!I24</f>
        <v>146</v>
      </c>
      <c r="I48">
        <f>II!J24</f>
        <v>0</v>
      </c>
      <c r="J48">
        <f>II!K24</f>
        <v>0</v>
      </c>
      <c r="K48">
        <f>II!L24</f>
        <v>0</v>
      </c>
      <c r="L48">
        <f>II!M24</f>
        <v>0</v>
      </c>
      <c r="M48">
        <f>II!N24</f>
        <v>0</v>
      </c>
      <c r="N48">
        <f>II!O24</f>
        <v>0</v>
      </c>
      <c r="O48">
        <f>II!P24</f>
        <v>0</v>
      </c>
      <c r="P48">
        <f>II!Q24</f>
        <v>0</v>
      </c>
      <c r="Q48">
        <f>II!R24</f>
        <v>0</v>
      </c>
    </row>
    <row r="49" spans="1:17" x14ac:dyDescent="0.25">
      <c r="A49" t="str">
        <f>II!A25</f>
        <v>Ii, Käyränkari</v>
      </c>
      <c r="B49" t="str">
        <f>II!B25</f>
        <v>725:341</v>
      </c>
      <c r="C49" t="str">
        <f>II!C25</f>
        <v>51.8 / 104.6 / 129.2 / 154.9</v>
      </c>
      <c r="D49">
        <f>II!D25</f>
        <v>0</v>
      </c>
      <c r="E49" s="3">
        <f>II!E25</f>
        <v>101</v>
      </c>
      <c r="F49">
        <f>II!G25</f>
        <v>98</v>
      </c>
      <c r="G49">
        <f>II!H25</f>
        <v>98</v>
      </c>
      <c r="H49">
        <f>II!I25</f>
        <v>98</v>
      </c>
      <c r="I49">
        <f>II!J25</f>
        <v>0</v>
      </c>
      <c r="J49">
        <f>II!K25</f>
        <v>0</v>
      </c>
      <c r="K49">
        <f>II!L25</f>
        <v>0</v>
      </c>
      <c r="L49">
        <f>II!M25</f>
        <v>0</v>
      </c>
      <c r="M49">
        <f>II!N25</f>
        <v>0</v>
      </c>
      <c r="N49">
        <f>II!O25</f>
        <v>0</v>
      </c>
      <c r="O49">
        <f>II!P25</f>
        <v>0</v>
      </c>
      <c r="P49">
        <f>II!Q25</f>
        <v>0</v>
      </c>
      <c r="Q49">
        <f>II!R25</f>
        <v>0</v>
      </c>
    </row>
    <row r="50" spans="1:17" x14ac:dyDescent="0.25">
      <c r="A50" t="str">
        <f>II!A26</f>
        <v>Ii, Kantola</v>
      </c>
      <c r="B50" t="str">
        <f>II!B26</f>
        <v>725:342</v>
      </c>
      <c r="C50" t="str">
        <f>II!C26</f>
        <v>68 / 114 / 168 / 204</v>
      </c>
      <c r="D50" t="str">
        <f>II!D26</f>
        <v>x</v>
      </c>
      <c r="E50" s="1">
        <f>II!E26</f>
        <v>163</v>
      </c>
      <c r="F50">
        <f>II!G26</f>
        <v>160</v>
      </c>
      <c r="G50">
        <f>II!H26</f>
        <v>160</v>
      </c>
      <c r="H50">
        <f>II!I26</f>
        <v>141</v>
      </c>
      <c r="I50">
        <f>II!J26</f>
        <v>0</v>
      </c>
      <c r="J50">
        <f>II!K26</f>
        <v>0</v>
      </c>
      <c r="K50">
        <f>II!L26</f>
        <v>0</v>
      </c>
      <c r="L50">
        <f>II!M26</f>
        <v>0</v>
      </c>
      <c r="M50">
        <f>II!N26</f>
        <v>0</v>
      </c>
      <c r="N50">
        <f>II!O26</f>
        <v>0</v>
      </c>
      <c r="O50">
        <f>II!P26</f>
        <v>0</v>
      </c>
      <c r="P50">
        <f>II!Q26</f>
        <v>0</v>
      </c>
      <c r="Q50">
        <f>II!R26</f>
        <v>0</v>
      </c>
    </row>
    <row r="51" spans="1:17" x14ac:dyDescent="0.25">
      <c r="A51" t="str">
        <f>II!A27</f>
        <v>Ii, Muhosuo</v>
      </c>
      <c r="B51" t="str">
        <f>II!B27</f>
        <v>725:343</v>
      </c>
      <c r="C51" t="str">
        <f>II!C27</f>
        <v>68 / 114 / 168 / 204</v>
      </c>
      <c r="D51">
        <f>II!D27</f>
        <v>0</v>
      </c>
      <c r="E51" s="3">
        <f>II!E27</f>
        <v>96</v>
      </c>
      <c r="F51">
        <f>II!G27</f>
        <v>96</v>
      </c>
      <c r="G51">
        <f>II!H27</f>
        <v>96</v>
      </c>
      <c r="H51">
        <f>II!I27</f>
        <v>71</v>
      </c>
      <c r="I51">
        <f>II!J27</f>
        <v>0</v>
      </c>
      <c r="J51">
        <f>II!K27</f>
        <v>0</v>
      </c>
      <c r="K51">
        <f>II!L27</f>
        <v>0</v>
      </c>
      <c r="L51">
        <f>II!M27</f>
        <v>0</v>
      </c>
      <c r="M51">
        <f>II!N27</f>
        <v>0</v>
      </c>
      <c r="N51">
        <f>II!O27</f>
        <v>0</v>
      </c>
      <c r="O51">
        <f>II!P27</f>
        <v>0</v>
      </c>
      <c r="P51">
        <f>II!Q27</f>
        <v>0</v>
      </c>
      <c r="Q51">
        <f>II!R27</f>
        <v>0</v>
      </c>
    </row>
    <row r="52" spans="1:17" x14ac:dyDescent="0.25">
      <c r="A52">
        <f>II!A28</f>
        <v>0</v>
      </c>
      <c r="B52">
        <f>II!B28</f>
        <v>0</v>
      </c>
      <c r="C52">
        <f>II!C28</f>
        <v>0</v>
      </c>
      <c r="D52">
        <f>II!D28</f>
        <v>0</v>
      </c>
      <c r="E52" s="6">
        <f>II!E28</f>
        <v>0</v>
      </c>
      <c r="F52">
        <f>II!G28</f>
        <v>0</v>
      </c>
      <c r="G52">
        <f>II!H28</f>
        <v>0</v>
      </c>
      <c r="H52">
        <f>II!I28</f>
        <v>0</v>
      </c>
      <c r="I52">
        <f>II!J28</f>
        <v>0</v>
      </c>
      <c r="J52">
        <f>II!K28</f>
        <v>0</v>
      </c>
      <c r="K52">
        <f>II!L28</f>
        <v>0</v>
      </c>
      <c r="L52">
        <f>II!M28</f>
        <v>0</v>
      </c>
      <c r="M52">
        <f>II!N28</f>
        <v>0</v>
      </c>
      <c r="N52">
        <f>II!O28</f>
        <v>0</v>
      </c>
      <c r="O52">
        <f>II!P28</f>
        <v>0</v>
      </c>
      <c r="P52">
        <f>II!Q28</f>
        <v>0</v>
      </c>
      <c r="Q52">
        <f>II!R28</f>
        <v>0</v>
      </c>
    </row>
    <row r="53" spans="1:17" x14ac:dyDescent="0.25">
      <c r="A53" t="str">
        <f>II!A29</f>
        <v>Ii, Ulko-Pallonen</v>
      </c>
      <c r="B53" t="str">
        <f>II!B29</f>
        <v>724:339</v>
      </c>
      <c r="C53" t="str">
        <f>II!C29</f>
        <v>19.5 / 40 / 52.2 / 65.3</v>
      </c>
      <c r="D53">
        <f>II!D29</f>
        <v>0</v>
      </c>
      <c r="E53" s="3">
        <f>II!E29</f>
        <v>32</v>
      </c>
      <c r="F53">
        <f>II!G29</f>
        <v>32</v>
      </c>
      <c r="G53">
        <f>II!H29</f>
        <v>31</v>
      </c>
      <c r="H53">
        <f>II!I29</f>
        <v>0</v>
      </c>
      <c r="I53">
        <f>II!J29</f>
        <v>0</v>
      </c>
      <c r="J53">
        <f>II!K29</f>
        <v>0</v>
      </c>
      <c r="K53">
        <f>II!L29</f>
        <v>0</v>
      </c>
      <c r="L53">
        <f>II!M29</f>
        <v>0</v>
      </c>
      <c r="M53">
        <f>II!N29</f>
        <v>0</v>
      </c>
      <c r="N53">
        <f>II!O29</f>
        <v>0</v>
      </c>
      <c r="O53">
        <f>II!P29</f>
        <v>0</v>
      </c>
      <c r="P53">
        <f>II!Q29</f>
        <v>0</v>
      </c>
      <c r="Q53">
        <f>II!R29</f>
        <v>0</v>
      </c>
    </row>
    <row r="54" spans="1:17" x14ac:dyDescent="0.25">
      <c r="A54" t="str">
        <f>II!A30</f>
        <v>Ii, Selkäletto</v>
      </c>
      <c r="B54" t="str">
        <f>II!B30</f>
        <v>724:340</v>
      </c>
      <c r="C54" t="str">
        <f>II!C30</f>
        <v>19.5 / 40 / 52.2 / 65.3</v>
      </c>
      <c r="D54">
        <f>II!D30</f>
        <v>0</v>
      </c>
      <c r="E54" s="3">
        <f>II!E30</f>
        <v>28</v>
      </c>
      <c r="F54">
        <f>II!G30</f>
        <v>28</v>
      </c>
      <c r="G54">
        <f>II!H30</f>
        <v>28</v>
      </c>
      <c r="H54">
        <f>II!I30</f>
        <v>3</v>
      </c>
      <c r="I54">
        <f>II!J30</f>
        <v>0</v>
      </c>
      <c r="J54">
        <f>II!K30</f>
        <v>0</v>
      </c>
      <c r="K54">
        <f>II!L30</f>
        <v>0</v>
      </c>
      <c r="L54">
        <f>II!M30</f>
        <v>0</v>
      </c>
      <c r="M54">
        <f>II!N30</f>
        <v>0</v>
      </c>
      <c r="N54">
        <f>II!O30</f>
        <v>0</v>
      </c>
      <c r="O54">
        <f>II!P30</f>
        <v>0</v>
      </c>
      <c r="P54">
        <f>II!Q30</f>
        <v>0</v>
      </c>
      <c r="Q54">
        <f>II!R30</f>
        <v>0</v>
      </c>
    </row>
    <row r="55" spans="1:17" x14ac:dyDescent="0.25">
      <c r="A55" t="str">
        <f>II!A31</f>
        <v>Ii, Röyttä</v>
      </c>
      <c r="B55" t="str">
        <f>II!B31</f>
        <v>724:341</v>
      </c>
      <c r="C55" t="str">
        <f>II!C31</f>
        <v>51.8 / 104.6 / 129.2 / 154.9</v>
      </c>
      <c r="D55">
        <f>II!D31</f>
        <v>0</v>
      </c>
      <c r="E55" s="3">
        <f>II!E31</f>
        <v>62</v>
      </c>
      <c r="F55">
        <f>II!G31</f>
        <v>62</v>
      </c>
      <c r="G55">
        <f>II!H31</f>
        <v>62</v>
      </c>
      <c r="H55">
        <f>II!I31</f>
        <v>62</v>
      </c>
      <c r="I55">
        <f>II!J31</f>
        <v>0</v>
      </c>
      <c r="J55">
        <f>II!K31</f>
        <v>0</v>
      </c>
      <c r="K55">
        <f>II!L31</f>
        <v>0</v>
      </c>
      <c r="L55">
        <f>II!M31</f>
        <v>0</v>
      </c>
      <c r="M55">
        <f>II!N31</f>
        <v>0</v>
      </c>
      <c r="N55">
        <f>II!O31</f>
        <v>0</v>
      </c>
      <c r="O55">
        <f>II!P31</f>
        <v>0</v>
      </c>
      <c r="P55">
        <f>II!Q31</f>
        <v>0</v>
      </c>
      <c r="Q55">
        <f>II!R31</f>
        <v>0</v>
      </c>
    </row>
    <row r="56" spans="1:17" x14ac:dyDescent="0.25">
      <c r="A56" t="str">
        <f>II!A32</f>
        <v>Ii, Iin keskusta</v>
      </c>
      <c r="B56" t="str">
        <f>II!B32</f>
        <v>724:342</v>
      </c>
      <c r="C56" t="str">
        <f>II!C32</f>
        <v>68.8 / 115.6 / 169.6 / 205.6</v>
      </c>
      <c r="D56" t="str">
        <f>II!D32</f>
        <v>x</v>
      </c>
      <c r="E56" s="5">
        <f>II!E32</f>
        <v>184</v>
      </c>
      <c r="F56">
        <f>II!G32</f>
        <v>182</v>
      </c>
      <c r="G56">
        <f>II!H32</f>
        <v>182</v>
      </c>
      <c r="H56">
        <f>II!I32</f>
        <v>177</v>
      </c>
      <c r="I56">
        <f>II!J32</f>
        <v>0</v>
      </c>
      <c r="J56">
        <f>II!K32</f>
        <v>0</v>
      </c>
      <c r="K56">
        <f>II!L32</f>
        <v>0</v>
      </c>
      <c r="L56">
        <f>II!M32</f>
        <v>0</v>
      </c>
      <c r="M56">
        <f>II!N32</f>
        <v>0</v>
      </c>
      <c r="N56">
        <f>II!O32</f>
        <v>0</v>
      </c>
      <c r="O56">
        <f>II!P32</f>
        <v>0</v>
      </c>
      <c r="P56">
        <f>II!Q32</f>
        <v>0</v>
      </c>
      <c r="Q56">
        <f>II!R32</f>
        <v>0</v>
      </c>
    </row>
    <row r="57" spans="1:17" x14ac:dyDescent="0.25">
      <c r="A57" t="str">
        <f>II!A33</f>
        <v>Ii, Jakkukylä</v>
      </c>
      <c r="B57" t="str">
        <f>II!B33</f>
        <v>724:343</v>
      </c>
      <c r="C57" t="str">
        <f>II!C33</f>
        <v>68.8 / 115.6 / 169.6 / 205.6</v>
      </c>
      <c r="D57">
        <f>II!D33</f>
        <v>0</v>
      </c>
      <c r="E57" s="3">
        <f>II!E33</f>
        <v>107</v>
      </c>
      <c r="F57">
        <f>II!G33</f>
        <v>89</v>
      </c>
      <c r="G57">
        <f>II!H33</f>
        <v>89</v>
      </c>
      <c r="H57">
        <f>II!I33</f>
        <v>86</v>
      </c>
      <c r="I57">
        <f>II!J33</f>
        <v>0</v>
      </c>
      <c r="J57">
        <f>II!K33</f>
        <v>0</v>
      </c>
      <c r="K57">
        <f>II!L33</f>
        <v>0</v>
      </c>
      <c r="L57">
        <f>II!M33</f>
        <v>0</v>
      </c>
      <c r="M57">
        <f>II!N33</f>
        <v>0</v>
      </c>
      <c r="N57">
        <f>II!O33</f>
        <v>0</v>
      </c>
      <c r="O57">
        <f>II!P33</f>
        <v>0</v>
      </c>
      <c r="P57">
        <f>II!Q33</f>
        <v>0</v>
      </c>
      <c r="Q57">
        <f>II!R33</f>
        <v>0</v>
      </c>
    </row>
    <row r="58" spans="1:17" x14ac:dyDescent="0.25">
      <c r="A58">
        <f>II!A34</f>
        <v>0</v>
      </c>
      <c r="B58">
        <f>II!B34</f>
        <v>0</v>
      </c>
      <c r="C58">
        <f>II!C34</f>
        <v>0</v>
      </c>
      <c r="D58">
        <f>II!D34</f>
        <v>0</v>
      </c>
      <c r="E58">
        <f>II!E34</f>
        <v>0</v>
      </c>
      <c r="F58">
        <f>II!G34</f>
        <v>0</v>
      </c>
      <c r="G58">
        <f>II!H34</f>
        <v>0</v>
      </c>
      <c r="H58">
        <f>II!I34</f>
        <v>0</v>
      </c>
      <c r="I58">
        <f>II!J34</f>
        <v>0</v>
      </c>
      <c r="J58">
        <f>II!K34</f>
        <v>0</v>
      </c>
      <c r="K58">
        <f>II!L34</f>
        <v>0</v>
      </c>
      <c r="L58">
        <f>II!M34</f>
        <v>0</v>
      </c>
      <c r="M58">
        <f>II!N34</f>
        <v>0</v>
      </c>
      <c r="N58">
        <f>II!O34</f>
        <v>0</v>
      </c>
      <c r="O58">
        <f>II!P34</f>
        <v>0</v>
      </c>
      <c r="P58">
        <f>II!Q34</f>
        <v>0</v>
      </c>
      <c r="Q58">
        <f>II!R34</f>
        <v>0</v>
      </c>
    </row>
    <row r="59" spans="1:17" x14ac:dyDescent="0.25">
      <c r="A59" t="str">
        <f>KÄR!A3</f>
        <v>Kärsämäki, Ojalehto</v>
      </c>
      <c r="B59" t="str">
        <f>KÄR!B3</f>
        <v>710:343</v>
      </c>
      <c r="C59" t="str">
        <f>KÄR!C3</f>
        <v>80 / 138 / 192 / 228</v>
      </c>
      <c r="D59">
        <f>KÄR!D3</f>
        <v>0</v>
      </c>
      <c r="E59" s="4">
        <f>KÄR!E3</f>
        <v>38</v>
      </c>
      <c r="F59">
        <f>KÄR!G3</f>
        <v>30</v>
      </c>
      <c r="G59">
        <f>KÄR!H3</f>
        <v>30</v>
      </c>
      <c r="H59">
        <f>KÄR!I3</f>
        <v>30</v>
      </c>
      <c r="I59">
        <f>KÄR!J3</f>
        <v>0</v>
      </c>
      <c r="J59">
        <f>KÄR!K3</f>
        <v>0</v>
      </c>
      <c r="K59">
        <f>KÄR!L3</f>
        <v>0</v>
      </c>
      <c r="L59">
        <f>KÄR!M3</f>
        <v>0</v>
      </c>
      <c r="M59">
        <f>KÄR!N3</f>
        <v>0</v>
      </c>
      <c r="N59">
        <f>KÄR!O3</f>
        <v>0</v>
      </c>
      <c r="O59">
        <f>KÄR!P3</f>
        <v>0</v>
      </c>
      <c r="P59">
        <f>KÄR!Q3</f>
        <v>0</v>
      </c>
      <c r="Q59">
        <f>KÄR!R3</f>
        <v>0</v>
      </c>
    </row>
    <row r="60" spans="1:17" x14ac:dyDescent="0.25">
      <c r="A60" t="str">
        <f>KÄR!A4</f>
        <v>Kärsämäki, Ristisenperä</v>
      </c>
      <c r="B60" t="str">
        <f>KÄR!B4</f>
        <v>710:344</v>
      </c>
      <c r="C60" t="str">
        <f>KÄR!C4</f>
        <v>80 / 138 / 192 / 228</v>
      </c>
      <c r="D60">
        <f>KÄR!D4</f>
        <v>0</v>
      </c>
      <c r="E60" s="4">
        <f>KÄR!E4</f>
        <v>54</v>
      </c>
      <c r="F60">
        <f>KÄR!G4</f>
        <v>54</v>
      </c>
      <c r="G60">
        <f>KÄR!H4</f>
        <v>54</v>
      </c>
      <c r="H60">
        <f>KÄR!I4</f>
        <v>54</v>
      </c>
      <c r="I60">
        <f>KÄR!J4</f>
        <v>0</v>
      </c>
      <c r="J60">
        <f>KÄR!K4</f>
        <v>0</v>
      </c>
      <c r="K60">
        <f>KÄR!L4</f>
        <v>0</v>
      </c>
      <c r="L60">
        <f>KÄR!M4</f>
        <v>0</v>
      </c>
      <c r="M60">
        <f>KÄR!N4</f>
        <v>0</v>
      </c>
      <c r="N60">
        <f>KÄR!O4</f>
        <v>0</v>
      </c>
      <c r="O60">
        <f>KÄR!P4</f>
        <v>0</v>
      </c>
      <c r="P60">
        <f>KÄR!Q4</f>
        <v>0</v>
      </c>
      <c r="Q60">
        <f>KÄR!R4</f>
        <v>0</v>
      </c>
    </row>
    <row r="61" spans="1:17" x14ac:dyDescent="0.25">
      <c r="A61" t="str">
        <f>KÄR!A5</f>
        <v>Kärsämäki, Saviselkä</v>
      </c>
      <c r="B61" t="str">
        <f>KÄR!B5</f>
        <v>710:345</v>
      </c>
      <c r="C61" t="str">
        <f>KÄR!C5</f>
        <v>80 / 138 / 192 / 228</v>
      </c>
      <c r="D61">
        <f>KÄR!D5</f>
        <v>0</v>
      </c>
      <c r="E61" s="4">
        <f>KÄR!E5</f>
        <v>71</v>
      </c>
      <c r="F61">
        <f>KÄR!G5</f>
        <v>70</v>
      </c>
      <c r="G61">
        <f>KÄR!H5</f>
        <v>68</v>
      </c>
      <c r="H61">
        <f>KÄR!I5</f>
        <v>68</v>
      </c>
      <c r="I61">
        <f>KÄR!J5</f>
        <v>0</v>
      </c>
      <c r="J61">
        <f>KÄR!K5</f>
        <v>0</v>
      </c>
      <c r="K61">
        <f>KÄR!L5</f>
        <v>0</v>
      </c>
      <c r="L61">
        <f>KÄR!M5</f>
        <v>0</v>
      </c>
      <c r="M61">
        <f>KÄR!N5</f>
        <v>0</v>
      </c>
      <c r="N61">
        <f>KÄR!O5</f>
        <v>0</v>
      </c>
      <c r="O61">
        <f>KÄR!P5</f>
        <v>0</v>
      </c>
      <c r="P61">
        <f>KÄR!Q5</f>
        <v>0</v>
      </c>
      <c r="Q61">
        <f>KÄR!R5</f>
        <v>0</v>
      </c>
    </row>
    <row r="62" spans="1:17" x14ac:dyDescent="0.25">
      <c r="A62">
        <f>KÄR!A6</f>
        <v>0</v>
      </c>
      <c r="B62">
        <f>KÄR!B6</f>
        <v>0</v>
      </c>
      <c r="C62">
        <f>KÄR!C6</f>
        <v>0</v>
      </c>
      <c r="D62">
        <f>KÄR!D6</f>
        <v>0</v>
      </c>
      <c r="E62" s="6">
        <f>KÄR!E6</f>
        <v>0</v>
      </c>
      <c r="F62">
        <f>KÄR!G6</f>
        <v>0</v>
      </c>
      <c r="G62">
        <f>KÄR!H6</f>
        <v>0</v>
      </c>
      <c r="H62">
        <f>KÄR!I6</f>
        <v>0</v>
      </c>
      <c r="I62">
        <f>KÄR!J6</f>
        <v>0</v>
      </c>
      <c r="J62">
        <f>KÄR!K6</f>
        <v>0</v>
      </c>
      <c r="K62">
        <f>KÄR!L6</f>
        <v>0</v>
      </c>
      <c r="L62">
        <f>KÄR!M6</f>
        <v>0</v>
      </c>
      <c r="M62">
        <f>KÄR!N6</f>
        <v>0</v>
      </c>
      <c r="N62">
        <f>KÄR!O6</f>
        <v>0</v>
      </c>
      <c r="O62">
        <f>KÄR!P6</f>
        <v>0</v>
      </c>
      <c r="P62">
        <f>KÄR!Q6</f>
        <v>0</v>
      </c>
      <c r="Q62">
        <f>KÄR!R6</f>
        <v>0</v>
      </c>
    </row>
    <row r="63" spans="1:17" x14ac:dyDescent="0.25">
      <c r="A63" t="str">
        <f>KÄR!A7</f>
        <v>Kärsämäki, Karsikas</v>
      </c>
      <c r="B63" t="str">
        <f>KÄR!B7</f>
        <v>709:342</v>
      </c>
      <c r="C63" t="str">
        <f>KÄR!C7</f>
        <v>80.8 / 139.6 / 193.6 / 229.6</v>
      </c>
      <c r="D63" t="str">
        <f>KÄR!D7</f>
        <v>x</v>
      </c>
      <c r="E63" s="5">
        <f>KÄR!E7</f>
        <v>202</v>
      </c>
      <c r="F63">
        <f>KÄR!G7</f>
        <v>194</v>
      </c>
      <c r="G63">
        <f>KÄR!H7</f>
        <v>194</v>
      </c>
      <c r="H63">
        <f>KÄR!I7</f>
        <v>194</v>
      </c>
      <c r="I63">
        <f>KÄR!J7</f>
        <v>0</v>
      </c>
      <c r="J63">
        <f>KÄR!K7</f>
        <v>0</v>
      </c>
      <c r="K63">
        <f>KÄR!L7</f>
        <v>0</v>
      </c>
      <c r="L63">
        <f>KÄR!M7</f>
        <v>0</v>
      </c>
      <c r="M63">
        <f>KÄR!N7</f>
        <v>0</v>
      </c>
      <c r="N63">
        <f>KÄR!O7</f>
        <v>0</v>
      </c>
      <c r="O63">
        <f>KÄR!P7</f>
        <v>0</v>
      </c>
      <c r="P63">
        <f>KÄR!Q7</f>
        <v>0</v>
      </c>
      <c r="Q63">
        <f>KÄR!R7</f>
        <v>0</v>
      </c>
    </row>
    <row r="64" spans="1:17" x14ac:dyDescent="0.25">
      <c r="A64" t="str">
        <f>KÄR!A8</f>
        <v>Kärsämäki, Kärsämäen keskusta</v>
      </c>
      <c r="B64" t="str">
        <f>KÄR!B8</f>
        <v>709:343</v>
      </c>
      <c r="C64" t="str">
        <f>KÄR!C8</f>
        <v>80.8 / 139.6 / 193.6 / 229.6</v>
      </c>
      <c r="D64">
        <f>KÄR!D8</f>
        <v>0</v>
      </c>
      <c r="E64" s="3">
        <f>KÄR!E8</f>
        <v>133</v>
      </c>
      <c r="F64">
        <f>KÄR!G8</f>
        <v>128</v>
      </c>
      <c r="G64">
        <f>KÄR!H8</f>
        <v>127</v>
      </c>
      <c r="H64">
        <f>KÄR!I8</f>
        <v>127</v>
      </c>
      <c r="I64">
        <f>KÄR!J8</f>
        <v>0</v>
      </c>
      <c r="J64">
        <f>KÄR!K8</f>
        <v>0</v>
      </c>
      <c r="K64">
        <f>KÄR!L8</f>
        <v>0</v>
      </c>
      <c r="L64">
        <f>KÄR!M8</f>
        <v>0</v>
      </c>
      <c r="M64">
        <f>KÄR!N8</f>
        <v>0</v>
      </c>
      <c r="N64">
        <f>KÄR!O8</f>
        <v>0</v>
      </c>
      <c r="O64">
        <f>KÄR!P8</f>
        <v>0</v>
      </c>
      <c r="P64">
        <f>KÄR!Q8</f>
        <v>0</v>
      </c>
      <c r="Q64">
        <f>KÄR!R8</f>
        <v>0</v>
      </c>
    </row>
    <row r="65" spans="1:17" x14ac:dyDescent="0.25">
      <c r="A65" t="str">
        <f>KÄR!A9</f>
        <v>Kärsämäki, Koposenperä</v>
      </c>
      <c r="B65" t="str">
        <f>KÄR!B9</f>
        <v>709:344</v>
      </c>
      <c r="C65" t="str">
        <f>KÄR!C9</f>
        <v>80.8 / 139.6 / 193.6 / 229.6</v>
      </c>
      <c r="D65">
        <f>KÄR!D9</f>
        <v>0</v>
      </c>
      <c r="E65" s="3">
        <f>KÄR!E9</f>
        <v>114</v>
      </c>
      <c r="F65">
        <f>KÄR!G9</f>
        <v>114</v>
      </c>
      <c r="G65">
        <f>KÄR!H9</f>
        <v>114</v>
      </c>
      <c r="H65">
        <f>KÄR!I9</f>
        <v>114</v>
      </c>
      <c r="I65">
        <f>KÄR!J9</f>
        <v>0</v>
      </c>
      <c r="J65">
        <f>KÄR!K9</f>
        <v>0</v>
      </c>
      <c r="K65">
        <f>KÄR!L9</f>
        <v>0</v>
      </c>
      <c r="L65">
        <f>KÄR!M9</f>
        <v>0</v>
      </c>
      <c r="M65">
        <f>KÄR!N9</f>
        <v>0</v>
      </c>
      <c r="N65">
        <f>KÄR!O9</f>
        <v>0</v>
      </c>
      <c r="O65">
        <f>KÄR!P9</f>
        <v>0</v>
      </c>
      <c r="P65">
        <f>KÄR!Q9</f>
        <v>0</v>
      </c>
      <c r="Q65">
        <f>KÄR!R9</f>
        <v>0</v>
      </c>
    </row>
    <row r="66" spans="1:17" x14ac:dyDescent="0.25">
      <c r="A66" t="str">
        <f>KÄR!A10</f>
        <v>Kärsämäki, Miiluranta</v>
      </c>
      <c r="B66" t="str">
        <f>KÄR!B10</f>
        <v>709:345</v>
      </c>
      <c r="C66" t="str">
        <f>KÄR!C10</f>
        <v>80.8 / 139.6 / 193.6 / 229.6</v>
      </c>
      <c r="D66" t="str">
        <f>KÄR!D10</f>
        <v>x</v>
      </c>
      <c r="E66" s="1">
        <f>KÄR!E10</f>
        <v>169</v>
      </c>
      <c r="F66">
        <f>KÄR!G10</f>
        <v>169</v>
      </c>
      <c r="G66">
        <f>KÄR!H10</f>
        <v>169</v>
      </c>
      <c r="H66">
        <f>KÄR!I10</f>
        <v>169</v>
      </c>
      <c r="I66">
        <f>KÄR!J10</f>
        <v>0</v>
      </c>
      <c r="J66">
        <f>KÄR!K10</f>
        <v>0</v>
      </c>
      <c r="K66">
        <f>KÄR!L10</f>
        <v>0</v>
      </c>
      <c r="L66">
        <f>KÄR!M10</f>
        <v>0</v>
      </c>
      <c r="M66">
        <f>KÄR!N10</f>
        <v>0</v>
      </c>
      <c r="N66">
        <f>KÄR!O10</f>
        <v>0</v>
      </c>
      <c r="O66">
        <f>KÄR!P10</f>
        <v>0</v>
      </c>
      <c r="P66">
        <f>KÄR!Q10</f>
        <v>0</v>
      </c>
      <c r="Q66">
        <f>KÄR!R10</f>
        <v>0</v>
      </c>
    </row>
    <row r="67" spans="1:17" x14ac:dyDescent="0.25">
      <c r="A67">
        <f>KÄR!A11</f>
        <v>0</v>
      </c>
      <c r="B67">
        <f>KÄR!B11</f>
        <v>0</v>
      </c>
      <c r="C67">
        <f>KÄR!C11</f>
        <v>0</v>
      </c>
      <c r="D67">
        <f>KÄR!D11</f>
        <v>0</v>
      </c>
      <c r="E67" s="6">
        <f>KÄR!E11</f>
        <v>0</v>
      </c>
      <c r="F67">
        <f>KÄR!G11</f>
        <v>0</v>
      </c>
      <c r="G67">
        <f>KÄR!H11</f>
        <v>0</v>
      </c>
      <c r="H67">
        <f>KÄR!I11</f>
        <v>0</v>
      </c>
      <c r="I67">
        <f>KÄR!J11</f>
        <v>0</v>
      </c>
      <c r="J67">
        <f>KÄR!K11</f>
        <v>0</v>
      </c>
      <c r="K67">
        <f>KÄR!L11</f>
        <v>0</v>
      </c>
      <c r="L67">
        <f>KÄR!M11</f>
        <v>0</v>
      </c>
      <c r="M67">
        <f>KÄR!N11</f>
        <v>0</v>
      </c>
      <c r="N67">
        <f>KÄR!O11</f>
        <v>0</v>
      </c>
      <c r="O67">
        <f>KÄR!P11</f>
        <v>0</v>
      </c>
      <c r="P67">
        <f>KÄR!Q11</f>
        <v>0</v>
      </c>
      <c r="Q67">
        <f>KÄR!R11</f>
        <v>0</v>
      </c>
    </row>
    <row r="68" spans="1:17" x14ac:dyDescent="0.25">
      <c r="A68" t="str">
        <f>KÄR!A12</f>
        <v>Haapajärvi, Ruhaperä</v>
      </c>
      <c r="B68" t="str">
        <f>KÄR!B12</f>
        <v>708:343</v>
      </c>
      <c r="C68" t="str">
        <f>KÄR!C12</f>
        <v>81.6 / 141.2 / 195.2 / 231.2</v>
      </c>
      <c r="D68">
        <f>KÄR!D12</f>
        <v>0</v>
      </c>
      <c r="E68" s="3">
        <f>KÄR!E12</f>
        <v>84</v>
      </c>
      <c r="F68">
        <f>KÄR!G12</f>
        <v>84</v>
      </c>
      <c r="G68">
        <f>KÄR!H12</f>
        <v>84</v>
      </c>
      <c r="H68">
        <f>KÄR!I12</f>
        <v>84</v>
      </c>
      <c r="I68">
        <f>KÄR!J12</f>
        <v>0</v>
      </c>
      <c r="J68">
        <f>KÄR!K12</f>
        <v>0</v>
      </c>
      <c r="K68">
        <f>KÄR!L12</f>
        <v>0</v>
      </c>
      <c r="L68">
        <f>KÄR!M12</f>
        <v>0</v>
      </c>
      <c r="M68">
        <f>KÄR!N12</f>
        <v>0</v>
      </c>
      <c r="N68">
        <f>KÄR!O12</f>
        <v>0</v>
      </c>
      <c r="O68">
        <f>KÄR!P12</f>
        <v>0</v>
      </c>
      <c r="P68">
        <f>KÄR!Q12</f>
        <v>0</v>
      </c>
      <c r="Q68">
        <f>KÄR!R12</f>
        <v>0</v>
      </c>
    </row>
    <row r="69" spans="1:17" x14ac:dyDescent="0.25">
      <c r="A69" t="str">
        <f>KÄR!A13</f>
        <v>Kärsämäki, Venetpalo</v>
      </c>
      <c r="B69" t="str">
        <f>KÄR!B13</f>
        <v>708:344</v>
      </c>
      <c r="C69" t="str">
        <f>KÄR!C13</f>
        <v>81.6 / 141.2 / 195.2 / 231.2</v>
      </c>
      <c r="D69">
        <f>KÄR!D13</f>
        <v>0</v>
      </c>
      <c r="E69" s="3">
        <f>KÄR!E13</f>
        <v>112</v>
      </c>
      <c r="F69">
        <f>KÄR!G13</f>
        <v>112</v>
      </c>
      <c r="G69">
        <f>KÄR!H13</f>
        <v>112</v>
      </c>
      <c r="H69">
        <f>KÄR!I13</f>
        <v>112</v>
      </c>
      <c r="I69">
        <f>KÄR!J13</f>
        <v>0</v>
      </c>
      <c r="J69">
        <f>KÄR!K13</f>
        <v>0</v>
      </c>
      <c r="K69">
        <f>KÄR!L13</f>
        <v>0</v>
      </c>
      <c r="L69">
        <f>KÄR!M13</f>
        <v>0</v>
      </c>
      <c r="M69">
        <f>KÄR!N13</f>
        <v>0</v>
      </c>
      <c r="N69">
        <f>KÄR!O13</f>
        <v>0</v>
      </c>
      <c r="O69">
        <f>KÄR!P13</f>
        <v>0</v>
      </c>
      <c r="P69">
        <f>KÄR!Q13</f>
        <v>0</v>
      </c>
      <c r="Q69">
        <f>KÄR!R13</f>
        <v>0</v>
      </c>
    </row>
    <row r="70" spans="1:17" x14ac:dyDescent="0.25">
      <c r="A70">
        <f>KÄR!A14</f>
        <v>0</v>
      </c>
      <c r="B70">
        <f>KÄR!B14</f>
        <v>0</v>
      </c>
      <c r="C70">
        <f>KÄR!C14</f>
        <v>0</v>
      </c>
      <c r="D70">
        <f>KÄR!D14</f>
        <v>0</v>
      </c>
      <c r="E70">
        <f>KÄR!E14</f>
        <v>0</v>
      </c>
      <c r="F70">
        <f>KÄR!G14</f>
        <v>0</v>
      </c>
      <c r="G70">
        <f>KÄR!H14</f>
        <v>0</v>
      </c>
      <c r="H70">
        <f>KÄR!I14</f>
        <v>0</v>
      </c>
      <c r="I70">
        <f>KÄR!J14</f>
        <v>0</v>
      </c>
      <c r="J70">
        <f>KÄR!K14</f>
        <v>0</v>
      </c>
      <c r="K70">
        <f>KÄR!L14</f>
        <v>0</v>
      </c>
      <c r="L70">
        <f>KÄR!M14</f>
        <v>0</v>
      </c>
      <c r="M70">
        <f>KÄR!N14</f>
        <v>0</v>
      </c>
      <c r="N70">
        <f>KÄR!O14</f>
        <v>0</v>
      </c>
      <c r="O70">
        <f>KÄR!P14</f>
        <v>0</v>
      </c>
      <c r="P70">
        <f>KÄR!Q14</f>
        <v>0</v>
      </c>
      <c r="Q70">
        <f>KÄR!R14</f>
        <v>0</v>
      </c>
    </row>
    <row r="71" spans="1:17" x14ac:dyDescent="0.25">
      <c r="A71" t="str">
        <f>'LIM '!A3</f>
        <v>Liminka, Limingan keskusta</v>
      </c>
      <c r="B71" t="str">
        <f>'LIM '!B3</f>
        <v>719:342</v>
      </c>
      <c r="C71" t="str">
        <f>'LIM '!C3</f>
        <v>72.8 / 123.6 / 177.6 / 213.6</v>
      </c>
      <c r="D71" t="str">
        <f>'LIM '!D3</f>
        <v>x</v>
      </c>
      <c r="E71" s="2">
        <f>'LIM '!E3</f>
        <v>335</v>
      </c>
      <c r="F71">
        <f>'LIM '!G3</f>
        <v>332</v>
      </c>
      <c r="G71">
        <f>'LIM '!H3</f>
        <v>332</v>
      </c>
      <c r="H71">
        <f>'LIM '!I3</f>
        <v>331</v>
      </c>
      <c r="I71">
        <f>'LIM '!J3</f>
        <v>0</v>
      </c>
      <c r="J71">
        <f>'LIM '!K3</f>
        <v>0</v>
      </c>
      <c r="K71">
        <f>'LIM '!L3</f>
        <v>0</v>
      </c>
      <c r="L71">
        <f>'LIM '!M3</f>
        <v>0</v>
      </c>
      <c r="M71">
        <f>'LIM '!N3</f>
        <v>0</v>
      </c>
      <c r="N71">
        <f>'LIM '!O3</f>
        <v>0</v>
      </c>
      <c r="O71">
        <f>'LIM '!P3</f>
        <v>0</v>
      </c>
      <c r="P71">
        <f>'LIM '!Q3</f>
        <v>0</v>
      </c>
      <c r="Q71">
        <f>'LIM '!R3</f>
        <v>0</v>
      </c>
    </row>
    <row r="72" spans="1:17" x14ac:dyDescent="0.25">
      <c r="A72">
        <f>'LIM '!A4</f>
        <v>0</v>
      </c>
      <c r="B72">
        <f>'LIM '!B4</f>
        <v>0</v>
      </c>
      <c r="C72">
        <f>'LIM '!C4</f>
        <v>0</v>
      </c>
      <c r="D72">
        <f>'LIM '!D4</f>
        <v>0</v>
      </c>
      <c r="E72" s="6">
        <f>'LIM '!E4</f>
        <v>0</v>
      </c>
      <c r="F72">
        <f>'LIM '!G4</f>
        <v>0</v>
      </c>
      <c r="G72">
        <f>'LIM '!H4</f>
        <v>0</v>
      </c>
      <c r="H72">
        <f>'LIM '!I4</f>
        <v>0</v>
      </c>
      <c r="I72">
        <f>'LIM '!J4</f>
        <v>0</v>
      </c>
      <c r="J72">
        <f>'LIM '!K4</f>
        <v>0</v>
      </c>
      <c r="K72">
        <f>'LIM '!L4</f>
        <v>0</v>
      </c>
      <c r="L72">
        <f>'LIM '!M4</f>
        <v>0</v>
      </c>
      <c r="M72">
        <f>'LIM '!N4</f>
        <v>0</v>
      </c>
      <c r="N72">
        <f>'LIM '!O4</f>
        <v>0</v>
      </c>
      <c r="O72">
        <f>'LIM '!P4</f>
        <v>0</v>
      </c>
      <c r="P72">
        <f>'LIM '!Q4</f>
        <v>0</v>
      </c>
      <c r="Q72">
        <f>'LIM '!R4</f>
        <v>0</v>
      </c>
    </row>
    <row r="73" spans="1:17" x14ac:dyDescent="0.25">
      <c r="A73" t="str">
        <f>'LIM '!A5</f>
        <v>Liminka, Tikkaperä</v>
      </c>
      <c r="B73" t="str">
        <f>'LIM '!B5</f>
        <v>718:341</v>
      </c>
      <c r="C73" t="str">
        <f>'LIM '!C5</f>
        <v>73.6 / 125.2 / 179.2 / 215.2</v>
      </c>
      <c r="D73" t="str">
        <f>'LIM '!D5</f>
        <v>x</v>
      </c>
      <c r="E73" s="1">
        <f>'LIM '!E5</f>
        <v>134</v>
      </c>
      <c r="F73">
        <f>'LIM '!G5</f>
        <v>134</v>
      </c>
      <c r="G73">
        <f>'LIM '!H5</f>
        <v>134</v>
      </c>
      <c r="H73">
        <f>'LIM '!I5</f>
        <v>134</v>
      </c>
      <c r="I73">
        <f>'LIM '!J5</f>
        <v>0</v>
      </c>
      <c r="J73">
        <f>'LIM '!K5</f>
        <v>0</v>
      </c>
      <c r="K73">
        <f>'LIM '!L5</f>
        <v>0</v>
      </c>
      <c r="L73">
        <f>'LIM '!M5</f>
        <v>0</v>
      </c>
      <c r="M73">
        <f>'LIM '!N5</f>
        <v>0</v>
      </c>
      <c r="N73">
        <f>'LIM '!O5</f>
        <v>0</v>
      </c>
      <c r="O73">
        <f>'LIM '!P5</f>
        <v>0</v>
      </c>
      <c r="P73">
        <f>'LIM '!Q5</f>
        <v>0</v>
      </c>
      <c r="Q73">
        <f>'LIM '!R5</f>
        <v>0</v>
      </c>
    </row>
    <row r="74" spans="1:17" x14ac:dyDescent="0.25">
      <c r="A74">
        <f>'LIM '!A6</f>
        <v>0</v>
      </c>
      <c r="B74">
        <f>'LIM '!B6</f>
        <v>0</v>
      </c>
      <c r="C74">
        <f>'LIM '!C6</f>
        <v>0</v>
      </c>
      <c r="D74">
        <f>'LIM '!D6</f>
        <v>0</v>
      </c>
      <c r="E74" s="6">
        <f>'LIM '!E6</f>
        <v>0</v>
      </c>
      <c r="F74">
        <f>'LIM '!G6</f>
        <v>0</v>
      </c>
      <c r="G74">
        <f>'LIM '!H6</f>
        <v>0</v>
      </c>
      <c r="H74">
        <f>'LIM '!I6</f>
        <v>0</v>
      </c>
      <c r="I74">
        <f>'LIM '!J6</f>
        <v>0</v>
      </c>
      <c r="J74">
        <f>'LIM '!K6</f>
        <v>0</v>
      </c>
      <c r="K74">
        <f>'LIM '!L6</f>
        <v>0</v>
      </c>
      <c r="L74">
        <f>'LIM '!M6</f>
        <v>0</v>
      </c>
      <c r="M74">
        <f>'LIM '!N6</f>
        <v>0</v>
      </c>
      <c r="N74">
        <f>'LIM '!O6</f>
        <v>0</v>
      </c>
      <c r="O74">
        <f>'LIM '!P6</f>
        <v>0</v>
      </c>
      <c r="P74">
        <f>'LIM '!Q6</f>
        <v>0</v>
      </c>
      <c r="Q74">
        <f>'LIM '!R6</f>
        <v>0</v>
      </c>
    </row>
    <row r="75" spans="1:17" x14ac:dyDescent="0.25">
      <c r="A75" t="str">
        <f>'LIM '!A7</f>
        <v>Liminka, Nuoluanneva</v>
      </c>
      <c r="B75" t="str">
        <f>'LIM '!B7</f>
        <v>717:342</v>
      </c>
      <c r="C75" t="str">
        <f>'LIM '!C7</f>
        <v>74.4 / 126.8 / 180.8 / 216.8</v>
      </c>
      <c r="D75" t="str">
        <f>'LIM '!D7</f>
        <v>x</v>
      </c>
      <c r="E75" s="1">
        <f>'LIM '!E7</f>
        <v>165</v>
      </c>
      <c r="F75">
        <f>'LIM '!G7</f>
        <v>164</v>
      </c>
      <c r="G75">
        <f>'LIM '!H7</f>
        <v>162</v>
      </c>
      <c r="H75">
        <f>'LIM '!I7</f>
        <v>162</v>
      </c>
      <c r="I75">
        <f>'LIM '!J7</f>
        <v>0</v>
      </c>
      <c r="J75">
        <f>'LIM '!K7</f>
        <v>0</v>
      </c>
      <c r="K75">
        <f>'LIM '!L7</f>
        <v>0</v>
      </c>
      <c r="L75">
        <f>'LIM '!M7</f>
        <v>0</v>
      </c>
      <c r="M75">
        <f>'LIM '!N7</f>
        <v>0</v>
      </c>
      <c r="N75">
        <f>'LIM '!O7</f>
        <v>0</v>
      </c>
      <c r="O75">
        <f>'LIM '!P7</f>
        <v>0</v>
      </c>
      <c r="P75">
        <f>'LIM '!Q7</f>
        <v>0</v>
      </c>
      <c r="Q75">
        <f>'LIM '!R7</f>
        <v>0</v>
      </c>
    </row>
    <row r="76" spans="1:17" x14ac:dyDescent="0.25">
      <c r="A76">
        <f>'LIM '!A8</f>
        <v>0</v>
      </c>
      <c r="B76">
        <f>'LIM '!B8</f>
        <v>0</v>
      </c>
      <c r="C76">
        <f>'LIM '!C8</f>
        <v>0</v>
      </c>
      <c r="D76">
        <f>'LIM '!D8</f>
        <v>0</v>
      </c>
      <c r="E76" s="6">
        <f>'LIM '!E8</f>
        <v>0</v>
      </c>
      <c r="F76">
        <f>'LIM '!G8</f>
        <v>0</v>
      </c>
      <c r="G76">
        <f>'LIM '!H8</f>
        <v>0</v>
      </c>
      <c r="H76">
        <f>'LIM '!I8</f>
        <v>0</v>
      </c>
      <c r="I76">
        <f>'LIM '!J8</f>
        <v>0</v>
      </c>
      <c r="J76">
        <f>'LIM '!K8</f>
        <v>0</v>
      </c>
      <c r="K76">
        <f>'LIM '!L8</f>
        <v>0</v>
      </c>
      <c r="L76">
        <f>'LIM '!M8</f>
        <v>0</v>
      </c>
      <c r="M76">
        <f>'LIM '!N8</f>
        <v>0</v>
      </c>
      <c r="N76">
        <f>'LIM '!O8</f>
        <v>0</v>
      </c>
      <c r="O76">
        <f>'LIM '!P8</f>
        <v>0</v>
      </c>
      <c r="P76">
        <f>'LIM '!Q8</f>
        <v>0</v>
      </c>
      <c r="Q76">
        <f>'LIM '!R8</f>
        <v>0</v>
      </c>
    </row>
    <row r="77" spans="1:17" x14ac:dyDescent="0.25">
      <c r="A77" t="str">
        <f>'LIM '!A9</f>
        <v>Liminka, Lauttaneva</v>
      </c>
      <c r="B77" t="str">
        <f>'LIM '!B9</f>
        <v>716:345</v>
      </c>
      <c r="C77" t="str">
        <f>'LIM '!C9</f>
        <v>75.2 / 128.4 / 182.4 / 218.4</v>
      </c>
      <c r="D77">
        <f>'LIM '!D9</f>
        <v>0</v>
      </c>
      <c r="E77" s="4">
        <f>'LIM '!E9</f>
        <v>26</v>
      </c>
      <c r="F77">
        <f>'LIM '!G9</f>
        <v>26</v>
      </c>
      <c r="G77">
        <f>'LIM '!H9</f>
        <v>26</v>
      </c>
      <c r="H77">
        <f>'LIM '!I9</f>
        <v>26</v>
      </c>
      <c r="I77">
        <f>'LIM '!J9</f>
        <v>0</v>
      </c>
      <c r="J77">
        <f>'LIM '!K9</f>
        <v>0</v>
      </c>
      <c r="K77">
        <f>'LIM '!L9</f>
        <v>0</v>
      </c>
      <c r="L77">
        <f>'LIM '!M9</f>
        <v>0</v>
      </c>
      <c r="M77">
        <f>'LIM '!N9</f>
        <v>0</v>
      </c>
      <c r="N77">
        <f>'LIM '!O9</f>
        <v>0</v>
      </c>
      <c r="O77">
        <f>'LIM '!P9</f>
        <v>0</v>
      </c>
      <c r="P77">
        <f>'LIM '!Q9</f>
        <v>0</v>
      </c>
      <c r="Q77">
        <f>'LIM '!R9</f>
        <v>0</v>
      </c>
    </row>
    <row r="78" spans="1:17" x14ac:dyDescent="0.25">
      <c r="A78">
        <f>'LIM '!A10</f>
        <v>0</v>
      </c>
      <c r="B78">
        <f>'LIM '!B10</f>
        <v>0</v>
      </c>
      <c r="C78">
        <f>'LIM '!C10</f>
        <v>0</v>
      </c>
      <c r="D78">
        <f>'LIM '!D10</f>
        <v>0</v>
      </c>
      <c r="E78">
        <f>'LIM '!E10</f>
        <v>0</v>
      </c>
      <c r="F78">
        <f>'LIM '!G10</f>
        <v>0</v>
      </c>
      <c r="G78">
        <f>'LIM '!H10</f>
        <v>0</v>
      </c>
      <c r="H78">
        <f>'LIM '!I10</f>
        <v>0</v>
      </c>
      <c r="I78">
        <f>'LIM '!J10</f>
        <v>0</v>
      </c>
      <c r="J78">
        <f>'LIM '!K10</f>
        <v>0</v>
      </c>
      <c r="K78">
        <f>'LIM '!L10</f>
        <v>0</v>
      </c>
      <c r="L78">
        <f>'LIM '!M10</f>
        <v>0</v>
      </c>
      <c r="M78">
        <f>'LIM '!N10</f>
        <v>0</v>
      </c>
      <c r="N78">
        <f>'LIM '!O10</f>
        <v>0</v>
      </c>
      <c r="O78">
        <f>'LIM '!P10</f>
        <v>0</v>
      </c>
      <c r="P78">
        <f>'LIM '!Q10</f>
        <v>0</v>
      </c>
      <c r="Q78">
        <f>'LIM '!R10</f>
        <v>0</v>
      </c>
    </row>
    <row r="79" spans="1:17" x14ac:dyDescent="0.25">
      <c r="A79" t="str">
        <f>LUM!A3</f>
        <v>Lumijoki, Lumijoenselkä</v>
      </c>
      <c r="B79" t="str">
        <f>LUM!B3</f>
        <v>720:341</v>
      </c>
      <c r="C79" t="str">
        <f>LUM!C3</f>
        <v>93.2 / 187.4 / 228.3 / 270.1</v>
      </c>
      <c r="D79" t="str">
        <f>LUM!D3</f>
        <v>x</v>
      </c>
      <c r="E79" s="5">
        <f>LUM!E3</f>
        <v>265</v>
      </c>
      <c r="F79">
        <f>LUM!G3</f>
        <v>263</v>
      </c>
      <c r="G79">
        <f>LUM!H3</f>
        <v>261</v>
      </c>
      <c r="H79">
        <f>LUM!I3</f>
        <v>249</v>
      </c>
      <c r="I79">
        <f>LUM!J3</f>
        <v>0</v>
      </c>
      <c r="J79">
        <f>LUM!K3</f>
        <v>0</v>
      </c>
      <c r="K79">
        <f>LUM!L3</f>
        <v>0</v>
      </c>
      <c r="L79">
        <f>LUM!M3</f>
        <v>0</v>
      </c>
      <c r="M79">
        <f>LUM!N3</f>
        <v>0</v>
      </c>
      <c r="N79">
        <f>LUM!O3</f>
        <v>0</v>
      </c>
      <c r="O79">
        <f>LUM!P3</f>
        <v>0</v>
      </c>
      <c r="P79">
        <f>LUM!Q3</f>
        <v>0</v>
      </c>
      <c r="Q79">
        <f>LUM!R3</f>
        <v>0</v>
      </c>
    </row>
    <row r="80" spans="1:17" x14ac:dyDescent="0.25">
      <c r="A80">
        <f>LUM!A4</f>
        <v>0</v>
      </c>
      <c r="B80">
        <f>LUM!B4</f>
        <v>0</v>
      </c>
      <c r="C80">
        <f>LUM!C4</f>
        <v>0</v>
      </c>
      <c r="D80">
        <f>LUM!D4</f>
        <v>0</v>
      </c>
      <c r="E80" s="6">
        <f>LUM!E4</f>
        <v>0</v>
      </c>
      <c r="F80">
        <f>LUM!G4</f>
        <v>0</v>
      </c>
      <c r="G80">
        <f>LUM!H4</f>
        <v>0</v>
      </c>
      <c r="H80">
        <f>LUM!I4</f>
        <v>0</v>
      </c>
      <c r="I80">
        <f>LUM!J4</f>
        <v>0</v>
      </c>
      <c r="J80">
        <f>LUM!K4</f>
        <v>0</v>
      </c>
      <c r="K80">
        <f>LUM!L4</f>
        <v>0</v>
      </c>
      <c r="L80">
        <f>LUM!M4</f>
        <v>0</v>
      </c>
      <c r="M80">
        <f>LUM!N4</f>
        <v>0</v>
      </c>
      <c r="N80">
        <f>LUM!O4</f>
        <v>0</v>
      </c>
      <c r="O80">
        <f>LUM!P4</f>
        <v>0</v>
      </c>
      <c r="P80">
        <f>LUM!Q4</f>
        <v>0</v>
      </c>
      <c r="Q80">
        <f>LUM!R4</f>
        <v>0</v>
      </c>
    </row>
    <row r="81" spans="1:17" x14ac:dyDescent="0.25">
      <c r="A81" t="str">
        <f>LUM!A5</f>
        <v>Lumijoki, Lumijoen keskusta</v>
      </c>
      <c r="B81" t="str">
        <f>LUM!B5</f>
        <v>719:341</v>
      </c>
      <c r="C81" t="str">
        <f>LUM!C5</f>
        <v>72.8 / 123.6 / 177.6 / 213.6</v>
      </c>
      <c r="D81" t="str">
        <f>LUM!D5</f>
        <v>x</v>
      </c>
      <c r="E81" s="2">
        <f>LUM!E5</f>
        <v>377</v>
      </c>
      <c r="F81">
        <f>LUM!G5</f>
        <v>355</v>
      </c>
      <c r="G81">
        <f>LUM!H5</f>
        <v>355</v>
      </c>
      <c r="H81">
        <f>LUM!I5</f>
        <v>341</v>
      </c>
      <c r="I81">
        <f>LUM!J5</f>
        <v>0</v>
      </c>
      <c r="J81">
        <f>LUM!K5</f>
        <v>0</v>
      </c>
      <c r="K81">
        <f>LUM!L5</f>
        <v>0</v>
      </c>
      <c r="L81">
        <f>LUM!M5</f>
        <v>0</v>
      </c>
      <c r="M81">
        <f>LUM!N5</f>
        <v>0</v>
      </c>
      <c r="N81">
        <f>LUM!O5</f>
        <v>0</v>
      </c>
      <c r="O81">
        <f>LUM!P5</f>
        <v>0</v>
      </c>
      <c r="P81">
        <f>LUM!Q5</f>
        <v>0</v>
      </c>
      <c r="Q81">
        <f>LUM!R5</f>
        <v>0</v>
      </c>
    </row>
    <row r="82" spans="1:17" x14ac:dyDescent="0.25">
      <c r="A82">
        <f>LUM!A6</f>
        <v>0</v>
      </c>
      <c r="B82">
        <f>LUM!B6</f>
        <v>0</v>
      </c>
      <c r="C82">
        <f>LUM!C6</f>
        <v>0</v>
      </c>
      <c r="D82">
        <f>LUM!D6</f>
        <v>0</v>
      </c>
      <c r="E82">
        <f>LUM!E6</f>
        <v>0</v>
      </c>
      <c r="F82">
        <f>LUM!G6</f>
        <v>0</v>
      </c>
      <c r="G82">
        <f>LUM!H6</f>
        <v>0</v>
      </c>
      <c r="H82">
        <f>LUM!I6</f>
        <v>0</v>
      </c>
      <c r="I82">
        <f>LUM!J6</f>
        <v>0</v>
      </c>
      <c r="J82">
        <f>LUM!K6</f>
        <v>0</v>
      </c>
      <c r="K82">
        <f>LUM!L6</f>
        <v>0</v>
      </c>
      <c r="L82">
        <f>LUM!M6</f>
        <v>0</v>
      </c>
      <c r="M82">
        <f>LUM!N6</f>
        <v>0</v>
      </c>
      <c r="N82">
        <f>LUM!O6</f>
        <v>0</v>
      </c>
      <c r="O82">
        <f>LUM!P6</f>
        <v>0</v>
      </c>
      <c r="P82">
        <f>LUM!Q6</f>
        <v>0</v>
      </c>
      <c r="Q82">
        <f>LUM!R6</f>
        <v>0</v>
      </c>
    </row>
    <row r="83" spans="1:17" x14ac:dyDescent="0.25">
      <c r="A83" t="str">
        <f>MER!A3</f>
        <v>Merijärvi, Merijärven keskusta</v>
      </c>
      <c r="B83" t="str">
        <f>MER!B3</f>
        <v>713:337</v>
      </c>
      <c r="C83" t="str">
        <f>MER!C3</f>
        <v>77.6 / 133.2 / 187.2 / 223.2</v>
      </c>
      <c r="D83" t="str">
        <f>MER!D3</f>
        <v>x</v>
      </c>
      <c r="E83" s="5">
        <f>MER!E3</f>
        <v>190</v>
      </c>
      <c r="F83">
        <f>MER!G3</f>
        <v>190</v>
      </c>
      <c r="G83">
        <f>MER!H3</f>
        <v>190</v>
      </c>
      <c r="H83">
        <f>MER!I3</f>
        <v>190</v>
      </c>
      <c r="I83">
        <f>MER!J3</f>
        <v>0</v>
      </c>
      <c r="J83">
        <f>MER!K3</f>
        <v>0</v>
      </c>
      <c r="K83">
        <f>MER!L3</f>
        <v>0</v>
      </c>
      <c r="L83">
        <f>MER!M3</f>
        <v>0</v>
      </c>
      <c r="M83">
        <f>MER!N3</f>
        <v>0</v>
      </c>
      <c r="N83">
        <f>MER!O3</f>
        <v>0</v>
      </c>
      <c r="O83">
        <f>MER!P3</f>
        <v>0</v>
      </c>
      <c r="P83">
        <f>MER!Q3</f>
        <v>0</v>
      </c>
      <c r="Q83">
        <f>MER!R3</f>
        <v>0</v>
      </c>
    </row>
    <row r="84" spans="1:17" x14ac:dyDescent="0.25">
      <c r="A84" t="str">
        <f>MER!A4</f>
        <v>Merijärvi, Kalapudas</v>
      </c>
      <c r="B84" t="str">
        <f>MER!B4</f>
        <v>713:338</v>
      </c>
      <c r="C84" t="str">
        <f>MER!C4</f>
        <v>77.6 / 133.2 / 187.2 / 223.2</v>
      </c>
      <c r="D84" t="str">
        <f>MER!D4</f>
        <v>x</v>
      </c>
      <c r="E84" s="2">
        <f>MER!E4</f>
        <v>246</v>
      </c>
      <c r="F84">
        <f>MER!G4</f>
        <v>246</v>
      </c>
      <c r="G84">
        <f>MER!H4</f>
        <v>244</v>
      </c>
      <c r="H84">
        <f>MER!I4</f>
        <v>243</v>
      </c>
      <c r="I84">
        <f>MER!J4</f>
        <v>0</v>
      </c>
      <c r="J84">
        <f>MER!K4</f>
        <v>0</v>
      </c>
      <c r="K84">
        <f>MER!L4</f>
        <v>0</v>
      </c>
      <c r="L84">
        <f>MER!M4</f>
        <v>0</v>
      </c>
      <c r="M84">
        <f>MER!N4</f>
        <v>0</v>
      </c>
      <c r="N84">
        <f>MER!O4</f>
        <v>0</v>
      </c>
      <c r="O84">
        <f>MER!P4</f>
        <v>0</v>
      </c>
      <c r="P84">
        <f>MER!Q4</f>
        <v>0</v>
      </c>
      <c r="Q84">
        <f>MER!R4</f>
        <v>0</v>
      </c>
    </row>
    <row r="85" spans="1:17" x14ac:dyDescent="0.25">
      <c r="A85">
        <f>MER!A5</f>
        <v>0</v>
      </c>
      <c r="B85">
        <f>MER!B5</f>
        <v>0</v>
      </c>
      <c r="C85">
        <f>MER!C5</f>
        <v>0</v>
      </c>
      <c r="D85">
        <f>MER!D5</f>
        <v>0</v>
      </c>
      <c r="E85">
        <f>MER!E5</f>
        <v>0</v>
      </c>
      <c r="F85">
        <f>MER!G5</f>
        <v>0</v>
      </c>
      <c r="G85">
        <f>MER!H5</f>
        <v>0</v>
      </c>
      <c r="H85">
        <f>MER!I5</f>
        <v>0</v>
      </c>
      <c r="I85">
        <f>MER!J5</f>
        <v>0</v>
      </c>
      <c r="J85">
        <f>MER!K5</f>
        <v>0</v>
      </c>
      <c r="K85">
        <f>MER!L5</f>
        <v>0</v>
      </c>
      <c r="L85">
        <f>MER!M5</f>
        <v>0</v>
      </c>
      <c r="M85">
        <f>MER!N5</f>
        <v>0</v>
      </c>
      <c r="N85">
        <f>MER!O5</f>
        <v>0</v>
      </c>
      <c r="O85">
        <f>MER!P5</f>
        <v>0</v>
      </c>
      <c r="P85">
        <f>MER!Q5</f>
        <v>0</v>
      </c>
      <c r="Q85">
        <f>MER!R5</f>
        <v>0</v>
      </c>
    </row>
    <row r="86" spans="1:17" x14ac:dyDescent="0.25">
      <c r="A86" t="str">
        <f>MUH!A3</f>
        <v>Muhos, Sanginjoki</v>
      </c>
      <c r="B86" t="str">
        <f>MUH!B3</f>
        <v>720:345</v>
      </c>
      <c r="C86" t="str">
        <f>MUH!C3</f>
        <v>72 / 122 / 176 / 212</v>
      </c>
      <c r="D86" t="str">
        <f>MUH!D3</f>
        <v>x</v>
      </c>
      <c r="E86" s="1">
        <f>MUH!E3</f>
        <v>155</v>
      </c>
      <c r="F86">
        <f>MUH!G3</f>
        <v>155</v>
      </c>
      <c r="G86">
        <f>MUH!H3</f>
        <v>147</v>
      </c>
      <c r="H86">
        <f>MUH!I3</f>
        <v>147</v>
      </c>
      <c r="I86">
        <f>MUH!J3</f>
        <v>0</v>
      </c>
      <c r="J86">
        <f>MUH!K3</f>
        <v>0</v>
      </c>
      <c r="K86">
        <f>MUH!L3</f>
        <v>0</v>
      </c>
      <c r="L86">
        <f>MUH!M3</f>
        <v>0</v>
      </c>
      <c r="M86">
        <f>MUH!N3</f>
        <v>0</v>
      </c>
      <c r="N86">
        <f>MUH!O3</f>
        <v>0</v>
      </c>
      <c r="O86">
        <f>MUH!P3</f>
        <v>0</v>
      </c>
      <c r="P86">
        <f>MUH!Q3</f>
        <v>0</v>
      </c>
      <c r="Q86">
        <f>MUH!R3</f>
        <v>0</v>
      </c>
    </row>
    <row r="87" spans="1:17" x14ac:dyDescent="0.25">
      <c r="A87">
        <f>MUH!A4</f>
        <v>0</v>
      </c>
      <c r="B87">
        <f>MUH!B4</f>
        <v>0</v>
      </c>
      <c r="C87">
        <f>MUH!C4</f>
        <v>0</v>
      </c>
      <c r="D87">
        <f>MUH!D4</f>
        <v>0</v>
      </c>
      <c r="E87" s="6">
        <f>MUH!E4</f>
        <v>0</v>
      </c>
      <c r="F87">
        <f>MUH!G4</f>
        <v>0</v>
      </c>
      <c r="G87">
        <f>MUH!H4</f>
        <v>0</v>
      </c>
      <c r="H87">
        <f>MUH!I4</f>
        <v>0</v>
      </c>
      <c r="I87">
        <f>MUH!J4</f>
        <v>0</v>
      </c>
      <c r="J87">
        <f>MUH!K4</f>
        <v>0</v>
      </c>
      <c r="K87">
        <f>MUH!L4</f>
        <v>0</v>
      </c>
      <c r="L87">
        <f>MUH!M4</f>
        <v>0</v>
      </c>
      <c r="M87">
        <f>MUH!N4</f>
        <v>0</v>
      </c>
      <c r="N87">
        <f>MUH!O4</f>
        <v>0</v>
      </c>
      <c r="O87">
        <f>MUH!P4</f>
        <v>0</v>
      </c>
      <c r="P87">
        <f>MUH!Q4</f>
        <v>0</v>
      </c>
      <c r="Q87">
        <f>MUH!R4</f>
        <v>0</v>
      </c>
    </row>
    <row r="88" spans="1:17" x14ac:dyDescent="0.25">
      <c r="A88" t="str">
        <f>MUH!A5</f>
        <v>Muhos, Laitasaaari</v>
      </c>
      <c r="B88" t="str">
        <f>MUH!B5</f>
        <v>719:344</v>
      </c>
      <c r="C88" t="str">
        <f>MUH!C5</f>
        <v>72.8 / 123.6 / 177.6 / 213.6</v>
      </c>
      <c r="D88" t="str">
        <f>MUH!D5</f>
        <v>x</v>
      </c>
      <c r="E88" s="5">
        <f>MUH!E5</f>
        <v>200</v>
      </c>
      <c r="F88">
        <f>MUH!G5</f>
        <v>196</v>
      </c>
      <c r="G88">
        <f>MUH!H5</f>
        <v>196</v>
      </c>
      <c r="H88">
        <f>MUH!I5</f>
        <v>196</v>
      </c>
      <c r="I88">
        <f>MUH!J5</f>
        <v>0</v>
      </c>
      <c r="J88">
        <f>MUH!K5</f>
        <v>0</v>
      </c>
      <c r="K88">
        <f>MUH!L5</f>
        <v>0</v>
      </c>
      <c r="L88">
        <f>MUH!M5</f>
        <v>0</v>
      </c>
      <c r="M88">
        <f>MUH!N5</f>
        <v>0</v>
      </c>
      <c r="N88">
        <f>MUH!O5</f>
        <v>0</v>
      </c>
      <c r="O88">
        <f>MUH!P5</f>
        <v>0</v>
      </c>
      <c r="P88">
        <f>MUH!Q5</f>
        <v>0</v>
      </c>
      <c r="Q88">
        <f>MUH!R5</f>
        <v>0</v>
      </c>
    </row>
    <row r="89" spans="1:17" x14ac:dyDescent="0.25">
      <c r="A89" t="str">
        <f>MUH!A6</f>
        <v>Muhos, Muhoksen keskusta</v>
      </c>
      <c r="B89" t="str">
        <f>MUH!B6</f>
        <v>719:345</v>
      </c>
      <c r="C89" t="str">
        <f>MUH!C6</f>
        <v>72.8 / 123.6 / 177.6 / 213.6</v>
      </c>
      <c r="D89" t="str">
        <f>MUH!D6</f>
        <v>x</v>
      </c>
      <c r="E89" s="2">
        <f>MUH!E6</f>
        <v>219</v>
      </c>
      <c r="F89">
        <f>MUH!G6</f>
        <v>214</v>
      </c>
      <c r="G89">
        <f>MUH!H6</f>
        <v>214</v>
      </c>
      <c r="H89">
        <f>MUH!I6</f>
        <v>214</v>
      </c>
      <c r="I89">
        <f>MUH!J6</f>
        <v>0</v>
      </c>
      <c r="J89">
        <f>MUH!K6</f>
        <v>0</v>
      </c>
      <c r="K89">
        <f>MUH!L6</f>
        <v>0</v>
      </c>
      <c r="L89">
        <f>MUH!M6</f>
        <v>0</v>
      </c>
      <c r="M89">
        <f>MUH!N6</f>
        <v>0</v>
      </c>
      <c r="N89">
        <f>MUH!O6</f>
        <v>0</v>
      </c>
      <c r="O89">
        <f>MUH!P6</f>
        <v>0</v>
      </c>
      <c r="P89">
        <f>MUH!Q6</f>
        <v>0</v>
      </c>
      <c r="Q89">
        <f>MUH!R6</f>
        <v>0</v>
      </c>
    </row>
    <row r="90" spans="1:17" x14ac:dyDescent="0.25">
      <c r="A90">
        <f>MUH!A7</f>
        <v>0</v>
      </c>
      <c r="B90">
        <f>MUH!B7</f>
        <v>0</v>
      </c>
      <c r="C90">
        <f>MUH!C7</f>
        <v>0</v>
      </c>
      <c r="D90">
        <f>MUH!D7</f>
        <v>0</v>
      </c>
      <c r="E90" s="6">
        <f>MUH!E7</f>
        <v>0</v>
      </c>
      <c r="F90">
        <f>MUH!G7</f>
        <v>0</v>
      </c>
      <c r="G90">
        <f>MUH!H7</f>
        <v>0</v>
      </c>
      <c r="H90">
        <f>MUH!I7</f>
        <v>0</v>
      </c>
      <c r="I90">
        <f>MUH!J7</f>
        <v>0</v>
      </c>
      <c r="J90">
        <f>MUH!K7</f>
        <v>0</v>
      </c>
      <c r="K90">
        <f>MUH!L7</f>
        <v>0</v>
      </c>
      <c r="L90">
        <f>MUH!M7</f>
        <v>0</v>
      </c>
      <c r="M90">
        <f>MUH!N7</f>
        <v>0</v>
      </c>
      <c r="N90">
        <f>MUH!O7</f>
        <v>0</v>
      </c>
      <c r="O90">
        <f>MUH!P7</f>
        <v>0</v>
      </c>
      <c r="P90">
        <f>MUH!Q7</f>
        <v>0</v>
      </c>
      <c r="Q90">
        <f>MUH!R7</f>
        <v>0</v>
      </c>
    </row>
    <row r="91" spans="1:17" x14ac:dyDescent="0.25">
      <c r="A91" t="str">
        <f>MUH!A8</f>
        <v>Muhos, Hyrkäs</v>
      </c>
      <c r="B91" t="str">
        <f>MUH!B8</f>
        <v>718:345</v>
      </c>
      <c r="C91" t="str">
        <f>MUH!C8</f>
        <v>73.6 / 125.2 / 179.2 / 215.2</v>
      </c>
      <c r="D91" t="str">
        <f>MUH!D8</f>
        <v>x</v>
      </c>
      <c r="E91" s="2">
        <f>MUH!E8</f>
        <v>236</v>
      </c>
      <c r="F91">
        <f>MUH!G8</f>
        <v>235</v>
      </c>
      <c r="G91">
        <f>MUH!H8</f>
        <v>235</v>
      </c>
      <c r="H91">
        <f>MUH!I8</f>
        <v>235</v>
      </c>
      <c r="I91">
        <f>MUH!J8</f>
        <v>0</v>
      </c>
      <c r="J91">
        <f>MUH!K8</f>
        <v>0</v>
      </c>
      <c r="K91">
        <f>MUH!L8</f>
        <v>0</v>
      </c>
      <c r="L91">
        <f>MUH!M8</f>
        <v>0</v>
      </c>
      <c r="M91">
        <f>MUH!N8</f>
        <v>0</v>
      </c>
      <c r="N91">
        <f>MUH!O8</f>
        <v>0</v>
      </c>
      <c r="O91">
        <f>MUH!P8</f>
        <v>0</v>
      </c>
      <c r="P91">
        <f>MUH!Q8</f>
        <v>0</v>
      </c>
      <c r="Q91">
        <f>MUH!R8</f>
        <v>0</v>
      </c>
    </row>
    <row r="92" spans="1:17" x14ac:dyDescent="0.25">
      <c r="A92">
        <f>MUH!A9</f>
        <v>0</v>
      </c>
      <c r="B92">
        <f>MUH!B9</f>
        <v>0</v>
      </c>
      <c r="C92">
        <f>MUH!C9</f>
        <v>0</v>
      </c>
      <c r="D92">
        <f>MUH!D9</f>
        <v>0</v>
      </c>
      <c r="E92" s="6">
        <f>MUH!E9</f>
        <v>0</v>
      </c>
      <c r="F92">
        <f>MUH!G9</f>
        <v>0</v>
      </c>
      <c r="G92">
        <f>MUH!H9</f>
        <v>0</v>
      </c>
      <c r="H92">
        <f>MUH!I9</f>
        <v>0</v>
      </c>
      <c r="I92">
        <f>MUH!J9</f>
        <v>0</v>
      </c>
      <c r="J92">
        <f>MUH!K9</f>
        <v>0</v>
      </c>
      <c r="K92">
        <f>MUH!L9</f>
        <v>0</v>
      </c>
      <c r="L92">
        <f>MUH!M9</f>
        <v>0</v>
      </c>
      <c r="M92">
        <f>MUH!N9</f>
        <v>0</v>
      </c>
      <c r="N92">
        <f>MUH!O9</f>
        <v>0</v>
      </c>
      <c r="O92">
        <f>MUH!P9</f>
        <v>0</v>
      </c>
      <c r="P92">
        <f>MUH!Q9</f>
        <v>0</v>
      </c>
      <c r="Q92">
        <f>MUH!R9</f>
        <v>0</v>
      </c>
    </row>
    <row r="93" spans="1:17" x14ac:dyDescent="0.25">
      <c r="A93" t="str">
        <f>MUH!A10</f>
        <v>Muhos, Huikola</v>
      </c>
      <c r="B93" t="str">
        <f>MUH!B10</f>
        <v>717:345</v>
      </c>
      <c r="C93" t="str">
        <f>MUH!C10</f>
        <v>74.4 / 126.8 / 180.8 / 216.8</v>
      </c>
      <c r="D93" t="str">
        <f>MUH!D10</f>
        <v>x</v>
      </c>
      <c r="E93" s="1">
        <f>MUH!E10</f>
        <v>148</v>
      </c>
      <c r="F93">
        <f>MUH!G10</f>
        <v>145</v>
      </c>
      <c r="G93">
        <f>MUH!H10</f>
        <v>143</v>
      </c>
      <c r="H93">
        <f>MUH!I10</f>
        <v>142</v>
      </c>
      <c r="I93">
        <f>MUH!J10</f>
        <v>0</v>
      </c>
      <c r="J93">
        <f>MUH!K10</f>
        <v>0</v>
      </c>
      <c r="K93">
        <f>MUH!L10</f>
        <v>0</v>
      </c>
      <c r="L93">
        <f>MUH!M10</f>
        <v>0</v>
      </c>
      <c r="M93">
        <f>MUH!N10</f>
        <v>0</v>
      </c>
      <c r="N93">
        <f>MUH!O10</f>
        <v>0</v>
      </c>
      <c r="O93">
        <f>MUH!P10</f>
        <v>0</v>
      </c>
      <c r="P93">
        <f>MUH!Q10</f>
        <v>0</v>
      </c>
      <c r="Q93">
        <f>MUH!R10</f>
        <v>0</v>
      </c>
    </row>
    <row r="94" spans="1:17" x14ac:dyDescent="0.25">
      <c r="A94" t="str">
        <f>MUH!A11</f>
        <v>Muhos, Hirsijärvi</v>
      </c>
      <c r="B94" t="str">
        <f>MUH!B11</f>
        <v>717:346</v>
      </c>
      <c r="C94" t="str">
        <f>MUH!C11</f>
        <v>74.4 / 126.8 / 180.8 / 216.8</v>
      </c>
      <c r="D94" t="str">
        <f>MUH!D11</f>
        <v>x</v>
      </c>
      <c r="E94" s="5">
        <f>MUH!E11</f>
        <v>191</v>
      </c>
      <c r="F94">
        <f>MUH!G11</f>
        <v>186</v>
      </c>
      <c r="G94">
        <f>MUH!H11</f>
        <v>186</v>
      </c>
      <c r="H94">
        <f>MUH!I11</f>
        <v>186</v>
      </c>
      <c r="I94">
        <f>MUH!J11</f>
        <v>0</v>
      </c>
      <c r="J94">
        <f>MUH!K11</f>
        <v>0</v>
      </c>
      <c r="K94">
        <f>MUH!L11</f>
        <v>0</v>
      </c>
      <c r="L94">
        <f>MUH!M11</f>
        <v>0</v>
      </c>
      <c r="M94">
        <f>MUH!N11</f>
        <v>0</v>
      </c>
      <c r="N94">
        <f>MUH!O11</f>
        <v>0</v>
      </c>
      <c r="O94">
        <f>MUH!P11</f>
        <v>0</v>
      </c>
      <c r="P94">
        <f>MUH!Q11</f>
        <v>0</v>
      </c>
      <c r="Q94">
        <f>MUH!R11</f>
        <v>0</v>
      </c>
    </row>
    <row r="95" spans="1:17" x14ac:dyDescent="0.25">
      <c r="A95">
        <f>MUH!A12</f>
        <v>0</v>
      </c>
      <c r="B95">
        <f>MUH!B12</f>
        <v>0</v>
      </c>
      <c r="C95">
        <f>MUH!C12</f>
        <v>0</v>
      </c>
      <c r="D95">
        <f>MUH!D12</f>
        <v>0</v>
      </c>
      <c r="E95" s="6">
        <f>MUH!E12</f>
        <v>0</v>
      </c>
      <c r="F95">
        <f>MUH!G12</f>
        <v>0</v>
      </c>
      <c r="G95">
        <f>MUH!H12</f>
        <v>0</v>
      </c>
      <c r="H95">
        <f>MUH!I12</f>
        <v>0</v>
      </c>
      <c r="I95">
        <f>MUH!J12</f>
        <v>0</v>
      </c>
      <c r="J95">
        <f>MUH!K12</f>
        <v>0</v>
      </c>
      <c r="K95">
        <f>MUH!L12</f>
        <v>0</v>
      </c>
      <c r="L95">
        <f>MUH!M12</f>
        <v>0</v>
      </c>
      <c r="M95">
        <f>MUH!N12</f>
        <v>0</v>
      </c>
      <c r="N95">
        <f>MUH!O12</f>
        <v>0</v>
      </c>
      <c r="O95">
        <f>MUH!P12</f>
        <v>0</v>
      </c>
      <c r="P95">
        <f>MUH!Q12</f>
        <v>0</v>
      </c>
      <c r="Q95">
        <f>MUH!R12</f>
        <v>0</v>
      </c>
    </row>
    <row r="96" spans="1:17" x14ac:dyDescent="0.25">
      <c r="A96" t="str">
        <f>MUH!A13</f>
        <v>Muhos, Kylmälä</v>
      </c>
      <c r="B96" t="str">
        <f>MUH!B13</f>
        <v>716:346</v>
      </c>
      <c r="C96" t="str">
        <f>MUH!C13</f>
        <v>75.2 / 128.4 / 182.4 / 218.4</v>
      </c>
      <c r="D96" t="str">
        <f>MUH!D13</f>
        <v>x</v>
      </c>
      <c r="E96" s="1">
        <f>MUH!E13</f>
        <v>130</v>
      </c>
      <c r="F96">
        <f>MUH!G13</f>
        <v>130</v>
      </c>
      <c r="G96">
        <f>MUH!H13</f>
        <v>123</v>
      </c>
      <c r="H96">
        <f>MUH!I13</f>
        <v>116</v>
      </c>
      <c r="I96">
        <f>MUH!J13</f>
        <v>0</v>
      </c>
      <c r="J96">
        <f>MUH!K13</f>
        <v>0</v>
      </c>
      <c r="K96">
        <f>MUH!L13</f>
        <v>0</v>
      </c>
      <c r="L96">
        <f>MUH!M13</f>
        <v>0</v>
      </c>
      <c r="M96">
        <f>MUH!N13</f>
        <v>0</v>
      </c>
      <c r="N96">
        <f>MUH!O13</f>
        <v>0</v>
      </c>
      <c r="O96">
        <f>MUH!P13</f>
        <v>0</v>
      </c>
      <c r="P96">
        <f>MUH!Q13</f>
        <v>0</v>
      </c>
      <c r="Q96">
        <f>MUH!R13</f>
        <v>0</v>
      </c>
    </row>
    <row r="97" spans="1:17" x14ac:dyDescent="0.25">
      <c r="A97">
        <f>MUH!A14</f>
        <v>0</v>
      </c>
      <c r="B97">
        <f>MUH!B14</f>
        <v>0</v>
      </c>
      <c r="C97">
        <f>MUH!C14</f>
        <v>0</v>
      </c>
      <c r="D97">
        <f>MUH!D14</f>
        <v>0</v>
      </c>
      <c r="E97" s="6">
        <f>MUH!E14</f>
        <v>0</v>
      </c>
      <c r="F97">
        <f>MUH!G14</f>
        <v>0</v>
      </c>
      <c r="G97">
        <f>MUH!H14</f>
        <v>0</v>
      </c>
      <c r="H97">
        <f>MUH!I14</f>
        <v>0</v>
      </c>
      <c r="I97">
        <f>MUH!J14</f>
        <v>0</v>
      </c>
      <c r="J97">
        <f>MUH!K14</f>
        <v>0</v>
      </c>
      <c r="K97">
        <f>MUH!L14</f>
        <v>0</v>
      </c>
      <c r="L97">
        <f>MUH!M14</f>
        <v>0</v>
      </c>
      <c r="M97">
        <f>MUH!N14</f>
        <v>0</v>
      </c>
      <c r="N97">
        <f>MUH!O14</f>
        <v>0</v>
      </c>
      <c r="O97">
        <f>MUH!P14</f>
        <v>0</v>
      </c>
      <c r="P97">
        <f>MUH!Q14</f>
        <v>0</v>
      </c>
      <c r="Q97">
        <f>MUH!R14</f>
        <v>0</v>
      </c>
    </row>
    <row r="98" spans="1:17" x14ac:dyDescent="0.25">
      <c r="A98" t="str">
        <f>MUH!A15</f>
        <v>Muhos, Tuulijärvi</v>
      </c>
      <c r="B98" t="str">
        <f>MUH!B15</f>
        <v>715:346</v>
      </c>
      <c r="C98" t="str">
        <f>MUH!C15</f>
        <v>76 / 130 / 184 / 220</v>
      </c>
      <c r="D98">
        <f>MUH!D15</f>
        <v>0</v>
      </c>
      <c r="E98" s="3">
        <f>MUH!E15</f>
        <v>121</v>
      </c>
      <c r="F98">
        <f>MUH!G15</f>
        <v>121</v>
      </c>
      <c r="G98">
        <f>MUH!H15</f>
        <v>103</v>
      </c>
      <c r="H98">
        <f>MUH!I15</f>
        <v>99</v>
      </c>
      <c r="I98">
        <f>MUH!J15</f>
        <v>0</v>
      </c>
      <c r="J98">
        <f>MUH!K15</f>
        <v>0</v>
      </c>
      <c r="K98">
        <f>MUH!L15</f>
        <v>0</v>
      </c>
      <c r="L98">
        <f>MUH!M15</f>
        <v>0</v>
      </c>
      <c r="M98">
        <f>MUH!N15</f>
        <v>0</v>
      </c>
      <c r="N98">
        <f>MUH!O15</f>
        <v>0</v>
      </c>
      <c r="O98">
        <f>MUH!P15</f>
        <v>0</v>
      </c>
      <c r="P98">
        <f>MUH!Q15</f>
        <v>0</v>
      </c>
      <c r="Q98">
        <f>MUH!R15</f>
        <v>0</v>
      </c>
    </row>
    <row r="99" spans="1:17" x14ac:dyDescent="0.25">
      <c r="A99">
        <f>MUH!A16</f>
        <v>0</v>
      </c>
      <c r="B99">
        <f>MUH!B16</f>
        <v>0</v>
      </c>
      <c r="C99">
        <f>MUH!C16</f>
        <v>0</v>
      </c>
      <c r="D99">
        <f>MUH!D16</f>
        <v>0</v>
      </c>
      <c r="E99">
        <f>MUH!E16</f>
        <v>0</v>
      </c>
      <c r="F99">
        <f>MUH!G16</f>
        <v>0</v>
      </c>
      <c r="G99">
        <f>MUH!H16</f>
        <v>0</v>
      </c>
      <c r="H99">
        <f>MUH!I16</f>
        <v>0</v>
      </c>
      <c r="I99">
        <f>MUH!J16</f>
        <v>0</v>
      </c>
      <c r="J99">
        <f>MUH!K16</f>
        <v>0</v>
      </c>
      <c r="K99">
        <f>MUH!L16</f>
        <v>0</v>
      </c>
      <c r="L99">
        <f>MUH!M16</f>
        <v>0</v>
      </c>
      <c r="M99">
        <f>MUH!N16</f>
        <v>0</v>
      </c>
      <c r="N99">
        <f>MUH!O16</f>
        <v>0</v>
      </c>
      <c r="O99">
        <f>MUH!P16</f>
        <v>0</v>
      </c>
      <c r="P99">
        <f>MUH!Q16</f>
        <v>0</v>
      </c>
      <c r="Q99">
        <f>MUH!R16</f>
        <v>0</v>
      </c>
    </row>
    <row r="100" spans="1:17" x14ac:dyDescent="0.25">
      <c r="A100" t="str">
        <f>OUN!A3</f>
        <v>Oulainen, Oulaisten keskusta</v>
      </c>
      <c r="B100" t="str">
        <f>OUN!B3</f>
        <v>713:339</v>
      </c>
      <c r="C100" t="str">
        <f>OUN!C3</f>
        <v>77.6 / 133.2 / 187.2 / 223.2</v>
      </c>
      <c r="D100" t="str">
        <f>OUN!D3</f>
        <v>x</v>
      </c>
      <c r="E100" s="5">
        <f>OUN!E3</f>
        <v>221</v>
      </c>
      <c r="F100">
        <f>OUN!G3</f>
        <v>220</v>
      </c>
      <c r="G100">
        <f>OUN!H3</f>
        <v>202</v>
      </c>
      <c r="H100">
        <f>OUN!I3</f>
        <v>199</v>
      </c>
      <c r="I100">
        <f>OUN!J3</f>
        <v>0</v>
      </c>
      <c r="J100">
        <f>OUN!K3</f>
        <v>0</v>
      </c>
      <c r="K100">
        <f>OUN!L3</f>
        <v>0</v>
      </c>
      <c r="L100">
        <f>OUN!M3</f>
        <v>0</v>
      </c>
      <c r="M100">
        <f>OUN!N3</f>
        <v>0</v>
      </c>
      <c r="N100">
        <f>OUN!O3</f>
        <v>0</v>
      </c>
      <c r="O100">
        <f>OUN!P3</f>
        <v>0</v>
      </c>
      <c r="P100">
        <f>OUN!Q3</f>
        <v>0</v>
      </c>
      <c r="Q100">
        <f>OUN!R3</f>
        <v>0</v>
      </c>
    </row>
    <row r="101" spans="1:17" x14ac:dyDescent="0.25">
      <c r="A101" t="str">
        <f>OUN!A4</f>
        <v>Oulainen, Aholanmäki</v>
      </c>
      <c r="B101" t="str">
        <f>OUN!B4</f>
        <v>713:340</v>
      </c>
      <c r="C101" t="str">
        <f>OUN!C4</f>
        <v>77.6 / 133.2 / 187.2 / 223.2</v>
      </c>
      <c r="D101">
        <f>OUN!D4</f>
        <v>0</v>
      </c>
      <c r="E101" s="3">
        <f>OUN!E4</f>
        <v>116</v>
      </c>
      <c r="F101">
        <f>OUN!G4</f>
        <v>116</v>
      </c>
      <c r="G101">
        <f>OUN!H4</f>
        <v>116</v>
      </c>
      <c r="H101">
        <f>OUN!I4</f>
        <v>116</v>
      </c>
      <c r="I101">
        <f>OUN!J4</f>
        <v>0</v>
      </c>
      <c r="J101">
        <f>OUN!K4</f>
        <v>0</v>
      </c>
      <c r="K101">
        <f>OUN!L4</f>
        <v>0</v>
      </c>
      <c r="L101">
        <f>OUN!M4</f>
        <v>0</v>
      </c>
      <c r="M101">
        <f>OUN!N4</f>
        <v>0</v>
      </c>
      <c r="N101">
        <f>OUN!O4</f>
        <v>0</v>
      </c>
      <c r="O101">
        <f>OUN!P4</f>
        <v>0</v>
      </c>
      <c r="P101">
        <f>OUN!Q4</f>
        <v>0</v>
      </c>
      <c r="Q101">
        <f>OUN!R4</f>
        <v>0</v>
      </c>
    </row>
    <row r="102" spans="1:17" x14ac:dyDescent="0.25">
      <c r="A102" t="str">
        <f>OUN!A5</f>
        <v>Oulainen, Hirvineva</v>
      </c>
      <c r="B102" t="str">
        <f>OUN!B5</f>
        <v>713:341</v>
      </c>
      <c r="C102" t="str">
        <f>OUN!C5</f>
        <v>77.6 / 133.2 / 187.2 / 223.2</v>
      </c>
      <c r="D102">
        <f>OUN!D5</f>
        <v>0</v>
      </c>
      <c r="E102" s="3">
        <f>OUN!E5</f>
        <v>78</v>
      </c>
      <c r="F102">
        <f>OUN!G5</f>
        <v>78</v>
      </c>
      <c r="G102">
        <f>OUN!H5</f>
        <v>78</v>
      </c>
      <c r="H102">
        <f>OUN!I5</f>
        <v>78</v>
      </c>
      <c r="I102">
        <f>OUN!J5</f>
        <v>0</v>
      </c>
      <c r="J102">
        <f>OUN!K5</f>
        <v>0</v>
      </c>
      <c r="K102">
        <f>OUN!L5</f>
        <v>0</v>
      </c>
      <c r="L102">
        <f>OUN!M5</f>
        <v>0</v>
      </c>
      <c r="M102">
        <f>OUN!N5</f>
        <v>0</v>
      </c>
      <c r="N102">
        <f>OUN!O5</f>
        <v>0</v>
      </c>
      <c r="O102">
        <f>OUN!P5</f>
        <v>0</v>
      </c>
      <c r="P102">
        <f>OUN!Q5</f>
        <v>0</v>
      </c>
      <c r="Q102">
        <f>OUN!R5</f>
        <v>0</v>
      </c>
    </row>
    <row r="103" spans="1:17" x14ac:dyDescent="0.25">
      <c r="A103">
        <f>OUN!A6</f>
        <v>0</v>
      </c>
      <c r="B103">
        <f>OUN!B6</f>
        <v>0</v>
      </c>
      <c r="C103">
        <f>OUN!C6</f>
        <v>0</v>
      </c>
      <c r="D103">
        <f>OUN!D6</f>
        <v>0</v>
      </c>
      <c r="E103" s="6">
        <f>OUN!E6</f>
        <v>0</v>
      </c>
      <c r="F103">
        <f>OUN!G6</f>
        <v>0</v>
      </c>
      <c r="G103">
        <f>OUN!H6</f>
        <v>0</v>
      </c>
      <c r="H103">
        <f>OUN!I6</f>
        <v>0</v>
      </c>
      <c r="I103">
        <f>OUN!J6</f>
        <v>0</v>
      </c>
      <c r="J103">
        <f>OUN!K6</f>
        <v>0</v>
      </c>
      <c r="K103">
        <f>OUN!L6</f>
        <v>0</v>
      </c>
      <c r="L103">
        <f>OUN!M6</f>
        <v>0</v>
      </c>
      <c r="M103">
        <f>OUN!N6</f>
        <v>0</v>
      </c>
      <c r="N103">
        <f>OUN!O6</f>
        <v>0</v>
      </c>
      <c r="O103">
        <f>OUN!P6</f>
        <v>0</v>
      </c>
      <c r="P103">
        <f>OUN!Q6</f>
        <v>0</v>
      </c>
      <c r="Q103">
        <f>OUN!R6</f>
        <v>0</v>
      </c>
    </row>
    <row r="104" spans="1:17" x14ac:dyDescent="0.25">
      <c r="A104" t="str">
        <f>OUN!A7</f>
        <v>Oulainen, Lampoperä</v>
      </c>
      <c r="B104" t="str">
        <f>OUN!B7</f>
        <v>712:338</v>
      </c>
      <c r="C104" t="str">
        <f>OUN!C7</f>
        <v>78.4 / 134.8 / 188.8 / 224.8</v>
      </c>
      <c r="D104" t="str">
        <f>OUN!D7</f>
        <v>x</v>
      </c>
      <c r="E104" s="5">
        <f>OUN!E7</f>
        <v>200</v>
      </c>
      <c r="F104">
        <f>OUN!G7</f>
        <v>199</v>
      </c>
      <c r="G104">
        <f>OUN!H7</f>
        <v>199</v>
      </c>
      <c r="H104">
        <f>OUN!I7</f>
        <v>199</v>
      </c>
      <c r="I104">
        <f>OUN!J7</f>
        <v>0</v>
      </c>
      <c r="J104">
        <f>OUN!K7</f>
        <v>0</v>
      </c>
      <c r="K104">
        <f>OUN!L7</f>
        <v>0</v>
      </c>
      <c r="L104">
        <f>OUN!M7</f>
        <v>0</v>
      </c>
      <c r="M104">
        <f>OUN!N7</f>
        <v>0</v>
      </c>
      <c r="N104">
        <f>OUN!O7</f>
        <v>0</v>
      </c>
      <c r="O104">
        <f>OUN!P7</f>
        <v>0</v>
      </c>
      <c r="P104">
        <f>OUN!Q7</f>
        <v>0</v>
      </c>
      <c r="Q104">
        <f>OUN!R7</f>
        <v>0</v>
      </c>
    </row>
    <row r="105" spans="1:17" x14ac:dyDescent="0.25">
      <c r="A105" t="str">
        <f>OUN!A8</f>
        <v>Oulainen, Törmäperä</v>
      </c>
      <c r="B105" t="str">
        <f>OUN!B8</f>
        <v>712:339</v>
      </c>
      <c r="C105" t="str">
        <f>OUN!C8</f>
        <v>78.4 / 134.8 / 188.8 / 224.8</v>
      </c>
      <c r="D105" t="str">
        <f>OUN!D8</f>
        <v>x</v>
      </c>
      <c r="E105" s="5">
        <f>OUN!E8</f>
        <v>199</v>
      </c>
      <c r="F105">
        <f>OUN!G8</f>
        <v>198</v>
      </c>
      <c r="G105">
        <f>OUN!H8</f>
        <v>198</v>
      </c>
      <c r="H105">
        <f>OUN!I8</f>
        <v>198</v>
      </c>
      <c r="I105">
        <f>OUN!J8</f>
        <v>0</v>
      </c>
      <c r="J105">
        <f>OUN!K8</f>
        <v>0</v>
      </c>
      <c r="K105">
        <f>OUN!L8</f>
        <v>0</v>
      </c>
      <c r="L105">
        <f>OUN!M8</f>
        <v>0</v>
      </c>
      <c r="M105">
        <f>OUN!N8</f>
        <v>0</v>
      </c>
      <c r="N105">
        <f>OUN!O8</f>
        <v>0</v>
      </c>
      <c r="O105">
        <f>OUN!P8</f>
        <v>0</v>
      </c>
      <c r="P105">
        <f>OUN!Q8</f>
        <v>0</v>
      </c>
      <c r="Q105">
        <f>OUN!R8</f>
        <v>0</v>
      </c>
    </row>
    <row r="106" spans="1:17" x14ac:dyDescent="0.25">
      <c r="A106" t="str">
        <f>OUN!A9</f>
        <v>Oulainen, Matkaniva</v>
      </c>
      <c r="B106" t="str">
        <f>OUN!B9</f>
        <v>712:340</v>
      </c>
      <c r="C106" t="str">
        <f>OUN!C9</f>
        <v>78.4 / 134.8 / 188.8 / 224.8</v>
      </c>
      <c r="D106">
        <f>OUN!D9</f>
        <v>0</v>
      </c>
      <c r="E106" s="3">
        <f>OUN!E9</f>
        <v>99</v>
      </c>
      <c r="F106">
        <f>OUN!G9</f>
        <v>99</v>
      </c>
      <c r="G106">
        <f>OUN!H9</f>
        <v>96</v>
      </c>
      <c r="H106">
        <f>OUN!I9</f>
        <v>94</v>
      </c>
      <c r="I106">
        <f>OUN!J9</f>
        <v>0</v>
      </c>
      <c r="J106">
        <f>OUN!K9</f>
        <v>0</v>
      </c>
      <c r="K106">
        <f>OUN!L9</f>
        <v>0</v>
      </c>
      <c r="L106">
        <f>OUN!M9</f>
        <v>0</v>
      </c>
      <c r="M106">
        <f>OUN!N9</f>
        <v>0</v>
      </c>
      <c r="N106">
        <f>OUN!O9</f>
        <v>0</v>
      </c>
      <c r="O106">
        <f>OUN!P9</f>
        <v>0</v>
      </c>
      <c r="P106">
        <f>OUN!Q9</f>
        <v>0</v>
      </c>
      <c r="Q106">
        <f>OUN!R9</f>
        <v>0</v>
      </c>
    </row>
    <row r="107" spans="1:17" x14ac:dyDescent="0.25">
      <c r="A107">
        <f>OUN!A10</f>
        <v>0</v>
      </c>
      <c r="B107">
        <f>OUN!B10</f>
        <v>0</v>
      </c>
      <c r="C107">
        <f>OUN!C10</f>
        <v>0</v>
      </c>
      <c r="D107">
        <f>OUN!D10</f>
        <v>0</v>
      </c>
      <c r="E107">
        <f>OUN!E10</f>
        <v>0</v>
      </c>
      <c r="F107">
        <f>OUN!G10</f>
        <v>0</v>
      </c>
      <c r="G107">
        <f>OUN!H10</f>
        <v>0</v>
      </c>
      <c r="H107">
        <f>OUN!I10</f>
        <v>0</v>
      </c>
      <c r="I107">
        <f>OUN!J10</f>
        <v>0</v>
      </c>
      <c r="J107">
        <f>OUN!K10</f>
        <v>0</v>
      </c>
      <c r="K107">
        <f>OUN!L10</f>
        <v>0</v>
      </c>
      <c r="L107">
        <f>OUN!M10</f>
        <v>0</v>
      </c>
      <c r="M107">
        <f>OUN!N10</f>
        <v>0</v>
      </c>
      <c r="N107">
        <f>OUN!O10</f>
        <v>0</v>
      </c>
      <c r="O107">
        <f>OUN!P10</f>
        <v>0</v>
      </c>
      <c r="P107">
        <f>OUN!Q10</f>
        <v>0</v>
      </c>
      <c r="Q107">
        <f>OUN!R10</f>
        <v>0</v>
      </c>
    </row>
    <row r="108" spans="1:17" x14ac:dyDescent="0.25">
      <c r="A108" t="str">
        <f>OUL!A3</f>
        <v>Oulu, Yli-Iin keskusta</v>
      </c>
      <c r="B108" t="str">
        <f>OUL!B3</f>
        <v>725:344</v>
      </c>
      <c r="C108" t="str">
        <f>OUL!C3</f>
        <v>68 / 114 / 168 / 204</v>
      </c>
      <c r="D108" t="str">
        <f>OUL!D3</f>
        <v>x</v>
      </c>
      <c r="E108" s="5">
        <f>OUL!E3</f>
        <v>194</v>
      </c>
      <c r="F108">
        <f>OUL!G3</f>
        <v>176</v>
      </c>
      <c r="G108">
        <f>OUL!H3</f>
        <v>176</v>
      </c>
      <c r="H108">
        <f>OUL!I3</f>
        <v>171</v>
      </c>
      <c r="I108">
        <f>OUL!J3</f>
        <v>171</v>
      </c>
      <c r="J108">
        <f>OUL!K3</f>
        <v>168</v>
      </c>
      <c r="K108">
        <f>OUL!L3</f>
        <v>164</v>
      </c>
      <c r="L108">
        <f>OUL!M3</f>
        <v>164</v>
      </c>
      <c r="M108">
        <f>OUL!N3</f>
        <v>157</v>
      </c>
      <c r="N108">
        <f>OUL!O3</f>
        <v>150</v>
      </c>
      <c r="O108">
        <f>OUL!P3</f>
        <v>133</v>
      </c>
      <c r="P108">
        <f>OUL!Q3</f>
        <v>129</v>
      </c>
      <c r="Q108">
        <f>OUL!R3</f>
        <v>99</v>
      </c>
    </row>
    <row r="109" spans="1:17" x14ac:dyDescent="0.25">
      <c r="A109" t="str">
        <f>OUL!A4</f>
        <v>Oulu, Pahkakoski</v>
      </c>
      <c r="B109" t="str">
        <f>OUL!B4</f>
        <v>725:345</v>
      </c>
      <c r="C109" t="str">
        <f>OUL!C4</f>
        <v>68 / 114 / 168 / 204</v>
      </c>
      <c r="D109" t="str">
        <f>OUL!D4</f>
        <v>x</v>
      </c>
      <c r="E109" s="5">
        <f>OUL!E4</f>
        <v>178</v>
      </c>
      <c r="F109">
        <f>OUL!G4</f>
        <v>177</v>
      </c>
      <c r="G109">
        <f>OUL!H4</f>
        <v>177</v>
      </c>
      <c r="H109">
        <f>OUL!I4</f>
        <v>177</v>
      </c>
      <c r="I109">
        <f>OUL!J4</f>
        <v>177</v>
      </c>
      <c r="J109">
        <f>OUL!K4</f>
        <v>177</v>
      </c>
      <c r="K109">
        <f>OUL!L4</f>
        <v>177</v>
      </c>
      <c r="L109">
        <f>OUL!M4</f>
        <v>177</v>
      </c>
      <c r="M109">
        <f>OUL!N4</f>
        <v>177</v>
      </c>
      <c r="N109">
        <f>OUL!O4</f>
        <v>177</v>
      </c>
      <c r="O109">
        <f>OUL!P4</f>
        <v>177</v>
      </c>
      <c r="P109">
        <f>OUL!Q4</f>
        <v>177</v>
      </c>
      <c r="Q109">
        <f>OUL!R4</f>
        <v>177</v>
      </c>
    </row>
    <row r="110" spans="1:17" x14ac:dyDescent="0.25">
      <c r="A110" t="str">
        <f>OUL!A5</f>
        <v>Oulu, Iso Isterinjärvi</v>
      </c>
      <c r="B110" t="str">
        <f>OUL!B5</f>
        <v>725:346</v>
      </c>
      <c r="C110" t="str">
        <f>OUL!C5</f>
        <v>68 / 114 / 168 / 204</v>
      </c>
      <c r="D110" t="str">
        <f>OUL!D5</f>
        <v>x</v>
      </c>
      <c r="E110" s="1">
        <f>OUL!E5</f>
        <v>136</v>
      </c>
      <c r="F110">
        <f>OUL!G5</f>
        <v>129</v>
      </c>
      <c r="G110">
        <f>OUL!H5</f>
        <v>129</v>
      </c>
      <c r="H110">
        <f>OUL!I5</f>
        <v>130</v>
      </c>
      <c r="I110">
        <f>OUL!J5</f>
        <v>127</v>
      </c>
      <c r="J110">
        <f>OUL!K5</f>
        <v>127</v>
      </c>
      <c r="K110">
        <f>OUL!L5</f>
        <v>123</v>
      </c>
      <c r="L110">
        <f>OUL!M5</f>
        <v>120</v>
      </c>
      <c r="M110">
        <f>OUL!N5</f>
        <v>120</v>
      </c>
      <c r="N110">
        <f>OUL!O5</f>
        <v>112</v>
      </c>
      <c r="O110">
        <f>OUL!P5</f>
        <v>112</v>
      </c>
      <c r="P110">
        <f>OUL!Q5</f>
        <v>111</v>
      </c>
      <c r="Q110">
        <f>OUL!R5</f>
        <v>111</v>
      </c>
    </row>
    <row r="111" spans="1:17" x14ac:dyDescent="0.25">
      <c r="A111">
        <f>OUL!A6</f>
        <v>0</v>
      </c>
      <c r="B111">
        <f>OUL!B6</f>
        <v>0</v>
      </c>
      <c r="C111">
        <f>OUL!C6</f>
        <v>0</v>
      </c>
      <c r="D111">
        <f>OUL!D6</f>
        <v>0</v>
      </c>
      <c r="E111" s="6">
        <f>OUL!E6</f>
        <v>0</v>
      </c>
      <c r="F111">
        <f>OUL!G6</f>
        <v>0</v>
      </c>
      <c r="G111">
        <f>OUL!H6</f>
        <v>0</v>
      </c>
      <c r="H111">
        <f>OUL!I6</f>
        <v>0</v>
      </c>
      <c r="I111">
        <f>OUL!J6</f>
        <v>0</v>
      </c>
      <c r="J111">
        <f>OUL!K6</f>
        <v>0</v>
      </c>
      <c r="K111">
        <f>OUL!L6</f>
        <v>0</v>
      </c>
      <c r="L111">
        <f>OUL!M6</f>
        <v>0</v>
      </c>
      <c r="M111">
        <f>OUL!N6</f>
        <v>0</v>
      </c>
      <c r="N111">
        <f>OUL!O6</f>
        <v>0</v>
      </c>
      <c r="O111">
        <f>OUL!P6</f>
        <v>0</v>
      </c>
      <c r="P111">
        <f>OUL!Q6</f>
        <v>0</v>
      </c>
      <c r="Q111">
        <f>OUL!R6</f>
        <v>0</v>
      </c>
    </row>
    <row r="112" spans="1:17" x14ac:dyDescent="0.25">
      <c r="A112" t="str">
        <f>OUL!A7</f>
        <v>Oulu, Ruunasuo</v>
      </c>
      <c r="B112" t="str">
        <f>OUL!B7</f>
        <v>724:344</v>
      </c>
      <c r="C112" t="str">
        <f>OUL!C7</f>
        <v>68.8 / 115.6 / 169.6 / 205.6</v>
      </c>
      <c r="D112" t="str">
        <f>OUL!D7</f>
        <v>x</v>
      </c>
      <c r="E112" s="1">
        <f>OUL!E7</f>
        <v>128</v>
      </c>
      <c r="F112">
        <f>OUL!G7</f>
        <v>128</v>
      </c>
      <c r="G112">
        <f>OUL!H7</f>
        <v>128</v>
      </c>
      <c r="H112">
        <f>OUL!I7</f>
        <v>125</v>
      </c>
      <c r="I112">
        <f>OUL!J7</f>
        <v>124</v>
      </c>
      <c r="J112">
        <f>OUL!K7</f>
        <v>120</v>
      </c>
      <c r="K112">
        <f>OUL!L7</f>
        <v>95</v>
      </c>
      <c r="L112">
        <f>OUL!M7</f>
        <v>95</v>
      </c>
      <c r="M112">
        <f>OUL!N7</f>
        <v>95</v>
      </c>
      <c r="N112">
        <f>OUL!O7</f>
        <v>95</v>
      </c>
      <c r="O112">
        <f>OUL!P7</f>
        <v>90</v>
      </c>
      <c r="P112">
        <f>OUL!Q7</f>
        <v>90</v>
      </c>
      <c r="Q112">
        <f>OUL!R7</f>
        <v>88</v>
      </c>
    </row>
    <row r="113" spans="1:17" x14ac:dyDescent="0.25">
      <c r="A113" t="str">
        <f>OUL!A8</f>
        <v>Oulu, Orastinvaara</v>
      </c>
      <c r="B113" t="str">
        <f>OUL!B8</f>
        <v>724:345</v>
      </c>
      <c r="C113" t="str">
        <f>OUL!C8</f>
        <v>68.8 / 115.6 / 169.6 / 205.6</v>
      </c>
      <c r="D113" t="str">
        <f>OUL!D8</f>
        <v>x</v>
      </c>
      <c r="E113" s="1">
        <f>OUL!E8</f>
        <v>130</v>
      </c>
      <c r="F113">
        <f>OUL!G8</f>
        <v>130</v>
      </c>
      <c r="G113">
        <f>OUL!H8</f>
        <v>130</v>
      </c>
      <c r="H113">
        <f>OUL!I8</f>
        <v>130</v>
      </c>
      <c r="I113">
        <f>OUL!J8</f>
        <v>124</v>
      </c>
      <c r="J113">
        <f>OUL!K8</f>
        <v>96</v>
      </c>
      <c r="K113">
        <f>OUL!L8</f>
        <v>81</v>
      </c>
      <c r="L113">
        <f>OUL!M8</f>
        <v>81</v>
      </c>
      <c r="M113">
        <f>OUL!N8</f>
        <v>81</v>
      </c>
      <c r="N113">
        <f>OUL!O8</f>
        <v>81</v>
      </c>
      <c r="O113">
        <f>OUL!P8</f>
        <v>81</v>
      </c>
      <c r="P113">
        <f>OUL!Q8</f>
        <v>81</v>
      </c>
      <c r="Q113">
        <f>OUL!R8</f>
        <v>78</v>
      </c>
    </row>
    <row r="114" spans="1:17" x14ac:dyDescent="0.25">
      <c r="A114" t="str">
        <f>OUL!A9</f>
        <v>Oulu, Haapakoski</v>
      </c>
      <c r="B114" t="str">
        <f>OUL!B9</f>
        <v>724:346</v>
      </c>
      <c r="C114" t="str">
        <f>OUL!C9</f>
        <v>68.8 / 115.6 / 169.6 / 205.6</v>
      </c>
      <c r="D114" t="str">
        <f>OUL!D9</f>
        <v>x</v>
      </c>
      <c r="E114" s="1">
        <f>OUL!E9</f>
        <v>141</v>
      </c>
      <c r="F114">
        <f>OUL!G9</f>
        <v>136</v>
      </c>
      <c r="G114">
        <f>OUL!H9</f>
        <v>136</v>
      </c>
      <c r="H114">
        <f>OUL!I9</f>
        <v>136</v>
      </c>
      <c r="I114">
        <f>OUL!J9</f>
        <v>128</v>
      </c>
      <c r="J114">
        <f>OUL!K9</f>
        <v>87</v>
      </c>
      <c r="K114">
        <f>OUL!L9</f>
        <v>87</v>
      </c>
      <c r="L114">
        <f>OUL!M9</f>
        <v>87</v>
      </c>
      <c r="M114">
        <f>OUL!N9</f>
        <v>87</v>
      </c>
      <c r="N114">
        <f>OUL!O9</f>
        <v>87</v>
      </c>
      <c r="O114">
        <f>OUL!P9</f>
        <v>86</v>
      </c>
      <c r="P114">
        <f>OUL!Q9</f>
        <v>86</v>
      </c>
      <c r="Q114">
        <f>OUL!R9</f>
        <v>85</v>
      </c>
    </row>
    <row r="115" spans="1:17" x14ac:dyDescent="0.25">
      <c r="A115">
        <f>OUL!A10</f>
        <v>0</v>
      </c>
      <c r="B115">
        <f>OUL!B10</f>
        <v>0</v>
      </c>
      <c r="C115">
        <f>OUL!C10</f>
        <v>0</v>
      </c>
      <c r="D115">
        <f>OUL!D10</f>
        <v>0</v>
      </c>
      <c r="E115" s="6">
        <f>OUL!E10</f>
        <v>0</v>
      </c>
      <c r="F115">
        <f>OUL!G10</f>
        <v>0</v>
      </c>
      <c r="G115">
        <f>OUL!H10</f>
        <v>0</v>
      </c>
      <c r="H115">
        <f>OUL!I10</f>
        <v>0</v>
      </c>
      <c r="I115">
        <f>OUL!J10</f>
        <v>0</v>
      </c>
      <c r="J115">
        <f>OUL!K10</f>
        <v>0</v>
      </c>
      <c r="K115">
        <f>OUL!L10</f>
        <v>0</v>
      </c>
      <c r="L115">
        <f>OUL!M10</f>
        <v>0</v>
      </c>
      <c r="M115">
        <f>OUL!N10</f>
        <v>0</v>
      </c>
      <c r="N115">
        <f>OUL!O10</f>
        <v>0</v>
      </c>
      <c r="O115">
        <f>OUL!P10</f>
        <v>0</v>
      </c>
      <c r="P115">
        <f>OUL!Q10</f>
        <v>0</v>
      </c>
      <c r="Q115">
        <f>OUL!R10</f>
        <v>0</v>
      </c>
    </row>
    <row r="116" spans="1:17" x14ac:dyDescent="0.25">
      <c r="A116" t="str">
        <f>OUL!A11</f>
        <v>Haukipudas, Luodeletto</v>
      </c>
      <c r="B116" t="str">
        <f>OUL!B11</f>
        <v>723:340</v>
      </c>
      <c r="C116" t="str">
        <f>OUL!C11</f>
        <v>19.5 / 40 / 52.2 / 65.3</v>
      </c>
      <c r="D116" t="str">
        <f>OUL!D11</f>
        <v>x</v>
      </c>
      <c r="E116" s="1">
        <f>OUL!E11</f>
        <v>53</v>
      </c>
      <c r="F116">
        <f>OUL!G11</f>
        <v>50</v>
      </c>
      <c r="G116">
        <f>OUL!H11</f>
        <v>50</v>
      </c>
      <c r="H116">
        <f>OUL!I11</f>
        <v>34</v>
      </c>
      <c r="I116">
        <f>OUL!J11</f>
        <v>33</v>
      </c>
      <c r="J116">
        <f>OUL!K11</f>
        <v>30</v>
      </c>
      <c r="K116">
        <f>OUL!L11</f>
        <v>30</v>
      </c>
      <c r="L116">
        <f>OUL!M11</f>
        <v>3</v>
      </c>
      <c r="M116">
        <f>OUL!N11</f>
        <v>3</v>
      </c>
      <c r="N116">
        <f>OUL!O11</f>
        <v>3</v>
      </c>
      <c r="O116">
        <f>OUL!P11</f>
        <v>0</v>
      </c>
      <c r="P116">
        <f>OUL!Q11</f>
        <v>0</v>
      </c>
      <c r="Q116">
        <f>OUL!R11</f>
        <v>0</v>
      </c>
    </row>
    <row r="117" spans="1:17" x14ac:dyDescent="0.25">
      <c r="A117" t="str">
        <f>OUL!A12</f>
        <v>Oulu, Isoniemi</v>
      </c>
      <c r="B117" t="str">
        <f>OUL!B12</f>
        <v>723:341</v>
      </c>
      <c r="C117" t="str">
        <f>OUL!C12</f>
        <v>73.4 / 147.9 / 181 / 215.1</v>
      </c>
      <c r="D117" t="str">
        <f>OUL!D12</f>
        <v>x</v>
      </c>
      <c r="E117" s="5">
        <f>OUL!E12</f>
        <v>187</v>
      </c>
      <c r="F117">
        <f>OUL!G12</f>
        <v>185</v>
      </c>
      <c r="G117">
        <f>OUL!H12</f>
        <v>179</v>
      </c>
      <c r="H117">
        <f>OUL!I12</f>
        <v>172</v>
      </c>
      <c r="I117">
        <f>OUL!J12</f>
        <v>141</v>
      </c>
      <c r="J117">
        <f>OUL!K12</f>
        <v>137</v>
      </c>
      <c r="K117">
        <f>OUL!L12</f>
        <v>136</v>
      </c>
      <c r="L117">
        <f>OUL!M12</f>
        <v>136</v>
      </c>
      <c r="M117">
        <f>OUL!N12</f>
        <v>136</v>
      </c>
      <c r="N117">
        <f>OUL!O12</f>
        <v>136</v>
      </c>
      <c r="O117">
        <f>OUL!P12</f>
        <v>130</v>
      </c>
      <c r="P117">
        <f>OUL!Q12</f>
        <v>130</v>
      </c>
      <c r="Q117">
        <f>OUL!R12</f>
        <v>130</v>
      </c>
    </row>
    <row r="118" spans="1:17" x14ac:dyDescent="0.25">
      <c r="A118" t="str">
        <f>OUL!A13</f>
        <v>Oulu, Haukiputaan keskusta</v>
      </c>
      <c r="B118" t="str">
        <f>OUL!B13</f>
        <v>723:342</v>
      </c>
      <c r="C118" t="str">
        <f>OUL!C13</f>
        <v>69.6 / 117.2 / 171.2 / 207.2</v>
      </c>
      <c r="D118" t="str">
        <f>OUL!D13</f>
        <v>x</v>
      </c>
      <c r="E118" s="2">
        <f>OUL!E13</f>
        <v>237</v>
      </c>
      <c r="F118">
        <f>OUL!G13</f>
        <v>235</v>
      </c>
      <c r="G118">
        <f>OUL!H13</f>
        <v>234</v>
      </c>
      <c r="H118">
        <f>OUL!I13</f>
        <v>234</v>
      </c>
      <c r="I118">
        <f>OUL!J13</f>
        <v>234</v>
      </c>
      <c r="J118">
        <f>OUL!K13</f>
        <v>234</v>
      </c>
      <c r="K118">
        <f>OUL!L13</f>
        <v>233</v>
      </c>
      <c r="L118">
        <f>OUL!M13</f>
        <v>226</v>
      </c>
      <c r="M118">
        <f>OUL!N13</f>
        <v>226</v>
      </c>
      <c r="N118">
        <f>OUL!O13</f>
        <v>226</v>
      </c>
      <c r="O118">
        <f>OUL!P13</f>
        <v>226</v>
      </c>
      <c r="P118">
        <f>OUL!Q13</f>
        <v>220</v>
      </c>
      <c r="Q118">
        <f>OUL!R13</f>
        <v>217</v>
      </c>
    </row>
    <row r="119" spans="1:17" x14ac:dyDescent="0.25">
      <c r="A119" t="str">
        <f>OUL!A14</f>
        <v>Oulu, Onkamonjärvi</v>
      </c>
      <c r="B119" t="str">
        <f>OUL!B14</f>
        <v>723:343</v>
      </c>
      <c r="C119" t="str">
        <f>OUL!C14</f>
        <v>69.6 / 117.2 / 171.2 / 207.2</v>
      </c>
      <c r="D119" t="str">
        <f>OUL!D14</f>
        <v>x</v>
      </c>
      <c r="E119" s="1">
        <f>OUL!E14</f>
        <v>143</v>
      </c>
      <c r="F119">
        <f>OUL!G14</f>
        <v>143</v>
      </c>
      <c r="G119">
        <f>OUL!H14</f>
        <v>143</v>
      </c>
      <c r="H119">
        <f>OUL!I14</f>
        <v>143</v>
      </c>
      <c r="I119">
        <f>OUL!J14</f>
        <v>143</v>
      </c>
      <c r="J119">
        <f>OUL!K14</f>
        <v>143</v>
      </c>
      <c r="K119">
        <f>OUL!L14</f>
        <v>143</v>
      </c>
      <c r="L119">
        <f>OUL!M14</f>
        <v>143</v>
      </c>
      <c r="M119">
        <f>OUL!N14</f>
        <v>140</v>
      </c>
      <c r="N119">
        <f>OUL!O14</f>
        <v>140</v>
      </c>
      <c r="O119">
        <f>OUL!P14</f>
        <v>114</v>
      </c>
      <c r="P119">
        <f>OUL!Q14</f>
        <v>110</v>
      </c>
      <c r="Q119">
        <f>OUL!R14</f>
        <v>110</v>
      </c>
    </row>
    <row r="120" spans="1:17" x14ac:dyDescent="0.25">
      <c r="A120" t="str">
        <f>OUL!A15</f>
        <v>Oulu, Kotajärvi</v>
      </c>
      <c r="B120" t="str">
        <f>OUL!B15</f>
        <v>723:344</v>
      </c>
      <c r="C120" t="str">
        <f>OUL!C15</f>
        <v>69.6 / 117.2 / 171.2 / 207.2</v>
      </c>
      <c r="D120" t="str">
        <f>OUL!D15</f>
        <v>x</v>
      </c>
      <c r="E120" s="1">
        <f>OUL!E15</f>
        <v>121</v>
      </c>
      <c r="F120">
        <f>OUL!G15</f>
        <v>120</v>
      </c>
      <c r="G120">
        <f>OUL!H15</f>
        <v>119</v>
      </c>
      <c r="H120">
        <f>OUL!I15</f>
        <v>119</v>
      </c>
      <c r="I120">
        <f>OUL!J15</f>
        <v>119</v>
      </c>
      <c r="J120">
        <f>OUL!K15</f>
        <v>119</v>
      </c>
      <c r="K120">
        <f>OUL!L15</f>
        <v>119</v>
      </c>
      <c r="L120">
        <f>OUL!M15</f>
        <v>119</v>
      </c>
      <c r="M120">
        <f>OUL!N15</f>
        <v>119</v>
      </c>
      <c r="N120">
        <f>OUL!O15</f>
        <v>119</v>
      </c>
      <c r="O120">
        <f>OUL!P15</f>
        <v>117</v>
      </c>
      <c r="P120">
        <f>OUL!Q15</f>
        <v>100</v>
      </c>
      <c r="Q120">
        <f>OUL!R15</f>
        <v>100</v>
      </c>
    </row>
    <row r="121" spans="1:17" x14ac:dyDescent="0.25">
      <c r="A121" t="str">
        <f>OUL!A16</f>
        <v>Oulu, Somerovaara</v>
      </c>
      <c r="B121" t="str">
        <f>OUL!B16</f>
        <v>723:345</v>
      </c>
      <c r="C121" t="str">
        <f>OUL!C16</f>
        <v>69.6 / 117.2 / 171.2 / 207.2</v>
      </c>
      <c r="D121" t="str">
        <f>OUL!D16</f>
        <v>x</v>
      </c>
      <c r="E121" s="1">
        <f>OUL!E16</f>
        <v>132</v>
      </c>
      <c r="F121">
        <f>OUL!G16</f>
        <v>132</v>
      </c>
      <c r="G121">
        <f>OUL!H16</f>
        <v>132</v>
      </c>
      <c r="H121">
        <f>OUL!I16</f>
        <v>132</v>
      </c>
      <c r="I121">
        <f>OUL!J16</f>
        <v>129</v>
      </c>
      <c r="J121">
        <f>OUL!K16</f>
        <v>127</v>
      </c>
      <c r="K121">
        <f>OUL!L16</f>
        <v>106</v>
      </c>
      <c r="L121">
        <f>OUL!M16</f>
        <v>106</v>
      </c>
      <c r="M121">
        <f>OUL!N16</f>
        <v>106</v>
      </c>
      <c r="N121">
        <f>OUL!O16</f>
        <v>106</v>
      </c>
      <c r="O121">
        <f>OUL!P16</f>
        <v>106</v>
      </c>
      <c r="P121">
        <f>OUL!Q16</f>
        <v>86</v>
      </c>
      <c r="Q121">
        <f>OUL!R16</f>
        <v>86</v>
      </c>
    </row>
    <row r="122" spans="1:17" x14ac:dyDescent="0.25">
      <c r="A122" t="str">
        <f>OUL!A17</f>
        <v>Oulu, Hirvisuo</v>
      </c>
      <c r="B122" t="str">
        <f>OUL!B17</f>
        <v>723:346</v>
      </c>
      <c r="C122" t="str">
        <f>OUL!C17</f>
        <v>69.6 / 117.2 / 171.2 / 207.2</v>
      </c>
      <c r="D122" t="str">
        <f>OUL!D17</f>
        <v>x</v>
      </c>
      <c r="E122" s="1">
        <f>OUL!E17</f>
        <v>129</v>
      </c>
      <c r="F122">
        <f>OUL!G17</f>
        <v>127</v>
      </c>
      <c r="G122">
        <f>OUL!H17</f>
        <v>127</v>
      </c>
      <c r="H122">
        <f>OUL!I17</f>
        <v>127</v>
      </c>
      <c r="I122">
        <f>OUL!J17</f>
        <v>122</v>
      </c>
      <c r="J122">
        <f>OUL!K17</f>
        <v>115</v>
      </c>
      <c r="K122">
        <f>OUL!L17</f>
        <v>78</v>
      </c>
      <c r="L122">
        <f>OUL!M17</f>
        <v>78</v>
      </c>
      <c r="M122">
        <f>OUL!N17</f>
        <v>78</v>
      </c>
      <c r="N122">
        <f>OUL!O17</f>
        <v>78</v>
      </c>
      <c r="O122">
        <f>OUL!P17</f>
        <v>78</v>
      </c>
      <c r="P122">
        <f>OUL!Q17</f>
        <v>77</v>
      </c>
      <c r="Q122">
        <f>OUL!R17</f>
        <v>76</v>
      </c>
    </row>
    <row r="123" spans="1:17" x14ac:dyDescent="0.25">
      <c r="A123">
        <f>OUL!A18</f>
        <v>0</v>
      </c>
      <c r="B123">
        <f>OUL!B18</f>
        <v>0</v>
      </c>
      <c r="C123">
        <f>OUL!C18</f>
        <v>0</v>
      </c>
      <c r="D123">
        <f>OUL!D18</f>
        <v>0</v>
      </c>
      <c r="E123" s="6">
        <f>OUL!E18</f>
        <v>0</v>
      </c>
      <c r="F123">
        <f>OUL!G18</f>
        <v>0</v>
      </c>
      <c r="G123">
        <f>OUL!H18</f>
        <v>0</v>
      </c>
      <c r="H123">
        <f>OUL!I18</f>
        <v>0</v>
      </c>
      <c r="I123">
        <f>OUL!J18</f>
        <v>0</v>
      </c>
      <c r="J123">
        <f>OUL!K18</f>
        <v>0</v>
      </c>
      <c r="K123">
        <f>OUL!L18</f>
        <v>0</v>
      </c>
      <c r="L123">
        <f>OUL!M18</f>
        <v>0</v>
      </c>
      <c r="M123">
        <f>OUL!N18</f>
        <v>0</v>
      </c>
      <c r="N123">
        <f>OUL!O18</f>
        <v>0</v>
      </c>
      <c r="O123">
        <f>OUL!P18</f>
        <v>0</v>
      </c>
      <c r="P123">
        <f>OUL!Q18</f>
        <v>0</v>
      </c>
      <c r="Q123">
        <f>OUL!R18</f>
        <v>0</v>
      </c>
    </row>
    <row r="124" spans="1:17" x14ac:dyDescent="0.25">
      <c r="A124" t="str">
        <f>OUL!A19</f>
        <v>Oulu, Virpiniemi</v>
      </c>
      <c r="B124" t="str">
        <f>OUL!B19</f>
        <v>722:341</v>
      </c>
      <c r="C124" t="str">
        <f>OUL!C19</f>
        <v>85.9 / 172.8 / 210.8 / 249.8</v>
      </c>
      <c r="D124" t="str">
        <f>OUL!D19</f>
        <v>x</v>
      </c>
      <c r="E124" s="5">
        <f>OUL!E19</f>
        <v>232</v>
      </c>
      <c r="F124">
        <f>OUL!G19</f>
        <v>227</v>
      </c>
      <c r="G124">
        <f>OUL!H19</f>
        <v>220</v>
      </c>
      <c r="H124">
        <f>OUL!I19</f>
        <v>220</v>
      </c>
      <c r="I124">
        <f>OUL!J19</f>
        <v>220</v>
      </c>
      <c r="J124">
        <f>OUL!K19</f>
        <v>218</v>
      </c>
      <c r="K124">
        <f>OUL!L19</f>
        <v>216</v>
      </c>
      <c r="L124">
        <f>OUL!M19</f>
        <v>211</v>
      </c>
      <c r="M124">
        <f>OUL!N19</f>
        <v>209</v>
      </c>
      <c r="N124">
        <f>OUL!O19</f>
        <v>209</v>
      </c>
      <c r="O124">
        <f>OUL!P19</f>
        <v>194</v>
      </c>
      <c r="P124">
        <f>OUL!Q19</f>
        <v>192</v>
      </c>
      <c r="Q124">
        <f>OUL!R19</f>
        <v>191</v>
      </c>
    </row>
    <row r="125" spans="1:17" x14ac:dyDescent="0.25">
      <c r="A125" t="str">
        <f>OUL!A20</f>
        <v>Oulu, Kello</v>
      </c>
      <c r="B125" t="str">
        <f>OUL!B20</f>
        <v>722:342</v>
      </c>
      <c r="C125" t="str">
        <f>OUL!C20</f>
        <v>70.4 / 118.8 / 172.8 / 208.8</v>
      </c>
      <c r="D125" t="str">
        <f>OUL!D20</f>
        <v>x</v>
      </c>
      <c r="E125" s="2">
        <f>OUL!E20</f>
        <v>337</v>
      </c>
      <c r="F125">
        <f>OUL!G20</f>
        <v>336</v>
      </c>
      <c r="G125">
        <f>OUL!H20</f>
        <v>331</v>
      </c>
      <c r="H125">
        <f>OUL!I20</f>
        <v>330</v>
      </c>
      <c r="I125">
        <f>OUL!J20</f>
        <v>330</v>
      </c>
      <c r="J125">
        <f>OUL!K20</f>
        <v>329</v>
      </c>
      <c r="K125">
        <f>OUL!L20</f>
        <v>327</v>
      </c>
      <c r="L125">
        <f>OUL!M20</f>
        <v>323</v>
      </c>
      <c r="M125">
        <f>OUL!N20</f>
        <v>322</v>
      </c>
      <c r="N125">
        <f>OUL!O20</f>
        <v>322</v>
      </c>
      <c r="O125">
        <f>OUL!P20</f>
        <v>320</v>
      </c>
      <c r="P125">
        <f>OUL!Q20</f>
        <v>319</v>
      </c>
      <c r="Q125">
        <f>OUL!R20</f>
        <v>313</v>
      </c>
    </row>
    <row r="126" spans="1:17" x14ac:dyDescent="0.25">
      <c r="A126" t="str">
        <f>OUL!A21</f>
        <v>Oulu, Jääli</v>
      </c>
      <c r="B126" t="str">
        <f>OUL!B21</f>
        <v>722:343</v>
      </c>
      <c r="C126" t="str">
        <f>OUL!C21</f>
        <v>70.4 / 118.8 / 172.8 / 208.8</v>
      </c>
      <c r="D126" t="str">
        <f>OUL!D21</f>
        <v>x</v>
      </c>
      <c r="E126" s="2">
        <f>OUL!E21</f>
        <v>222</v>
      </c>
      <c r="F126">
        <f>OUL!G21</f>
        <v>221</v>
      </c>
      <c r="G126">
        <f>OUL!H21</f>
        <v>217</v>
      </c>
      <c r="H126">
        <f>OUL!I21</f>
        <v>217</v>
      </c>
      <c r="I126">
        <f>OUL!J21</f>
        <v>217</v>
      </c>
      <c r="J126">
        <f>OUL!K21</f>
        <v>217</v>
      </c>
      <c r="K126">
        <f>OUL!L21</f>
        <v>211</v>
      </c>
      <c r="L126">
        <f>OUL!M21</f>
        <v>211</v>
      </c>
      <c r="M126">
        <f>OUL!N21</f>
        <v>208</v>
      </c>
      <c r="N126">
        <f>OUL!O21</f>
        <v>208</v>
      </c>
      <c r="O126">
        <f>OUL!P21</f>
        <v>206</v>
      </c>
      <c r="P126">
        <f>OUL!Q21</f>
        <v>203</v>
      </c>
      <c r="Q126">
        <f>OUL!R21</f>
        <v>200</v>
      </c>
    </row>
    <row r="127" spans="1:17" x14ac:dyDescent="0.25">
      <c r="A127" t="str">
        <f>OUL!A22</f>
        <v>Oulu, Kiimingin keskusta</v>
      </c>
      <c r="B127" t="str">
        <f>OUL!B22</f>
        <v>722:344</v>
      </c>
      <c r="C127" t="str">
        <f>OUL!C22</f>
        <v>70.4 / 118.8 / 172.8 / 208.8</v>
      </c>
      <c r="D127" t="str">
        <f>OUL!D22</f>
        <v>x</v>
      </c>
      <c r="E127" s="1">
        <f>OUL!E22</f>
        <v>154</v>
      </c>
      <c r="F127">
        <f>OUL!G22</f>
        <v>154</v>
      </c>
      <c r="G127">
        <f>OUL!H22</f>
        <v>153</v>
      </c>
      <c r="H127">
        <f>OUL!I22</f>
        <v>153</v>
      </c>
      <c r="I127">
        <f>OUL!J22</f>
        <v>152</v>
      </c>
      <c r="J127">
        <f>OUL!K22</f>
        <v>152</v>
      </c>
      <c r="K127">
        <f>OUL!L22</f>
        <v>152</v>
      </c>
      <c r="L127">
        <f>OUL!M22</f>
        <v>152</v>
      </c>
      <c r="M127">
        <f>OUL!N22</f>
        <v>152</v>
      </c>
      <c r="N127">
        <f>OUL!O22</f>
        <v>149</v>
      </c>
      <c r="O127">
        <f>OUL!P22</f>
        <v>149</v>
      </c>
      <c r="P127">
        <f>OUL!Q22</f>
        <v>148</v>
      </c>
      <c r="Q127">
        <f>OUL!R22</f>
        <v>148</v>
      </c>
    </row>
    <row r="128" spans="1:17" x14ac:dyDescent="0.25">
      <c r="A128" t="str">
        <f>OUL!A23</f>
        <v>Oulu, Hannus</v>
      </c>
      <c r="B128" t="str">
        <f>OUL!B23</f>
        <v>722:345</v>
      </c>
      <c r="C128" t="str">
        <f>OUL!C23</f>
        <v>70.4 / 118.8 / 172.8 / 208.8</v>
      </c>
      <c r="D128" t="str">
        <f>OUL!D23</f>
        <v>x</v>
      </c>
      <c r="E128" s="5">
        <f>OUL!E23</f>
        <v>189</v>
      </c>
      <c r="F128">
        <f>OUL!G23</f>
        <v>189</v>
      </c>
      <c r="G128">
        <f>OUL!H23</f>
        <v>188</v>
      </c>
      <c r="H128">
        <f>OUL!I23</f>
        <v>180</v>
      </c>
      <c r="I128">
        <f>OUL!J23</f>
        <v>180</v>
      </c>
      <c r="J128">
        <f>OUL!K23</f>
        <v>180</v>
      </c>
      <c r="K128">
        <f>OUL!L23</f>
        <v>171</v>
      </c>
      <c r="L128">
        <f>OUL!M23</f>
        <v>156</v>
      </c>
      <c r="M128">
        <f>OUL!N23</f>
        <v>156</v>
      </c>
      <c r="N128">
        <f>OUL!O23</f>
        <v>156</v>
      </c>
      <c r="O128">
        <f>OUL!P23</f>
        <v>156</v>
      </c>
      <c r="P128">
        <f>OUL!Q23</f>
        <v>153</v>
      </c>
      <c r="Q128">
        <f>OUL!R23</f>
        <v>153</v>
      </c>
    </row>
    <row r="129" spans="1:17" x14ac:dyDescent="0.25">
      <c r="A129" t="str">
        <f>OUL!A24</f>
        <v>Oulu, Joloskylä</v>
      </c>
      <c r="B129" t="str">
        <f>OUL!B24</f>
        <v>722:346</v>
      </c>
      <c r="C129" t="str">
        <f>OUL!C24</f>
        <v>70.4 / 118.8 / 172.8 / 208.8</v>
      </c>
      <c r="D129" t="str">
        <f>OUL!D24</f>
        <v>x</v>
      </c>
      <c r="E129" s="1">
        <f>OUL!E24</f>
        <v>159</v>
      </c>
      <c r="F129">
        <f>OUL!G24</f>
        <v>159</v>
      </c>
      <c r="G129">
        <f>OUL!H24</f>
        <v>159</v>
      </c>
      <c r="H129">
        <f>OUL!I24</f>
        <v>159</v>
      </c>
      <c r="I129">
        <f>OUL!J24</f>
        <v>159</v>
      </c>
      <c r="J129">
        <f>OUL!K24</f>
        <v>159</v>
      </c>
      <c r="K129">
        <f>OUL!L24</f>
        <v>159</v>
      </c>
      <c r="L129">
        <f>OUL!M24</f>
        <v>159</v>
      </c>
      <c r="M129">
        <f>OUL!N24</f>
        <v>159</v>
      </c>
      <c r="N129">
        <f>OUL!O24</f>
        <v>157</v>
      </c>
      <c r="O129">
        <f>OUL!P24</f>
        <v>157</v>
      </c>
      <c r="P129">
        <f>OUL!Q24</f>
        <v>146</v>
      </c>
      <c r="Q129">
        <f>OUL!R24</f>
        <v>141</v>
      </c>
    </row>
    <row r="130" spans="1:17" x14ac:dyDescent="0.25">
      <c r="A130" t="str">
        <f>OUL!A25</f>
        <v>Oulu, Nuoritta</v>
      </c>
      <c r="B130" t="str">
        <f>OUL!B25</f>
        <v>722:347</v>
      </c>
      <c r="C130" t="str">
        <f>OUL!C25</f>
        <v>70.4 / 118.8 / 172.8 / 208.8</v>
      </c>
      <c r="D130" t="str">
        <f>OUL!D25</f>
        <v>x</v>
      </c>
      <c r="E130" s="1">
        <f>OUL!E25</f>
        <v>122</v>
      </c>
      <c r="F130">
        <f>OUL!G25</f>
        <v>122</v>
      </c>
      <c r="G130">
        <f>OUL!H25</f>
        <v>122</v>
      </c>
      <c r="H130">
        <f>OUL!I25</f>
        <v>122</v>
      </c>
      <c r="I130">
        <f>OUL!J25</f>
        <v>122</v>
      </c>
      <c r="J130">
        <f>OUL!K25</f>
        <v>122</v>
      </c>
      <c r="K130">
        <f>OUL!L25</f>
        <v>122</v>
      </c>
      <c r="L130">
        <f>OUL!M25</f>
        <v>121</v>
      </c>
      <c r="M130">
        <f>OUL!N25</f>
        <v>121</v>
      </c>
      <c r="N130">
        <f>OUL!O25</f>
        <v>78</v>
      </c>
      <c r="O130">
        <f>OUL!P25</f>
        <v>78</v>
      </c>
      <c r="P130">
        <f>OUL!Q25</f>
        <v>78</v>
      </c>
      <c r="Q130">
        <f>OUL!R25</f>
        <v>73</v>
      </c>
    </row>
    <row r="131" spans="1:17" x14ac:dyDescent="0.25">
      <c r="A131">
        <f>OUL!A26</f>
        <v>0</v>
      </c>
      <c r="B131">
        <f>OUL!B26</f>
        <v>0</v>
      </c>
      <c r="C131">
        <f>OUL!C26</f>
        <v>0</v>
      </c>
      <c r="D131">
        <f>OUL!D26</f>
        <v>0</v>
      </c>
      <c r="E131" s="6">
        <f>OUL!E26</f>
        <v>0</v>
      </c>
      <c r="F131">
        <f>OUL!G26</f>
        <v>0</v>
      </c>
      <c r="G131">
        <f>OUL!H26</f>
        <v>0</v>
      </c>
      <c r="H131">
        <f>OUL!I26</f>
        <v>0</v>
      </c>
      <c r="I131">
        <f>OUL!J26</f>
        <v>0</v>
      </c>
      <c r="J131">
        <f>OUL!K26</f>
        <v>0</v>
      </c>
      <c r="K131">
        <f>OUL!L26</f>
        <v>0</v>
      </c>
      <c r="L131">
        <f>OUL!M26</f>
        <v>0</v>
      </c>
      <c r="M131">
        <f>OUL!N26</f>
        <v>0</v>
      </c>
      <c r="N131">
        <f>OUL!O26</f>
        <v>0</v>
      </c>
      <c r="O131">
        <f>OUL!P26</f>
        <v>0</v>
      </c>
      <c r="P131">
        <f>OUL!Q26</f>
        <v>0</v>
      </c>
      <c r="Q131">
        <f>OUL!R26</f>
        <v>0</v>
      </c>
    </row>
    <row r="132" spans="1:17" x14ac:dyDescent="0.25">
      <c r="A132" t="str">
        <f>OUL!A27</f>
        <v>Oulu, Riuttu</v>
      </c>
      <c r="B132" t="str">
        <f>OUL!B27</f>
        <v>721:341</v>
      </c>
      <c r="C132" t="str">
        <f>OUL!C27</f>
        <v>73.4 / 147.9 / 181 / 215.1</v>
      </c>
      <c r="D132" t="str">
        <f>OUL!D27</f>
        <v>x</v>
      </c>
      <c r="E132" s="5">
        <f>OUL!E27</f>
        <v>211</v>
      </c>
      <c r="F132">
        <f>OUL!G27</f>
        <v>199</v>
      </c>
      <c r="G132">
        <f>OUL!H27</f>
        <v>199</v>
      </c>
      <c r="H132">
        <f>OUL!I27</f>
        <v>199</v>
      </c>
      <c r="I132">
        <f>OUL!J27</f>
        <v>199</v>
      </c>
      <c r="J132">
        <f>OUL!K27</f>
        <v>199</v>
      </c>
      <c r="K132">
        <f>OUL!L27</f>
        <v>199</v>
      </c>
      <c r="L132">
        <f>OUL!M27</f>
        <v>199</v>
      </c>
      <c r="M132">
        <f>OUL!N27</f>
        <v>199</v>
      </c>
      <c r="N132">
        <f>OUL!O27</f>
        <v>199</v>
      </c>
      <c r="O132">
        <f>OUL!P27</f>
        <v>198</v>
      </c>
      <c r="P132">
        <f>OUL!Q27</f>
        <v>197</v>
      </c>
      <c r="Q132">
        <f>OUL!R27</f>
        <v>196</v>
      </c>
    </row>
    <row r="133" spans="1:17" x14ac:dyDescent="0.25">
      <c r="A133" t="str">
        <f>OUL!A28</f>
        <v>Oulu, Oulun keskusta</v>
      </c>
      <c r="B133" t="str">
        <f>OUL!B28</f>
        <v>721:342</v>
      </c>
      <c r="C133" t="str">
        <f>OUL!C28</f>
        <v>98.4 / 197.8 / 240.6 / 284.4</v>
      </c>
      <c r="D133" t="str">
        <f>OUL!D28</f>
        <v>x</v>
      </c>
      <c r="E133" s="2">
        <f>OUL!E28</f>
        <v>327</v>
      </c>
      <c r="F133">
        <f>OUL!G28</f>
        <v>322</v>
      </c>
      <c r="G133">
        <f>OUL!H28</f>
        <v>321</v>
      </c>
      <c r="H133">
        <f>OUL!I28</f>
        <v>321</v>
      </c>
      <c r="I133">
        <f>OUL!J28</f>
        <v>320</v>
      </c>
      <c r="J133">
        <f>OUL!K28</f>
        <v>318</v>
      </c>
      <c r="K133">
        <f>OUL!L28</f>
        <v>316</v>
      </c>
      <c r="L133">
        <f>OUL!M28</f>
        <v>313</v>
      </c>
      <c r="M133">
        <f>OUL!N28</f>
        <v>313</v>
      </c>
      <c r="N133">
        <f>OUL!O28</f>
        <v>312</v>
      </c>
      <c r="O133">
        <f>OUL!P28</f>
        <v>311</v>
      </c>
      <c r="P133">
        <f>OUL!Q28</f>
        <v>308</v>
      </c>
      <c r="Q133">
        <f>OUL!R28</f>
        <v>307</v>
      </c>
    </row>
    <row r="134" spans="1:17" x14ac:dyDescent="0.25">
      <c r="A134" t="str">
        <f>OUL!A29</f>
        <v>Oulu, Hiukkavaara</v>
      </c>
      <c r="B134" t="str">
        <f>OUL!B29</f>
        <v>721:343</v>
      </c>
      <c r="C134" t="str">
        <f>OUL!C29</f>
        <v>71.2 / 120.4 / 174.4 / 210.4</v>
      </c>
      <c r="D134" t="str">
        <f>OUL!D29</f>
        <v>x</v>
      </c>
      <c r="E134" s="2">
        <f>OUL!E29</f>
        <v>255</v>
      </c>
      <c r="F134">
        <f>OUL!G29</f>
        <v>255</v>
      </c>
      <c r="G134">
        <f>OUL!H29</f>
        <v>252</v>
      </c>
      <c r="H134">
        <f>OUL!I29</f>
        <v>252</v>
      </c>
      <c r="I134">
        <f>OUL!J29</f>
        <v>252</v>
      </c>
      <c r="J134">
        <f>OUL!K29</f>
        <v>246</v>
      </c>
      <c r="K134">
        <f>OUL!L29</f>
        <v>246</v>
      </c>
      <c r="L134">
        <f>OUL!M29</f>
        <v>245</v>
      </c>
      <c r="M134">
        <f>OUL!N29</f>
        <v>245</v>
      </c>
      <c r="N134">
        <f>OUL!O29</f>
        <v>245</v>
      </c>
      <c r="O134">
        <f>OUL!P29</f>
        <v>243</v>
      </c>
      <c r="P134">
        <f>OUL!Q29</f>
        <v>239</v>
      </c>
      <c r="Q134">
        <f>OUL!R29</f>
        <v>239</v>
      </c>
    </row>
    <row r="135" spans="1:17" x14ac:dyDescent="0.25">
      <c r="A135" t="str">
        <f>OUL!A30</f>
        <v>Oulu, Isokangas</v>
      </c>
      <c r="B135" t="str">
        <f>OUL!B30</f>
        <v>721:344</v>
      </c>
      <c r="C135" t="str">
        <f>OUL!C30</f>
        <v>71.2 / 120.4 / 174.4 / 210.4</v>
      </c>
      <c r="D135" t="str">
        <f>OUL!D30</f>
        <v>x</v>
      </c>
      <c r="E135" s="1">
        <f>OUL!E30</f>
        <v>160</v>
      </c>
      <c r="F135">
        <f>OUL!G30</f>
        <v>160</v>
      </c>
      <c r="G135">
        <f>OUL!H30</f>
        <v>160</v>
      </c>
      <c r="H135">
        <f>OUL!I30</f>
        <v>160</v>
      </c>
      <c r="I135">
        <f>OUL!J30</f>
        <v>160</v>
      </c>
      <c r="J135">
        <f>OUL!K30</f>
        <v>160</v>
      </c>
      <c r="K135">
        <f>OUL!L30</f>
        <v>160</v>
      </c>
      <c r="L135">
        <f>OUL!M30</f>
        <v>150</v>
      </c>
      <c r="M135">
        <f>OUL!N30</f>
        <v>146</v>
      </c>
      <c r="N135">
        <f>OUL!O30</f>
        <v>146</v>
      </c>
      <c r="O135">
        <f>OUL!P30</f>
        <v>143</v>
      </c>
      <c r="P135">
        <f>OUL!Q30</f>
        <v>143</v>
      </c>
      <c r="Q135">
        <f>OUL!R30</f>
        <v>141</v>
      </c>
    </row>
    <row r="136" spans="1:17" x14ac:dyDescent="0.25">
      <c r="A136" t="str">
        <f>OUL!A31</f>
        <v>Oulu, Vesala</v>
      </c>
      <c r="B136" t="str">
        <f>OUL!B31</f>
        <v>721:345</v>
      </c>
      <c r="C136" t="str">
        <f>OUL!C31</f>
        <v>71.2 / 120.4 / 174.4 / 210.4</v>
      </c>
      <c r="D136" t="str">
        <f>OUL!D31</f>
        <v>x</v>
      </c>
      <c r="E136" s="5">
        <f>OUL!E31</f>
        <v>188</v>
      </c>
      <c r="F136">
        <f>OUL!G31</f>
        <v>181</v>
      </c>
      <c r="G136">
        <f>OUL!H31</f>
        <v>179</v>
      </c>
      <c r="H136">
        <f>OUL!I31</f>
        <v>170</v>
      </c>
      <c r="I136">
        <f>OUL!J31</f>
        <v>170</v>
      </c>
      <c r="J136">
        <f>OUL!K31</f>
        <v>170</v>
      </c>
      <c r="K136">
        <f>OUL!L31</f>
        <v>170</v>
      </c>
      <c r="L136">
        <f>OUL!M31</f>
        <v>162</v>
      </c>
      <c r="M136">
        <f>OUL!N31</f>
        <v>143</v>
      </c>
      <c r="N136">
        <f>OUL!O31</f>
        <v>143</v>
      </c>
      <c r="O136">
        <f>OUL!P31</f>
        <v>142</v>
      </c>
      <c r="P136">
        <f>OUL!Q31</f>
        <v>142</v>
      </c>
      <c r="Q136">
        <f>OUL!R31</f>
        <v>139</v>
      </c>
    </row>
    <row r="137" spans="1:17" x14ac:dyDescent="0.25">
      <c r="A137" t="str">
        <f>OUL!A32</f>
        <v>Oulu, Juopuli</v>
      </c>
      <c r="B137" t="str">
        <f>OUL!B32</f>
        <v>721:346</v>
      </c>
      <c r="C137" t="str">
        <f>OUL!C32</f>
        <v>71.2 / 120.4 / 174.4 / 210.4</v>
      </c>
      <c r="D137" t="str">
        <f>OUL!D32</f>
        <v>x</v>
      </c>
      <c r="E137" s="1">
        <f>OUL!E32</f>
        <v>142</v>
      </c>
      <c r="F137">
        <f>OUL!G32</f>
        <v>138</v>
      </c>
      <c r="G137">
        <f>OUL!H32</f>
        <v>137</v>
      </c>
      <c r="H137">
        <f>OUL!I32</f>
        <v>137</v>
      </c>
      <c r="I137">
        <f>OUL!J32</f>
        <v>137</v>
      </c>
      <c r="J137">
        <f>OUL!K32</f>
        <v>137</v>
      </c>
      <c r="K137">
        <f>OUL!L32</f>
        <v>136</v>
      </c>
      <c r="L137">
        <f>OUL!M32</f>
        <v>131</v>
      </c>
      <c r="M137">
        <f>OUL!N32</f>
        <v>131</v>
      </c>
      <c r="N137">
        <f>OUL!O32</f>
        <v>118</v>
      </c>
      <c r="O137">
        <f>OUL!P32</f>
        <v>110</v>
      </c>
      <c r="P137">
        <f>OUL!Q32</f>
        <v>110</v>
      </c>
      <c r="Q137">
        <f>OUL!R32</f>
        <v>102</v>
      </c>
    </row>
    <row r="138" spans="1:17" x14ac:dyDescent="0.25">
      <c r="A138" t="str">
        <f>OUL!A33</f>
        <v>Oulu, Ala-Vuotto</v>
      </c>
      <c r="B138" t="str">
        <f>OUL!B33</f>
        <v>721:347</v>
      </c>
      <c r="C138" t="str">
        <f>OUL!C33</f>
        <v>71.2 / 120.4 / 174.4 / 210.4</v>
      </c>
      <c r="D138" t="str">
        <f>OUL!D33</f>
        <v>x</v>
      </c>
      <c r="E138" s="1">
        <f>OUL!E33</f>
        <v>158</v>
      </c>
      <c r="F138">
        <f>OUL!G33</f>
        <v>156</v>
      </c>
      <c r="G138">
        <f>OUL!H33</f>
        <v>156</v>
      </c>
      <c r="H138">
        <f>OUL!I33</f>
        <v>152</v>
      </c>
      <c r="I138">
        <f>OUL!J33</f>
        <v>152</v>
      </c>
      <c r="J138">
        <f>OUL!K33</f>
        <v>152</v>
      </c>
      <c r="K138">
        <f>OUL!L33</f>
        <v>152</v>
      </c>
      <c r="L138">
        <f>OUL!M33</f>
        <v>141</v>
      </c>
      <c r="M138">
        <f>OUL!N33</f>
        <v>135</v>
      </c>
      <c r="N138">
        <f>OUL!O33</f>
        <v>80</v>
      </c>
      <c r="O138">
        <f>OUL!P33</f>
        <v>80</v>
      </c>
      <c r="P138">
        <f>OUL!Q33</f>
        <v>80</v>
      </c>
      <c r="Q138">
        <f>OUL!R33</f>
        <v>52</v>
      </c>
    </row>
    <row r="139" spans="1:17" x14ac:dyDescent="0.25">
      <c r="A139">
        <f>OUL!A34</f>
        <v>0</v>
      </c>
      <c r="B139">
        <f>OUL!B34</f>
        <v>0</v>
      </c>
      <c r="C139">
        <f>OUL!C34</f>
        <v>0</v>
      </c>
      <c r="D139">
        <f>OUL!D34</f>
        <v>0</v>
      </c>
      <c r="E139" s="6">
        <f>OUL!E34</f>
        <v>0</v>
      </c>
      <c r="F139">
        <f>OUL!G34</f>
        <v>0</v>
      </c>
      <c r="G139">
        <f>OUL!H34</f>
        <v>0</v>
      </c>
      <c r="H139">
        <f>OUL!I34</f>
        <v>0</v>
      </c>
      <c r="I139">
        <f>OUL!J34</f>
        <v>0</v>
      </c>
      <c r="J139">
        <f>OUL!K34</f>
        <v>0</v>
      </c>
      <c r="K139">
        <f>OUL!L34</f>
        <v>0</v>
      </c>
      <c r="L139">
        <f>OUL!M34</f>
        <v>0</v>
      </c>
      <c r="M139">
        <f>OUL!N34</f>
        <v>0</v>
      </c>
      <c r="N139">
        <f>OUL!O34</f>
        <v>0</v>
      </c>
      <c r="O139">
        <f>OUL!P34</f>
        <v>0</v>
      </c>
      <c r="P139">
        <f>OUL!Q34</f>
        <v>0</v>
      </c>
      <c r="Q139">
        <f>OUL!R34</f>
        <v>0</v>
      </c>
    </row>
    <row r="140" spans="1:17" x14ac:dyDescent="0.25">
      <c r="A140" t="str">
        <f>OUL!A35</f>
        <v>Oulu, Oulunsalon keskusta</v>
      </c>
      <c r="B140" t="str">
        <f>OUL!B35</f>
        <v>720:342</v>
      </c>
      <c r="C140" t="str">
        <f>OUL!C35</f>
        <v>108.5 / 217.9 / 264.7 / 312.4</v>
      </c>
      <c r="D140" t="str">
        <f>OUL!D35</f>
        <v>x</v>
      </c>
      <c r="E140" s="2">
        <f>OUL!E35</f>
        <v>347</v>
      </c>
      <c r="F140">
        <f>OUL!G35</f>
        <v>343</v>
      </c>
      <c r="G140">
        <f>OUL!H35</f>
        <v>340</v>
      </c>
      <c r="H140">
        <f>OUL!I35</f>
        <v>340</v>
      </c>
      <c r="I140">
        <f>OUL!J35</f>
        <v>338</v>
      </c>
      <c r="J140">
        <f>OUL!K35</f>
        <v>338</v>
      </c>
      <c r="K140">
        <f>OUL!L35</f>
        <v>338</v>
      </c>
      <c r="L140">
        <f>OUL!M35</f>
        <v>335</v>
      </c>
      <c r="M140">
        <f>OUL!N35</f>
        <v>335</v>
      </c>
      <c r="N140">
        <f>OUL!O35</f>
        <v>335</v>
      </c>
      <c r="O140">
        <f>OUL!P35</f>
        <v>335</v>
      </c>
      <c r="P140">
        <f>OUL!Q35</f>
        <v>332</v>
      </c>
      <c r="Q140">
        <f>OUL!R35</f>
        <v>331</v>
      </c>
    </row>
    <row r="141" spans="1:17" x14ac:dyDescent="0.25">
      <c r="A141" t="str">
        <f>OUL!A36</f>
        <v>Oulu, Madekoski</v>
      </c>
      <c r="B141" t="str">
        <f>OUL!B36</f>
        <v>720:343</v>
      </c>
      <c r="C141" t="str">
        <f>OUL!C36</f>
        <v>72 / 122 / 176 / 212</v>
      </c>
      <c r="D141" t="str">
        <f>OUL!D36</f>
        <v>x</v>
      </c>
      <c r="E141" s="2">
        <f>OUL!E36</f>
        <v>297</v>
      </c>
      <c r="F141">
        <f>OUL!G36</f>
        <v>295</v>
      </c>
      <c r="G141">
        <f>OUL!H36</f>
        <v>294</v>
      </c>
      <c r="H141">
        <f>OUL!I36</f>
        <v>294</v>
      </c>
      <c r="I141">
        <f>OUL!J36</f>
        <v>294</v>
      </c>
      <c r="J141">
        <f>OUL!K36</f>
        <v>290</v>
      </c>
      <c r="K141">
        <f>OUL!L36</f>
        <v>290</v>
      </c>
      <c r="L141">
        <f>OUL!M36</f>
        <v>290</v>
      </c>
      <c r="M141">
        <f>OUL!N36</f>
        <v>290</v>
      </c>
      <c r="N141">
        <f>OUL!O36</f>
        <v>290</v>
      </c>
      <c r="O141">
        <f>OUL!P36</f>
        <v>287</v>
      </c>
      <c r="P141">
        <f>OUL!Q36</f>
        <v>286</v>
      </c>
      <c r="Q141">
        <f>OUL!R36</f>
        <v>284</v>
      </c>
    </row>
    <row r="142" spans="1:17" x14ac:dyDescent="0.25">
      <c r="A142" t="str">
        <f>OUL!A37</f>
        <v>Oulu, Pikkarala</v>
      </c>
      <c r="B142" t="str">
        <f>OUL!B37</f>
        <v>720:344</v>
      </c>
      <c r="C142" t="str">
        <f>OUL!C37</f>
        <v>72 / 122 / 176 / 212</v>
      </c>
      <c r="D142" t="str">
        <f>OUL!D37</f>
        <v>x</v>
      </c>
      <c r="E142" s="1">
        <f>OUL!E37</f>
        <v>176</v>
      </c>
      <c r="F142">
        <f>OUL!G37</f>
        <v>176</v>
      </c>
      <c r="G142">
        <f>OUL!H37</f>
        <v>176</v>
      </c>
      <c r="H142">
        <f>OUL!I37</f>
        <v>175</v>
      </c>
      <c r="I142">
        <f>OUL!J37</f>
        <v>174</v>
      </c>
      <c r="J142">
        <f>OUL!K37</f>
        <v>161</v>
      </c>
      <c r="K142">
        <f>OUL!L37</f>
        <v>161</v>
      </c>
      <c r="L142">
        <f>OUL!M37</f>
        <v>158</v>
      </c>
      <c r="M142">
        <f>OUL!N37</f>
        <v>158</v>
      </c>
      <c r="N142">
        <f>OUL!O37</f>
        <v>158</v>
      </c>
      <c r="O142">
        <f>OUL!P37</f>
        <v>157</v>
      </c>
      <c r="P142">
        <f>OUL!Q37</f>
        <v>157</v>
      </c>
      <c r="Q142">
        <f>OUL!R37</f>
        <v>157</v>
      </c>
    </row>
    <row r="143" spans="1:17" x14ac:dyDescent="0.25">
      <c r="A143" t="str">
        <f>OUL!A38</f>
        <v>Oulu, Vepsä</v>
      </c>
      <c r="B143" t="str">
        <f>OUL!B38</f>
        <v>720:346</v>
      </c>
      <c r="C143" t="str">
        <f>OUL!C38</f>
        <v>72 / 122 / 176 / 212</v>
      </c>
      <c r="D143" t="str">
        <f>OUL!D38</f>
        <v>x</v>
      </c>
      <c r="E143" s="1">
        <f>OUL!E38</f>
        <v>138</v>
      </c>
      <c r="F143">
        <f>OUL!G38</f>
        <v>137</v>
      </c>
      <c r="G143">
        <f>OUL!H38</f>
        <v>137</v>
      </c>
      <c r="H143">
        <f>OUL!I38</f>
        <v>137</v>
      </c>
      <c r="I143">
        <f>OUL!J38</f>
        <v>137</v>
      </c>
      <c r="J143">
        <f>OUL!K38</f>
        <v>137</v>
      </c>
      <c r="K143">
        <f>OUL!L38</f>
        <v>137</v>
      </c>
      <c r="L143">
        <f>OUL!M38</f>
        <v>136</v>
      </c>
      <c r="M143">
        <f>OUL!N38</f>
        <v>100</v>
      </c>
      <c r="N143">
        <f>OUL!O38</f>
        <v>100</v>
      </c>
      <c r="O143">
        <f>OUL!P38</f>
        <v>100</v>
      </c>
      <c r="P143">
        <f>OUL!Q38</f>
        <v>100</v>
      </c>
      <c r="Q143">
        <f>OUL!R38</f>
        <v>94</v>
      </c>
    </row>
    <row r="144" spans="1:17" x14ac:dyDescent="0.25">
      <c r="A144" t="str">
        <f>OUL!A39</f>
        <v>Oulu, Yli-Vuotto</v>
      </c>
      <c r="B144" t="str">
        <f>OUL!B39</f>
        <v>720:347</v>
      </c>
      <c r="C144" t="str">
        <f>OUL!C39</f>
        <v>72 / 122 / 176 / 212</v>
      </c>
      <c r="D144" t="str">
        <f>OUL!D39</f>
        <v>x</v>
      </c>
      <c r="E144" s="1">
        <f>OUL!E39</f>
        <v>125</v>
      </c>
      <c r="F144">
        <f>OUL!G39</f>
        <v>125</v>
      </c>
      <c r="G144">
        <f>OUL!H39</f>
        <v>125</v>
      </c>
      <c r="H144">
        <f>OUL!I39</f>
        <v>125</v>
      </c>
      <c r="I144">
        <f>OUL!J39</f>
        <v>125</v>
      </c>
      <c r="J144">
        <f>OUL!K39</f>
        <v>125</v>
      </c>
      <c r="K144">
        <f>OUL!L39</f>
        <v>123</v>
      </c>
      <c r="L144">
        <f>OUL!M39</f>
        <v>97</v>
      </c>
      <c r="M144">
        <f>OUL!N39</f>
        <v>85</v>
      </c>
      <c r="N144">
        <f>OUL!O39</f>
        <v>85</v>
      </c>
      <c r="O144">
        <f>OUL!P39</f>
        <v>85</v>
      </c>
      <c r="P144">
        <f>OUL!Q39</f>
        <v>85</v>
      </c>
      <c r="Q144">
        <f>OUL!R39</f>
        <v>79</v>
      </c>
    </row>
    <row r="145" spans="1:17" x14ac:dyDescent="0.25">
      <c r="A145" t="str">
        <f>OUL!A40</f>
        <v>Oulu, Puolivälinharju</v>
      </c>
      <c r="B145" t="str">
        <f>OUL!B40</f>
        <v>720:348</v>
      </c>
      <c r="C145" t="str">
        <f>OUL!C40</f>
        <v>72 / 122 / 176 / 212</v>
      </c>
      <c r="D145" t="str">
        <f>OUL!D40</f>
        <v>x</v>
      </c>
      <c r="E145" s="1">
        <f>OUL!E40</f>
        <v>124</v>
      </c>
      <c r="F145">
        <f>OUL!G40</f>
        <v>124</v>
      </c>
      <c r="G145">
        <f>OUL!H40</f>
        <v>124</v>
      </c>
      <c r="H145">
        <f>OUL!I40</f>
        <v>123</v>
      </c>
      <c r="I145">
        <f>OUL!J40</f>
        <v>118</v>
      </c>
      <c r="J145">
        <f>OUL!K40</f>
        <v>118</v>
      </c>
      <c r="K145">
        <f>OUL!L40</f>
        <v>111</v>
      </c>
      <c r="L145">
        <f>OUL!M40</f>
        <v>76</v>
      </c>
      <c r="M145">
        <f>OUL!N40</f>
        <v>76</v>
      </c>
      <c r="N145">
        <f>OUL!O40</f>
        <v>76</v>
      </c>
      <c r="O145">
        <f>OUL!P40</f>
        <v>76</v>
      </c>
      <c r="P145">
        <f>OUL!Q40</f>
        <v>75</v>
      </c>
      <c r="Q145">
        <f>OUL!R40</f>
        <v>39</v>
      </c>
    </row>
    <row r="146" spans="1:17" x14ac:dyDescent="0.25">
      <c r="A146">
        <f>OUL!A41</f>
        <v>0</v>
      </c>
      <c r="B146">
        <f>OUL!B41</f>
        <v>0</v>
      </c>
      <c r="C146">
        <f>OUL!C41</f>
        <v>0</v>
      </c>
      <c r="D146">
        <f>OUL!D41</f>
        <v>0</v>
      </c>
      <c r="E146">
        <f>OUL!E41</f>
        <v>0</v>
      </c>
      <c r="F146">
        <f>OUL!G41</f>
        <v>0</v>
      </c>
      <c r="G146">
        <f>OUL!H41</f>
        <v>0</v>
      </c>
      <c r="H146">
        <f>OUL!I41</f>
        <v>0</v>
      </c>
      <c r="I146">
        <f>OUL!J41</f>
        <v>0</v>
      </c>
      <c r="J146">
        <f>OUL!K41</f>
        <v>0</v>
      </c>
      <c r="K146">
        <f>OUL!L41</f>
        <v>0</v>
      </c>
      <c r="L146">
        <f>OUL!M41</f>
        <v>0</v>
      </c>
      <c r="M146">
        <f>OUL!N41</f>
        <v>0</v>
      </c>
      <c r="N146">
        <f>OUL!O41</f>
        <v>0</v>
      </c>
      <c r="O146">
        <f>OUL!P41</f>
        <v>0</v>
      </c>
      <c r="P146">
        <f>OUL!Q41</f>
        <v>0</v>
      </c>
      <c r="Q146">
        <f>OUL!R41</f>
        <v>0</v>
      </c>
    </row>
    <row r="147" spans="1:17" x14ac:dyDescent="0.25">
      <c r="A147" t="str">
        <f>PUD!A3</f>
        <v>Pudasjärvi, Kilsikangas</v>
      </c>
      <c r="B147" t="str">
        <f>PUD!B3</f>
        <v>731:352</v>
      </c>
      <c r="C147" t="str">
        <f>PUD!C3</f>
        <v>63.2 / 104.4 / 158.4 / 194.4</v>
      </c>
      <c r="D147">
        <f>PUD!D3</f>
        <v>0</v>
      </c>
      <c r="E147">
        <f>PUD!E3</f>
        <v>0</v>
      </c>
      <c r="F147">
        <f>PUD!G3</f>
        <v>0</v>
      </c>
      <c r="G147">
        <f>PUD!H3</f>
        <v>0</v>
      </c>
      <c r="H147">
        <f>PUD!I3</f>
        <v>0</v>
      </c>
      <c r="I147">
        <f>PUD!J3</f>
        <v>0</v>
      </c>
      <c r="J147">
        <f>PUD!K3</f>
        <v>0</v>
      </c>
      <c r="K147">
        <f>PUD!L3</f>
        <v>0</v>
      </c>
      <c r="L147">
        <f>PUD!M3</f>
        <v>0</v>
      </c>
      <c r="M147">
        <f>PUD!N3</f>
        <v>0</v>
      </c>
      <c r="N147">
        <f>PUD!O3</f>
        <v>0</v>
      </c>
      <c r="O147">
        <f>PUD!P3</f>
        <v>0</v>
      </c>
      <c r="P147">
        <f>PUD!Q3</f>
        <v>0</v>
      </c>
      <c r="Q147">
        <f>PUD!R3</f>
        <v>0</v>
      </c>
    </row>
    <row r="148" spans="1:17" x14ac:dyDescent="0.25">
      <c r="A148">
        <f>PUD!A4</f>
        <v>0</v>
      </c>
      <c r="B148">
        <f>PUD!B4</f>
        <v>0</v>
      </c>
      <c r="C148">
        <f>PUD!C4</f>
        <v>0</v>
      </c>
      <c r="D148">
        <f>PUD!D4</f>
        <v>0</v>
      </c>
      <c r="E148" s="6">
        <f>PUD!E4</f>
        <v>0</v>
      </c>
      <c r="F148">
        <f>PUD!G4</f>
        <v>0</v>
      </c>
      <c r="G148">
        <f>PUD!H4</f>
        <v>0</v>
      </c>
      <c r="H148">
        <f>PUD!I4</f>
        <v>0</v>
      </c>
      <c r="I148">
        <f>PUD!J4</f>
        <v>0</v>
      </c>
      <c r="J148">
        <f>PUD!K4</f>
        <v>0</v>
      </c>
      <c r="K148">
        <f>PUD!L4</f>
        <v>0</v>
      </c>
      <c r="L148">
        <f>PUD!M4</f>
        <v>0</v>
      </c>
      <c r="M148">
        <f>PUD!N4</f>
        <v>0</v>
      </c>
      <c r="N148">
        <f>PUD!O4</f>
        <v>0</v>
      </c>
      <c r="O148">
        <f>PUD!P4</f>
        <v>0</v>
      </c>
      <c r="P148">
        <f>PUD!Q4</f>
        <v>0</v>
      </c>
      <c r="Q148">
        <f>PUD!R4</f>
        <v>0</v>
      </c>
    </row>
    <row r="149" spans="1:17" x14ac:dyDescent="0.25">
      <c r="A149" t="str">
        <f>PUD!A5</f>
        <v>Pudasjärvi, Sarajärvi</v>
      </c>
      <c r="B149" t="str">
        <f>PUD!B5</f>
        <v>730:351</v>
      </c>
      <c r="C149" t="str">
        <f>PUD!C5</f>
        <v>64 / 106 / 160 / 196</v>
      </c>
      <c r="D149">
        <f>PUD!D5</f>
        <v>0</v>
      </c>
      <c r="E149" s="4">
        <f>PUD!E5</f>
        <v>17</v>
      </c>
      <c r="F149">
        <f>PUD!G5</f>
        <v>17</v>
      </c>
      <c r="G149">
        <f>PUD!H5</f>
        <v>17</v>
      </c>
      <c r="H149">
        <f>PUD!I5</f>
        <v>17</v>
      </c>
      <c r="I149">
        <f>PUD!J5</f>
        <v>17</v>
      </c>
      <c r="J149">
        <f>PUD!K5</f>
        <v>0</v>
      </c>
      <c r="K149">
        <f>PUD!L5</f>
        <v>0</v>
      </c>
      <c r="L149">
        <f>PUD!M5</f>
        <v>0</v>
      </c>
      <c r="M149">
        <f>PUD!N5</f>
        <v>0</v>
      </c>
      <c r="N149">
        <f>PUD!O5</f>
        <v>0</v>
      </c>
      <c r="O149">
        <f>PUD!P5</f>
        <v>0</v>
      </c>
      <c r="P149">
        <f>PUD!Q5</f>
        <v>0</v>
      </c>
      <c r="Q149">
        <f>PUD!R5</f>
        <v>0</v>
      </c>
    </row>
    <row r="150" spans="1:17" x14ac:dyDescent="0.25">
      <c r="A150" t="str">
        <f>PUD!A6</f>
        <v>Pudasjärvi, Jukua</v>
      </c>
      <c r="B150" t="str">
        <f>PUD!B6</f>
        <v>730:352</v>
      </c>
      <c r="C150" t="str">
        <f>PUD!C6</f>
        <v>64 / 106 / 160 / 196</v>
      </c>
      <c r="D150">
        <f>PUD!D6</f>
        <v>0</v>
      </c>
      <c r="E150" s="4">
        <f>PUD!E6</f>
        <v>20</v>
      </c>
      <c r="F150">
        <f>PUD!G6</f>
        <v>4</v>
      </c>
      <c r="G150">
        <f>PUD!H6</f>
        <v>4</v>
      </c>
      <c r="H150">
        <f>PUD!I6</f>
        <v>4</v>
      </c>
      <c r="I150">
        <f>PUD!J6</f>
        <v>4</v>
      </c>
      <c r="J150">
        <f>PUD!K6</f>
        <v>0</v>
      </c>
      <c r="K150">
        <f>PUD!L6</f>
        <v>0</v>
      </c>
      <c r="L150">
        <f>PUD!M6</f>
        <v>0</v>
      </c>
      <c r="M150">
        <f>PUD!N6</f>
        <v>0</v>
      </c>
      <c r="N150">
        <f>PUD!O6</f>
        <v>0</v>
      </c>
      <c r="O150">
        <f>PUD!P6</f>
        <v>0</v>
      </c>
      <c r="P150">
        <f>PUD!Q6</f>
        <v>0</v>
      </c>
      <c r="Q150">
        <f>PUD!R6</f>
        <v>0</v>
      </c>
    </row>
    <row r="151" spans="1:17" x14ac:dyDescent="0.25">
      <c r="A151" t="str">
        <f>PUD!A7</f>
        <v>Pudasjärvi, Kouva</v>
      </c>
      <c r="B151" t="str">
        <f>PUD!B7</f>
        <v>730:353</v>
      </c>
      <c r="C151" t="str">
        <f>PUD!C7</f>
        <v>64 / 106 / 160 / 196</v>
      </c>
      <c r="D151">
        <f>PUD!D7</f>
        <v>0</v>
      </c>
      <c r="E151" s="4">
        <f>PUD!E7</f>
        <v>21</v>
      </c>
      <c r="F151">
        <f>PUD!G7</f>
        <v>21</v>
      </c>
      <c r="G151">
        <f>PUD!H7</f>
        <v>21</v>
      </c>
      <c r="H151">
        <f>PUD!I7</f>
        <v>21</v>
      </c>
      <c r="I151">
        <f>PUD!J7</f>
        <v>21</v>
      </c>
      <c r="J151">
        <f>PUD!K7</f>
        <v>0</v>
      </c>
      <c r="K151">
        <f>PUD!L7</f>
        <v>0</v>
      </c>
      <c r="L151">
        <f>PUD!M7</f>
        <v>0</v>
      </c>
      <c r="M151">
        <f>PUD!N7</f>
        <v>0</v>
      </c>
      <c r="N151">
        <f>PUD!O7</f>
        <v>0</v>
      </c>
      <c r="O151">
        <f>PUD!P7</f>
        <v>0</v>
      </c>
      <c r="P151">
        <f>PUD!Q7</f>
        <v>0</v>
      </c>
      <c r="Q151">
        <f>PUD!R7</f>
        <v>0</v>
      </c>
    </row>
    <row r="152" spans="1:17" x14ac:dyDescent="0.25">
      <c r="A152">
        <f>PUD!A8</f>
        <v>0</v>
      </c>
      <c r="B152">
        <f>PUD!B8</f>
        <v>0</v>
      </c>
      <c r="C152">
        <f>PUD!C8</f>
        <v>0</v>
      </c>
      <c r="D152">
        <f>PUD!D8</f>
        <v>0</v>
      </c>
      <c r="E152" s="6">
        <f>PUD!E8</f>
        <v>0</v>
      </c>
      <c r="F152">
        <f>PUD!G8</f>
        <v>0</v>
      </c>
      <c r="G152">
        <f>PUD!H8</f>
        <v>0</v>
      </c>
      <c r="H152">
        <f>PUD!I8</f>
        <v>0</v>
      </c>
      <c r="I152">
        <f>PUD!J8</f>
        <v>0</v>
      </c>
      <c r="J152">
        <f>PUD!K8</f>
        <v>0</v>
      </c>
      <c r="K152">
        <f>PUD!L8</f>
        <v>0</v>
      </c>
      <c r="L152">
        <f>PUD!M8</f>
        <v>0</v>
      </c>
      <c r="M152">
        <f>PUD!N8</f>
        <v>0</v>
      </c>
      <c r="N152">
        <f>PUD!O8</f>
        <v>0</v>
      </c>
      <c r="O152">
        <f>PUD!P8</f>
        <v>0</v>
      </c>
      <c r="P152">
        <f>PUD!Q8</f>
        <v>0</v>
      </c>
      <c r="Q152">
        <f>PUD!R8</f>
        <v>0</v>
      </c>
    </row>
    <row r="153" spans="1:17" x14ac:dyDescent="0.25">
      <c r="A153" t="str">
        <f>PUD!A9</f>
        <v>Ranua, Kelankylä</v>
      </c>
      <c r="B153" t="str">
        <f>PUD!B9</f>
        <v>729:350</v>
      </c>
      <c r="C153" t="str">
        <f>PUD!C9</f>
        <v>64.8 / 107.6 / 161.6 / 197.6</v>
      </c>
      <c r="D153">
        <f>PUD!D9</f>
        <v>0</v>
      </c>
      <c r="E153" s="4">
        <f>PUD!E9</f>
        <v>24</v>
      </c>
      <c r="F153">
        <f>PUD!G9</f>
        <v>24</v>
      </c>
      <c r="G153">
        <f>PUD!H9</f>
        <v>24</v>
      </c>
      <c r="H153">
        <f>PUD!I9</f>
        <v>24</v>
      </c>
      <c r="I153">
        <f>PUD!J9</f>
        <v>24</v>
      </c>
      <c r="J153">
        <f>PUD!K9</f>
        <v>0</v>
      </c>
      <c r="K153">
        <f>PUD!L9</f>
        <v>0</v>
      </c>
      <c r="L153">
        <f>PUD!M9</f>
        <v>0</v>
      </c>
      <c r="M153">
        <f>PUD!N9</f>
        <v>0</v>
      </c>
      <c r="N153">
        <f>PUD!O9</f>
        <v>0</v>
      </c>
      <c r="O153">
        <f>PUD!P9</f>
        <v>0</v>
      </c>
      <c r="P153">
        <f>PUD!Q9</f>
        <v>0</v>
      </c>
      <c r="Q153">
        <f>PUD!R9</f>
        <v>0</v>
      </c>
    </row>
    <row r="154" spans="1:17" x14ac:dyDescent="0.25">
      <c r="A154" t="str">
        <f>PUD!A10</f>
        <v>Pudasjärvi, Nuorunka</v>
      </c>
      <c r="B154" t="str">
        <f>PUD!B10</f>
        <v>729:351</v>
      </c>
      <c r="C154" t="str">
        <f>PUD!C10</f>
        <v>64.8 / 107.6 / 161.6 / 197.6</v>
      </c>
      <c r="D154">
        <f>PUD!D10</f>
        <v>0</v>
      </c>
      <c r="E154" s="4">
        <f>PUD!E10</f>
        <v>10</v>
      </c>
      <c r="F154">
        <f>PUD!G10</f>
        <v>10</v>
      </c>
      <c r="G154">
        <f>PUD!H10</f>
        <v>10</v>
      </c>
      <c r="H154">
        <f>PUD!I10</f>
        <v>10</v>
      </c>
      <c r="I154">
        <f>PUD!J10</f>
        <v>10</v>
      </c>
      <c r="J154">
        <f>PUD!K10</f>
        <v>0</v>
      </c>
      <c r="K154">
        <f>PUD!L10</f>
        <v>0</v>
      </c>
      <c r="L154">
        <f>PUD!M10</f>
        <v>0</v>
      </c>
      <c r="M154">
        <f>PUD!N10</f>
        <v>0</v>
      </c>
      <c r="N154">
        <f>PUD!O10</f>
        <v>0</v>
      </c>
      <c r="O154">
        <f>PUD!P10</f>
        <v>0</v>
      </c>
      <c r="P154">
        <f>PUD!Q10</f>
        <v>0</v>
      </c>
      <c r="Q154">
        <f>PUD!R10</f>
        <v>0</v>
      </c>
    </row>
    <row r="155" spans="1:17" x14ac:dyDescent="0.25">
      <c r="A155" t="str">
        <f>PUD!A11</f>
        <v>Pudasjärvi, Jaaskamonvaara</v>
      </c>
      <c r="B155" t="str">
        <f>PUD!B11</f>
        <v>729:352</v>
      </c>
      <c r="C155" t="str">
        <f>PUD!C11</f>
        <v>64.8 / 107.6 / 161.6 / 197.6</v>
      </c>
      <c r="D155">
        <f>PUD!D11</f>
        <v>0</v>
      </c>
      <c r="E155" s="4">
        <f>PUD!E11</f>
        <v>1</v>
      </c>
      <c r="F155">
        <f>PUD!G11</f>
        <v>1</v>
      </c>
      <c r="G155">
        <f>PUD!H11</f>
        <v>1</v>
      </c>
      <c r="H155">
        <f>PUD!I11</f>
        <v>1</v>
      </c>
      <c r="I155">
        <f>PUD!J11</f>
        <v>1</v>
      </c>
      <c r="J155">
        <f>PUD!K11</f>
        <v>0</v>
      </c>
      <c r="K155">
        <f>PUD!L11</f>
        <v>0</v>
      </c>
      <c r="L155">
        <f>PUD!M11</f>
        <v>0</v>
      </c>
      <c r="M155">
        <f>PUD!N11</f>
        <v>0</v>
      </c>
      <c r="N155">
        <f>PUD!O11</f>
        <v>0</v>
      </c>
      <c r="O155">
        <f>PUD!P11</f>
        <v>0</v>
      </c>
      <c r="P155">
        <f>PUD!Q11</f>
        <v>0</v>
      </c>
      <c r="Q155">
        <f>PUD!R11</f>
        <v>0</v>
      </c>
    </row>
    <row r="156" spans="1:17" x14ac:dyDescent="0.25">
      <c r="A156" t="str">
        <f>PUD!A12</f>
        <v>Pudasjärvi, Ukonvaara</v>
      </c>
      <c r="B156" t="str">
        <f>PUD!B12</f>
        <v>729:353</v>
      </c>
      <c r="C156" t="str">
        <f>PUD!C12</f>
        <v>64.8 / 107.6 / 161.6 / 197.6</v>
      </c>
      <c r="D156">
        <f>PUD!D12</f>
        <v>0</v>
      </c>
      <c r="E156" s="3">
        <f>PUD!E12</f>
        <v>105</v>
      </c>
      <c r="F156">
        <f>PUD!G12</f>
        <v>105</v>
      </c>
      <c r="G156">
        <f>PUD!H12</f>
        <v>105</v>
      </c>
      <c r="H156">
        <f>PUD!I12</f>
        <v>105</v>
      </c>
      <c r="I156">
        <f>PUD!J12</f>
        <v>105</v>
      </c>
      <c r="J156">
        <f>PUD!K12</f>
        <v>0</v>
      </c>
      <c r="K156">
        <f>PUD!L12</f>
        <v>0</v>
      </c>
      <c r="L156">
        <f>PUD!M12</f>
        <v>0</v>
      </c>
      <c r="M156">
        <f>PUD!N12</f>
        <v>0</v>
      </c>
      <c r="N156">
        <f>PUD!O12</f>
        <v>0</v>
      </c>
      <c r="O156">
        <f>PUD!P12</f>
        <v>0</v>
      </c>
      <c r="P156">
        <f>PUD!Q12</f>
        <v>0</v>
      </c>
      <c r="Q156">
        <f>PUD!R12</f>
        <v>0</v>
      </c>
    </row>
    <row r="157" spans="1:17" x14ac:dyDescent="0.25">
      <c r="A157">
        <f>PUD!A13</f>
        <v>0</v>
      </c>
      <c r="B157">
        <f>PUD!B13</f>
        <v>0</v>
      </c>
      <c r="C157">
        <f>PUD!C13</f>
        <v>0</v>
      </c>
      <c r="D157">
        <f>PUD!D13</f>
        <v>0</v>
      </c>
      <c r="E157" s="6">
        <f>PUD!E13</f>
        <v>0</v>
      </c>
      <c r="F157">
        <f>PUD!G13</f>
        <v>0</v>
      </c>
      <c r="G157">
        <f>PUD!H13</f>
        <v>0</v>
      </c>
      <c r="H157">
        <f>PUD!I13</f>
        <v>0</v>
      </c>
      <c r="I157">
        <f>PUD!J13</f>
        <v>0</v>
      </c>
      <c r="J157">
        <f>PUD!K13</f>
        <v>0</v>
      </c>
      <c r="K157">
        <f>PUD!L13</f>
        <v>0</v>
      </c>
      <c r="L157">
        <f>PUD!M13</f>
        <v>0</v>
      </c>
      <c r="M157">
        <f>PUD!N13</f>
        <v>0</v>
      </c>
      <c r="N157">
        <f>PUD!O13</f>
        <v>0</v>
      </c>
      <c r="O157">
        <f>PUD!P13</f>
        <v>0</v>
      </c>
      <c r="P157">
        <f>PUD!Q13</f>
        <v>0</v>
      </c>
      <c r="Q157">
        <f>PUD!R13</f>
        <v>0</v>
      </c>
    </row>
    <row r="158" spans="1:17" x14ac:dyDescent="0.25">
      <c r="A158" t="str">
        <f>PUD!A14</f>
        <v>Pudasjärvi, Iso Äijönsuo</v>
      </c>
      <c r="B158" t="str">
        <f>PUD!B14</f>
        <v>728:346</v>
      </c>
      <c r="C158" t="str">
        <f>PUD!C14</f>
        <v>65.6 / 109.2 / 163.2 / 199.2</v>
      </c>
      <c r="D158">
        <f>PUD!D14</f>
        <v>0</v>
      </c>
      <c r="E158" s="4">
        <f>PUD!E14</f>
        <v>43</v>
      </c>
      <c r="F158">
        <f>PUD!G14</f>
        <v>43</v>
      </c>
      <c r="G158">
        <f>PUD!H14</f>
        <v>22</v>
      </c>
      <c r="H158">
        <f>PUD!I14</f>
        <v>22</v>
      </c>
      <c r="I158">
        <f>PUD!J14</f>
        <v>9</v>
      </c>
      <c r="J158">
        <f>PUD!K14</f>
        <v>0</v>
      </c>
      <c r="K158">
        <f>PUD!L14</f>
        <v>0</v>
      </c>
      <c r="L158">
        <f>PUD!M14</f>
        <v>0</v>
      </c>
      <c r="M158">
        <f>PUD!N14</f>
        <v>0</v>
      </c>
      <c r="N158">
        <f>PUD!O14</f>
        <v>0</v>
      </c>
      <c r="O158">
        <f>PUD!P14</f>
        <v>0</v>
      </c>
      <c r="P158">
        <f>PUD!Q14</f>
        <v>0</v>
      </c>
      <c r="Q158">
        <f>PUD!R14</f>
        <v>0</v>
      </c>
    </row>
    <row r="159" spans="1:17" x14ac:dyDescent="0.25">
      <c r="A159" t="str">
        <f>PUD!A15</f>
        <v>Pudasjärvi, Liekokylä</v>
      </c>
      <c r="B159" t="str">
        <f>PUD!B15</f>
        <v>728:347</v>
      </c>
      <c r="C159" t="str">
        <f>PUD!C15</f>
        <v>65.6 / 109.2 / 163.2 / 199.2</v>
      </c>
      <c r="D159">
        <f>PUD!D15</f>
        <v>0</v>
      </c>
      <c r="E159" s="4">
        <f>PUD!E15</f>
        <v>50</v>
      </c>
      <c r="F159">
        <f>PUD!G15</f>
        <v>49</v>
      </c>
      <c r="G159">
        <f>PUD!H15</f>
        <v>0</v>
      </c>
      <c r="H159">
        <f>PUD!I15</f>
        <v>0</v>
      </c>
      <c r="I159">
        <f>PUD!J15</f>
        <v>0</v>
      </c>
      <c r="J159">
        <f>PUD!K15</f>
        <v>0</v>
      </c>
      <c r="K159">
        <f>PUD!L15</f>
        <v>0</v>
      </c>
      <c r="L159">
        <f>PUD!M15</f>
        <v>0</v>
      </c>
      <c r="M159">
        <f>PUD!N15</f>
        <v>0</v>
      </c>
      <c r="N159">
        <f>PUD!O15</f>
        <v>0</v>
      </c>
      <c r="O159">
        <f>PUD!P15</f>
        <v>0</v>
      </c>
      <c r="P159">
        <f>PUD!Q15</f>
        <v>0</v>
      </c>
      <c r="Q159">
        <f>PUD!R15</f>
        <v>0</v>
      </c>
    </row>
    <row r="160" spans="1:17" x14ac:dyDescent="0.25">
      <c r="A160" t="str">
        <f>PUD!A16</f>
        <v>Pudasjärvi, Kokkokylä</v>
      </c>
      <c r="B160" t="str">
        <f>PUD!B16</f>
        <v>728:348</v>
      </c>
      <c r="C160" t="str">
        <f>PUD!C16</f>
        <v>65.6 / 109.2 / 163.2 / 199.2</v>
      </c>
      <c r="D160">
        <f>PUD!D16</f>
        <v>0</v>
      </c>
      <c r="E160" s="4">
        <f>PUD!E16</f>
        <v>64</v>
      </c>
      <c r="F160">
        <f>PUD!G16</f>
        <v>60</v>
      </c>
      <c r="G160">
        <f>PUD!H16</f>
        <v>55</v>
      </c>
      <c r="H160">
        <f>PUD!I16</f>
        <v>55</v>
      </c>
      <c r="I160">
        <f>PUD!J16</f>
        <v>55</v>
      </c>
      <c r="J160">
        <f>PUD!K16</f>
        <v>0</v>
      </c>
      <c r="K160">
        <f>PUD!L16</f>
        <v>0</v>
      </c>
      <c r="L160">
        <f>PUD!M16</f>
        <v>0</v>
      </c>
      <c r="M160">
        <f>PUD!N16</f>
        <v>0</v>
      </c>
      <c r="N160">
        <f>PUD!O16</f>
        <v>0</v>
      </c>
      <c r="O160">
        <f>PUD!P16</f>
        <v>0</v>
      </c>
      <c r="P160">
        <f>PUD!Q16</f>
        <v>0</v>
      </c>
      <c r="Q160">
        <f>PUD!R16</f>
        <v>0</v>
      </c>
    </row>
    <row r="161" spans="1:17" x14ac:dyDescent="0.25">
      <c r="A161" t="str">
        <f>PUD!A17</f>
        <v>Pudasjärvi, Tikanpalo</v>
      </c>
      <c r="B161" t="str">
        <f>PUD!B17</f>
        <v>728:349</v>
      </c>
      <c r="C161" t="str">
        <f>PUD!C17</f>
        <v>65.6 / 109.2 / 163.2 / 199.2</v>
      </c>
      <c r="D161">
        <f>PUD!D17</f>
        <v>0</v>
      </c>
      <c r="E161" s="4">
        <f>PUD!E17</f>
        <v>30</v>
      </c>
      <c r="F161">
        <f>PUD!G17</f>
        <v>30</v>
      </c>
      <c r="G161">
        <f>PUD!H17</f>
        <v>30</v>
      </c>
      <c r="H161">
        <f>PUD!I17</f>
        <v>30</v>
      </c>
      <c r="I161">
        <f>PUD!J17</f>
        <v>30</v>
      </c>
      <c r="J161">
        <f>PUD!K17</f>
        <v>0</v>
      </c>
      <c r="K161">
        <f>PUD!L17</f>
        <v>0</v>
      </c>
      <c r="L161">
        <f>PUD!M17</f>
        <v>0</v>
      </c>
      <c r="M161">
        <f>PUD!N17</f>
        <v>0</v>
      </c>
      <c r="N161">
        <f>PUD!O17</f>
        <v>0</v>
      </c>
      <c r="O161">
        <f>PUD!P17</f>
        <v>0</v>
      </c>
      <c r="P161">
        <f>PUD!Q17</f>
        <v>0</v>
      </c>
      <c r="Q161">
        <f>PUD!R17</f>
        <v>0</v>
      </c>
    </row>
    <row r="162" spans="1:17" x14ac:dyDescent="0.25">
      <c r="A162" t="str">
        <f>PUD!A18</f>
        <v>Pudasjärvi, Suvannonkylä</v>
      </c>
      <c r="B162" t="str">
        <f>PUD!B18</f>
        <v>728:350</v>
      </c>
      <c r="C162" t="str">
        <f>PUD!C18</f>
        <v>65.6 / 109.2 / 163.2 / 199.2</v>
      </c>
      <c r="D162">
        <f>PUD!D18</f>
        <v>0</v>
      </c>
      <c r="E162" s="4">
        <f>PUD!E18</f>
        <v>11</v>
      </c>
      <c r="F162">
        <f>PUD!G18</f>
        <v>3</v>
      </c>
      <c r="G162">
        <f>PUD!H18</f>
        <v>3</v>
      </c>
      <c r="H162">
        <f>PUD!I18</f>
        <v>3</v>
      </c>
      <c r="I162">
        <f>PUD!J18</f>
        <v>3</v>
      </c>
      <c r="J162">
        <f>PUD!K18</f>
        <v>0</v>
      </c>
      <c r="K162">
        <f>PUD!L18</f>
        <v>0</v>
      </c>
      <c r="L162">
        <f>PUD!M18</f>
        <v>0</v>
      </c>
      <c r="M162">
        <f>PUD!N18</f>
        <v>0</v>
      </c>
      <c r="N162">
        <f>PUD!O18</f>
        <v>0</v>
      </c>
      <c r="O162">
        <f>PUD!P18</f>
        <v>0</v>
      </c>
      <c r="P162">
        <f>PUD!Q18</f>
        <v>0</v>
      </c>
      <c r="Q162">
        <f>PUD!R18</f>
        <v>0</v>
      </c>
    </row>
    <row r="163" spans="1:17" x14ac:dyDescent="0.25">
      <c r="A163" t="str">
        <f>PUD!A19</f>
        <v>Pudasjärvi, Rytinki</v>
      </c>
      <c r="B163" t="str">
        <f>PUD!B19</f>
        <v>728:351</v>
      </c>
      <c r="C163" t="str">
        <f>PUD!C19</f>
        <v>65.6 / 109.2 / 163.2 / 199.2</v>
      </c>
      <c r="D163">
        <f>PUD!D19</f>
        <v>0</v>
      </c>
      <c r="E163" s="4">
        <f>PUD!E19</f>
        <v>67</v>
      </c>
      <c r="F163">
        <f>PUD!G19</f>
        <v>65</v>
      </c>
      <c r="G163">
        <f>PUD!H19</f>
        <v>65</v>
      </c>
      <c r="H163">
        <f>PUD!I19</f>
        <v>65</v>
      </c>
      <c r="I163">
        <f>PUD!J19</f>
        <v>65</v>
      </c>
      <c r="J163">
        <f>PUD!K19</f>
        <v>0</v>
      </c>
      <c r="K163">
        <f>PUD!L19</f>
        <v>0</v>
      </c>
      <c r="L163">
        <f>PUD!M19</f>
        <v>0</v>
      </c>
      <c r="M163">
        <f>PUD!N19</f>
        <v>0</v>
      </c>
      <c r="N163">
        <f>PUD!O19</f>
        <v>0</v>
      </c>
      <c r="O163">
        <f>PUD!P19</f>
        <v>0</v>
      </c>
      <c r="P163">
        <f>PUD!Q19</f>
        <v>0</v>
      </c>
      <c r="Q163">
        <f>PUD!R19</f>
        <v>0</v>
      </c>
    </row>
    <row r="164" spans="1:17" x14ac:dyDescent="0.25">
      <c r="A164" t="str">
        <f>PUD!A20</f>
        <v>Pudasjärvi, Iso-Syöte</v>
      </c>
      <c r="B164" t="str">
        <f>PUD!B20</f>
        <v>728:352</v>
      </c>
      <c r="C164" t="str">
        <f>PUD!C20</f>
        <v>65.6 / 109.2 / 163.2 / 199.2</v>
      </c>
      <c r="D164">
        <f>PUD!D20</f>
        <v>0</v>
      </c>
      <c r="E164" s="3">
        <f>PUD!E20</f>
        <v>76</v>
      </c>
      <c r="F164">
        <f>PUD!G20</f>
        <v>69</v>
      </c>
      <c r="G164">
        <f>PUD!H20</f>
        <v>69</v>
      </c>
      <c r="H164">
        <f>PUD!I20</f>
        <v>69</v>
      </c>
      <c r="I164">
        <f>PUD!J20</f>
        <v>41</v>
      </c>
      <c r="J164">
        <f>PUD!K20</f>
        <v>0</v>
      </c>
      <c r="K164">
        <f>PUD!L20</f>
        <v>0</v>
      </c>
      <c r="L164">
        <f>PUD!M20</f>
        <v>0</v>
      </c>
      <c r="M164">
        <f>PUD!N20</f>
        <v>0</v>
      </c>
      <c r="N164">
        <f>PUD!O20</f>
        <v>0</v>
      </c>
      <c r="O164">
        <f>PUD!P20</f>
        <v>0</v>
      </c>
      <c r="P164">
        <f>PUD!Q20</f>
        <v>0</v>
      </c>
      <c r="Q164">
        <f>PUD!R20</f>
        <v>0</v>
      </c>
    </row>
    <row r="165" spans="1:17" x14ac:dyDescent="0.25">
      <c r="A165" t="str">
        <f>PUD!A21</f>
        <v>Pudasjärvi, Syötekylä</v>
      </c>
      <c r="B165" t="str">
        <f>PUD!B21</f>
        <v>728:353</v>
      </c>
      <c r="C165" t="str">
        <f>PUD!C21</f>
        <v>65.6 / 109.2 / 163.2 / 199.2</v>
      </c>
      <c r="D165">
        <f>PUD!D21</f>
        <v>0</v>
      </c>
      <c r="E165" s="3">
        <f>PUD!E21</f>
        <v>80</v>
      </c>
      <c r="F165">
        <f>PUD!G21</f>
        <v>80</v>
      </c>
      <c r="G165">
        <f>PUD!H21</f>
        <v>80</v>
      </c>
      <c r="H165">
        <f>PUD!I21</f>
        <v>80</v>
      </c>
      <c r="I165">
        <f>PUD!J21</f>
        <v>78</v>
      </c>
      <c r="J165">
        <f>PUD!K21</f>
        <v>0</v>
      </c>
      <c r="K165">
        <f>PUD!L21</f>
        <v>0</v>
      </c>
      <c r="L165">
        <f>PUD!M21</f>
        <v>0</v>
      </c>
      <c r="M165">
        <f>PUD!N21</f>
        <v>0</v>
      </c>
      <c r="N165">
        <f>PUD!O21</f>
        <v>0</v>
      </c>
      <c r="O165">
        <f>PUD!P21</f>
        <v>0</v>
      </c>
      <c r="P165">
        <f>PUD!Q21</f>
        <v>0</v>
      </c>
      <c r="Q165">
        <f>PUD!R21</f>
        <v>0</v>
      </c>
    </row>
    <row r="166" spans="1:17" x14ac:dyDescent="0.25">
      <c r="A166">
        <f>PUD!A22</f>
        <v>0</v>
      </c>
      <c r="B166">
        <f>PUD!B22</f>
        <v>0</v>
      </c>
      <c r="C166">
        <f>PUD!C22</f>
        <v>0</v>
      </c>
      <c r="D166">
        <f>PUD!D22</f>
        <v>0</v>
      </c>
      <c r="E166" s="6">
        <f>PUD!E22</f>
        <v>0</v>
      </c>
      <c r="F166">
        <f>PUD!G22</f>
        <v>0</v>
      </c>
      <c r="G166">
        <f>PUD!H22</f>
        <v>0</v>
      </c>
      <c r="H166">
        <f>PUD!I22</f>
        <v>0</v>
      </c>
      <c r="I166">
        <f>PUD!J22</f>
        <v>0</v>
      </c>
      <c r="J166">
        <f>PUD!K22</f>
        <v>0</v>
      </c>
      <c r="K166">
        <f>PUD!L22</f>
        <v>0</v>
      </c>
      <c r="L166">
        <f>PUD!M22</f>
        <v>0</v>
      </c>
      <c r="M166">
        <f>PUD!N22</f>
        <v>0</v>
      </c>
      <c r="N166">
        <f>PUD!O22</f>
        <v>0</v>
      </c>
      <c r="O166">
        <f>PUD!P22</f>
        <v>0</v>
      </c>
      <c r="P166">
        <f>PUD!Q22</f>
        <v>0</v>
      </c>
      <c r="Q166">
        <f>PUD!R22</f>
        <v>0</v>
      </c>
    </row>
    <row r="167" spans="1:17" x14ac:dyDescent="0.25">
      <c r="A167" t="str">
        <f>PUD!A23</f>
        <v>Pudasjärvi, Puolakkavaara</v>
      </c>
      <c r="B167" t="str">
        <f>PUD!B23</f>
        <v>727:346</v>
      </c>
      <c r="C167" t="str">
        <f>PUD!C23</f>
        <v>66.4 / 110.8 / 164.8 / 200.8</v>
      </c>
      <c r="D167">
        <f>PUD!D23</f>
        <v>0</v>
      </c>
      <c r="E167" s="3">
        <f>PUD!E23</f>
        <v>88</v>
      </c>
      <c r="F167">
        <f>PUD!G23</f>
        <v>88</v>
      </c>
      <c r="G167">
        <f>PUD!H23</f>
        <v>36</v>
      </c>
      <c r="H167">
        <f>PUD!I23</f>
        <v>36</v>
      </c>
      <c r="I167">
        <f>PUD!J23</f>
        <v>36</v>
      </c>
      <c r="J167">
        <f>PUD!K23</f>
        <v>0</v>
      </c>
      <c r="K167">
        <f>PUD!L23</f>
        <v>0</v>
      </c>
      <c r="L167">
        <f>PUD!M23</f>
        <v>0</v>
      </c>
      <c r="M167">
        <f>PUD!N23</f>
        <v>0</v>
      </c>
      <c r="N167">
        <f>PUD!O23</f>
        <v>0</v>
      </c>
      <c r="O167">
        <f>PUD!P23</f>
        <v>0</v>
      </c>
      <c r="P167">
        <f>PUD!Q23</f>
        <v>0</v>
      </c>
      <c r="Q167">
        <f>PUD!R23</f>
        <v>0</v>
      </c>
    </row>
    <row r="168" spans="1:17" x14ac:dyDescent="0.25">
      <c r="A168" t="str">
        <f>PUD!A24</f>
        <v>Pudasjärvi, Iso Teerisuo</v>
      </c>
      <c r="B168" t="str">
        <f>PUD!B24</f>
        <v>727:347</v>
      </c>
      <c r="C168" t="str">
        <f>PUD!C24</f>
        <v>66.4 / 110.8 / 164.8 / 200.8</v>
      </c>
      <c r="D168">
        <f>PUD!D24</f>
        <v>0</v>
      </c>
      <c r="E168" s="4">
        <f>PUD!E24</f>
        <v>33</v>
      </c>
      <c r="F168">
        <f>PUD!G24</f>
        <v>33</v>
      </c>
      <c r="G168">
        <f>PUD!H24</f>
        <v>0</v>
      </c>
      <c r="H168">
        <f>PUD!I24</f>
        <v>0</v>
      </c>
      <c r="I168">
        <f>PUD!J24</f>
        <v>0</v>
      </c>
      <c r="J168">
        <f>PUD!K24</f>
        <v>0</v>
      </c>
      <c r="K168">
        <f>PUD!L24</f>
        <v>0</v>
      </c>
      <c r="L168">
        <f>PUD!M24</f>
        <v>0</v>
      </c>
      <c r="M168">
        <f>PUD!N24</f>
        <v>0</v>
      </c>
      <c r="N168">
        <f>PUD!O24</f>
        <v>0</v>
      </c>
      <c r="O168">
        <f>PUD!P24</f>
        <v>0</v>
      </c>
      <c r="P168">
        <f>PUD!Q24</f>
        <v>0</v>
      </c>
      <c r="Q168">
        <f>PUD!R24</f>
        <v>0</v>
      </c>
    </row>
    <row r="169" spans="1:17" x14ac:dyDescent="0.25">
      <c r="A169" t="str">
        <f>PUD!A25</f>
        <v>Pudasjärvi, Yli-Siurua</v>
      </c>
      <c r="B169" t="str">
        <f>PUD!B25</f>
        <v>727:348</v>
      </c>
      <c r="C169" t="str">
        <f>PUD!C25</f>
        <v>66.4 / 110.8 / 164.8 / 200.8</v>
      </c>
      <c r="D169">
        <f>PUD!D25</f>
        <v>0</v>
      </c>
      <c r="E169" s="4">
        <f>PUD!E25</f>
        <v>36</v>
      </c>
      <c r="F169">
        <f>PUD!G25</f>
        <v>33</v>
      </c>
      <c r="G169">
        <f>PUD!H25</f>
        <v>33</v>
      </c>
      <c r="H169">
        <f>PUD!I25</f>
        <v>33</v>
      </c>
      <c r="I169">
        <f>PUD!J25</f>
        <v>33</v>
      </c>
      <c r="J169">
        <f>PUD!K25</f>
        <v>0</v>
      </c>
      <c r="K169">
        <f>PUD!L25</f>
        <v>0</v>
      </c>
      <c r="L169">
        <f>PUD!M25</f>
        <v>0</v>
      </c>
      <c r="M169">
        <f>PUD!N25</f>
        <v>0</v>
      </c>
      <c r="N169">
        <f>PUD!O25</f>
        <v>0</v>
      </c>
      <c r="O169">
        <f>PUD!P25</f>
        <v>0</v>
      </c>
      <c r="P169">
        <f>PUD!Q25</f>
        <v>0</v>
      </c>
      <c r="Q169">
        <f>PUD!R25</f>
        <v>0</v>
      </c>
    </row>
    <row r="170" spans="1:17" x14ac:dyDescent="0.25">
      <c r="A170" t="str">
        <f>PUD!A26</f>
        <v>Pudasjärvi, Soidinsuo</v>
      </c>
      <c r="B170" t="str">
        <f>PUD!B26</f>
        <v>727:349</v>
      </c>
      <c r="C170" t="str">
        <f>PUD!C26</f>
        <v>66.4 / 110.8 / 164.8 / 200.8</v>
      </c>
      <c r="D170">
        <f>PUD!D26</f>
        <v>0</v>
      </c>
      <c r="E170" s="4">
        <f>PUD!E26</f>
        <v>13</v>
      </c>
      <c r="F170">
        <f>PUD!G26</f>
        <v>13</v>
      </c>
      <c r="G170">
        <f>PUD!H26</f>
        <v>13</v>
      </c>
      <c r="H170">
        <f>PUD!I26</f>
        <v>13</v>
      </c>
      <c r="I170">
        <f>PUD!J26</f>
        <v>13</v>
      </c>
      <c r="J170">
        <f>PUD!K26</f>
        <v>0</v>
      </c>
      <c r="K170">
        <f>PUD!L26</f>
        <v>0</v>
      </c>
      <c r="L170">
        <f>PUD!M26</f>
        <v>0</v>
      </c>
      <c r="M170">
        <f>PUD!N26</f>
        <v>0</v>
      </c>
      <c r="N170">
        <f>PUD!O26</f>
        <v>0</v>
      </c>
      <c r="O170">
        <f>PUD!P26</f>
        <v>0</v>
      </c>
      <c r="P170">
        <f>PUD!Q26</f>
        <v>0</v>
      </c>
      <c r="Q170">
        <f>PUD!R26</f>
        <v>0</v>
      </c>
    </row>
    <row r="171" spans="1:17" x14ac:dyDescent="0.25">
      <c r="A171" t="str">
        <f>PUD!A27</f>
        <v>Pudasjärvi, Pärjänsuo</v>
      </c>
      <c r="B171" t="str">
        <f>PUD!B27</f>
        <v>727:350</v>
      </c>
      <c r="C171" t="str">
        <f>PUD!C27</f>
        <v>66.4 / 110.8 / 164.8 / 200.8</v>
      </c>
      <c r="D171">
        <f>PUD!D27</f>
        <v>0</v>
      </c>
      <c r="E171" s="4">
        <f>PUD!E27</f>
        <v>14</v>
      </c>
      <c r="F171">
        <f>PUD!G27</f>
        <v>11</v>
      </c>
      <c r="G171">
        <f>PUD!H27</f>
        <v>11</v>
      </c>
      <c r="H171">
        <f>PUD!I27</f>
        <v>11</v>
      </c>
      <c r="I171">
        <f>PUD!J27</f>
        <v>11</v>
      </c>
      <c r="J171">
        <f>PUD!K27</f>
        <v>0</v>
      </c>
      <c r="K171">
        <f>PUD!L27</f>
        <v>0</v>
      </c>
      <c r="L171">
        <f>PUD!M27</f>
        <v>0</v>
      </c>
      <c r="M171">
        <f>PUD!N27</f>
        <v>0</v>
      </c>
      <c r="N171">
        <f>PUD!O27</f>
        <v>0</v>
      </c>
      <c r="O171">
        <f>PUD!P27</f>
        <v>0</v>
      </c>
      <c r="P171">
        <f>PUD!Q27</f>
        <v>0</v>
      </c>
      <c r="Q171">
        <f>PUD!R27</f>
        <v>0</v>
      </c>
    </row>
    <row r="172" spans="1:17" x14ac:dyDescent="0.25">
      <c r="A172" t="str">
        <f>PUD!A28</f>
        <v>Pudasjärvi, Rasvavaara</v>
      </c>
      <c r="B172" t="str">
        <f>PUD!B28</f>
        <v>727:351</v>
      </c>
      <c r="C172" t="str">
        <f>PUD!C28</f>
        <v>66.4 / 110.8 / 164.8 / 200.8</v>
      </c>
      <c r="D172">
        <f>PUD!D28</f>
        <v>0</v>
      </c>
      <c r="E172">
        <f>PUD!E28</f>
        <v>0</v>
      </c>
      <c r="F172">
        <f>PUD!G28</f>
        <v>0</v>
      </c>
      <c r="G172">
        <f>PUD!H28</f>
        <v>0</v>
      </c>
      <c r="H172">
        <f>PUD!I28</f>
        <v>0</v>
      </c>
      <c r="I172">
        <f>PUD!J28</f>
        <v>0</v>
      </c>
      <c r="J172">
        <f>PUD!K28</f>
        <v>0</v>
      </c>
      <c r="K172">
        <f>PUD!L28</f>
        <v>0</v>
      </c>
      <c r="L172">
        <f>PUD!M28</f>
        <v>0</v>
      </c>
      <c r="M172">
        <f>PUD!N28</f>
        <v>0</v>
      </c>
      <c r="N172">
        <f>PUD!O28</f>
        <v>0</v>
      </c>
      <c r="O172">
        <f>PUD!P28</f>
        <v>0</v>
      </c>
      <c r="P172">
        <f>PUD!Q28</f>
        <v>0</v>
      </c>
      <c r="Q172">
        <f>PUD!R28</f>
        <v>0</v>
      </c>
    </row>
    <row r="173" spans="1:17" x14ac:dyDescent="0.25">
      <c r="A173" t="str">
        <f>PUD!A29</f>
        <v>Pudasjärvi, Hevosenharja</v>
      </c>
      <c r="B173" t="str">
        <f>PUD!B29</f>
        <v>727:352</v>
      </c>
      <c r="C173" t="str">
        <f>PUD!C29</f>
        <v>66.4 / 110.8 / 164.8 / 200.8</v>
      </c>
      <c r="D173">
        <f>PUD!D29</f>
        <v>0</v>
      </c>
      <c r="E173" s="4">
        <f>PUD!E29</f>
        <v>46</v>
      </c>
      <c r="F173">
        <f>PUD!G29</f>
        <v>46</v>
      </c>
      <c r="G173">
        <f>PUD!H29</f>
        <v>46</v>
      </c>
      <c r="H173">
        <f>PUD!I29</f>
        <v>40</v>
      </c>
      <c r="I173">
        <f>PUD!J29</f>
        <v>29</v>
      </c>
      <c r="J173">
        <f>PUD!K29</f>
        <v>0</v>
      </c>
      <c r="K173">
        <f>PUD!L29</f>
        <v>0</v>
      </c>
      <c r="L173">
        <f>PUD!M29</f>
        <v>0</v>
      </c>
      <c r="M173">
        <f>PUD!N29</f>
        <v>0</v>
      </c>
      <c r="N173">
        <f>PUD!O29</f>
        <v>0</v>
      </c>
      <c r="O173">
        <f>PUD!P29</f>
        <v>0</v>
      </c>
      <c r="P173">
        <f>PUD!Q29</f>
        <v>0</v>
      </c>
      <c r="Q173">
        <f>PUD!R29</f>
        <v>0</v>
      </c>
    </row>
    <row r="174" spans="1:17" x14ac:dyDescent="0.25">
      <c r="A174" t="str">
        <f>PUD!A30</f>
        <v>Pudasjärvi, Naamanka</v>
      </c>
      <c r="B174" t="str">
        <f>PUD!B30</f>
        <v>727:353</v>
      </c>
      <c r="C174" t="str">
        <f>PUD!C30</f>
        <v>66.4 / 110.8 / 164.8 / 200.8</v>
      </c>
      <c r="D174">
        <f>PUD!D30</f>
        <v>0</v>
      </c>
      <c r="E174" s="3">
        <f>PUD!E30</f>
        <v>108</v>
      </c>
      <c r="F174">
        <f>PUD!G30</f>
        <v>108</v>
      </c>
      <c r="G174">
        <f>PUD!H30</f>
        <v>108</v>
      </c>
      <c r="H174">
        <f>PUD!I30</f>
        <v>101</v>
      </c>
      <c r="I174">
        <f>PUD!J30</f>
        <v>101</v>
      </c>
      <c r="J174">
        <f>PUD!K30</f>
        <v>0</v>
      </c>
      <c r="K174">
        <f>PUD!L30</f>
        <v>0</v>
      </c>
      <c r="L174">
        <f>PUD!M30</f>
        <v>0</v>
      </c>
      <c r="M174">
        <f>PUD!N30</f>
        <v>0</v>
      </c>
      <c r="N174">
        <f>PUD!O30</f>
        <v>0</v>
      </c>
      <c r="O174">
        <f>PUD!P30</f>
        <v>0</v>
      </c>
      <c r="P174">
        <f>PUD!Q30</f>
        <v>0</v>
      </c>
      <c r="Q174">
        <f>PUD!R30</f>
        <v>0</v>
      </c>
    </row>
    <row r="175" spans="1:17" x14ac:dyDescent="0.25">
      <c r="A175">
        <f>PUD!A31</f>
        <v>0</v>
      </c>
      <c r="B175">
        <f>PUD!B31</f>
        <v>0</v>
      </c>
      <c r="C175">
        <f>PUD!C31</f>
        <v>0</v>
      </c>
      <c r="D175">
        <f>PUD!D31</f>
        <v>0</v>
      </c>
      <c r="E175" s="6">
        <f>PUD!E31</f>
        <v>0</v>
      </c>
      <c r="F175">
        <f>PUD!G31</f>
        <v>0</v>
      </c>
      <c r="G175">
        <f>PUD!H31</f>
        <v>0</v>
      </c>
      <c r="H175">
        <f>PUD!I31</f>
        <v>0</v>
      </c>
      <c r="I175">
        <f>PUD!J31</f>
        <v>0</v>
      </c>
      <c r="J175">
        <f>PUD!K31</f>
        <v>0</v>
      </c>
      <c r="K175">
        <f>PUD!L31</f>
        <v>0</v>
      </c>
      <c r="L175">
        <f>PUD!M31</f>
        <v>0</v>
      </c>
      <c r="M175">
        <f>PUD!N31</f>
        <v>0</v>
      </c>
      <c r="N175">
        <f>PUD!O31</f>
        <v>0</v>
      </c>
      <c r="O175">
        <f>PUD!P31</f>
        <v>0</v>
      </c>
      <c r="P175">
        <f>PUD!Q31</f>
        <v>0</v>
      </c>
      <c r="Q175">
        <f>PUD!R31</f>
        <v>0</v>
      </c>
    </row>
    <row r="176" spans="1:17" x14ac:dyDescent="0.25">
      <c r="A176" t="str">
        <f>PUD!A32</f>
        <v>Pudasjärvi, Kuikkasuo</v>
      </c>
      <c r="B176" t="str">
        <f>PUD!B32</f>
        <v>726:346</v>
      </c>
      <c r="C176" t="str">
        <f>PUD!C32</f>
        <v>67.2 / 112.4 / 166.4 / 202.4</v>
      </c>
      <c r="D176">
        <f>PUD!D32</f>
        <v>0</v>
      </c>
      <c r="E176" s="3">
        <f>PUD!E32</f>
        <v>73</v>
      </c>
      <c r="F176">
        <f>PUD!G32</f>
        <v>73</v>
      </c>
      <c r="G176">
        <f>PUD!H32</f>
        <v>72</v>
      </c>
      <c r="H176">
        <f>PUD!I32</f>
        <v>72</v>
      </c>
      <c r="I176">
        <f>PUD!J32</f>
        <v>72</v>
      </c>
      <c r="J176">
        <f>PUD!K32</f>
        <v>0</v>
      </c>
      <c r="K176">
        <f>PUD!L32</f>
        <v>0</v>
      </c>
      <c r="L176">
        <f>PUD!M32</f>
        <v>0</v>
      </c>
      <c r="M176">
        <f>PUD!N32</f>
        <v>0</v>
      </c>
      <c r="N176">
        <f>PUD!O32</f>
        <v>0</v>
      </c>
      <c r="O176">
        <f>PUD!P32</f>
        <v>0</v>
      </c>
      <c r="P176">
        <f>PUD!Q32</f>
        <v>0</v>
      </c>
      <c r="Q176">
        <f>PUD!R32</f>
        <v>0</v>
      </c>
    </row>
    <row r="177" spans="1:17" x14ac:dyDescent="0.25">
      <c r="A177" t="str">
        <f>PUD!A33</f>
        <v>Pudasjärvi, Muukala</v>
      </c>
      <c r="B177" t="str">
        <f>PUD!B33</f>
        <v>726:347</v>
      </c>
      <c r="C177" t="str">
        <f>PUD!C33</f>
        <v>67.2 / 112.4 / 166.4 / 202.4</v>
      </c>
      <c r="D177">
        <f>PUD!D33</f>
        <v>0</v>
      </c>
      <c r="E177" s="4">
        <f>PUD!E33</f>
        <v>50</v>
      </c>
      <c r="F177">
        <f>PUD!G33</f>
        <v>50</v>
      </c>
      <c r="G177">
        <f>PUD!H33</f>
        <v>35</v>
      </c>
      <c r="H177">
        <f>PUD!I33</f>
        <v>35</v>
      </c>
      <c r="I177">
        <f>PUD!J33</f>
        <v>35</v>
      </c>
      <c r="J177">
        <f>PUD!K33</f>
        <v>0</v>
      </c>
      <c r="K177">
        <f>PUD!L33</f>
        <v>0</v>
      </c>
      <c r="L177">
        <f>PUD!M33</f>
        <v>0</v>
      </c>
      <c r="M177">
        <f>PUD!N33</f>
        <v>0</v>
      </c>
      <c r="N177">
        <f>PUD!O33</f>
        <v>0</v>
      </c>
      <c r="O177">
        <f>PUD!P33</f>
        <v>0</v>
      </c>
      <c r="P177">
        <f>PUD!Q33</f>
        <v>0</v>
      </c>
      <c r="Q177">
        <f>PUD!R33</f>
        <v>0</v>
      </c>
    </row>
    <row r="178" spans="1:17" x14ac:dyDescent="0.25">
      <c r="A178" t="str">
        <f>PUD!A34</f>
        <v>Pudasjärvi, Tyräsuo</v>
      </c>
      <c r="B178" t="str">
        <f>PUD!B34</f>
        <v>726:348</v>
      </c>
      <c r="C178" t="str">
        <f>PUD!C34</f>
        <v>67.2 / 112.4 / 166.4 / 202.4</v>
      </c>
      <c r="D178">
        <f>PUD!D34</f>
        <v>0</v>
      </c>
      <c r="E178" s="3">
        <f>PUD!E34</f>
        <v>94</v>
      </c>
      <c r="F178">
        <f>PUD!G34</f>
        <v>93</v>
      </c>
      <c r="G178">
        <f>PUD!H34</f>
        <v>93</v>
      </c>
      <c r="H178">
        <f>PUD!I34</f>
        <v>93</v>
      </c>
      <c r="I178">
        <f>PUD!J34</f>
        <v>93</v>
      </c>
      <c r="J178">
        <f>PUD!K34</f>
        <v>0</v>
      </c>
      <c r="K178">
        <f>PUD!L34</f>
        <v>0</v>
      </c>
      <c r="L178">
        <f>PUD!M34</f>
        <v>0</v>
      </c>
      <c r="M178">
        <f>PUD!N34</f>
        <v>0</v>
      </c>
      <c r="N178">
        <f>PUD!O34</f>
        <v>0</v>
      </c>
      <c r="O178">
        <f>PUD!P34</f>
        <v>0</v>
      </c>
      <c r="P178">
        <f>PUD!Q34</f>
        <v>0</v>
      </c>
      <c r="Q178">
        <f>PUD!R34</f>
        <v>0</v>
      </c>
    </row>
    <row r="179" spans="1:17" x14ac:dyDescent="0.25">
      <c r="A179" t="str">
        <f>PUD!A35</f>
        <v>Pudasjärvi, Ala-Livo</v>
      </c>
      <c r="B179" t="str">
        <f>PUD!B35</f>
        <v>726:349</v>
      </c>
      <c r="C179" t="str">
        <f>PUD!C35</f>
        <v>67.2 / 112.4 / 166.4 / 202.4</v>
      </c>
      <c r="D179">
        <f>PUD!D35</f>
        <v>0</v>
      </c>
      <c r="E179" s="4">
        <f>PUD!E35</f>
        <v>62</v>
      </c>
      <c r="F179">
        <f>PUD!G35</f>
        <v>62</v>
      </c>
      <c r="G179">
        <f>PUD!H35</f>
        <v>62</v>
      </c>
      <c r="H179">
        <f>PUD!I35</f>
        <v>62</v>
      </c>
      <c r="I179">
        <f>PUD!J35</f>
        <v>62</v>
      </c>
      <c r="J179">
        <f>PUD!K35</f>
        <v>0</v>
      </c>
      <c r="K179">
        <f>PUD!L35</f>
        <v>0</v>
      </c>
      <c r="L179">
        <f>PUD!M35</f>
        <v>0</v>
      </c>
      <c r="M179">
        <f>PUD!N35</f>
        <v>0</v>
      </c>
      <c r="N179">
        <f>PUD!O35</f>
        <v>0</v>
      </c>
      <c r="O179">
        <f>PUD!P35</f>
        <v>0</v>
      </c>
      <c r="P179">
        <f>PUD!Q35</f>
        <v>0</v>
      </c>
      <c r="Q179">
        <f>PUD!R35</f>
        <v>0</v>
      </c>
    </row>
    <row r="180" spans="1:17" x14ac:dyDescent="0.25">
      <c r="A180" t="str">
        <f>PUD!A36</f>
        <v>Pudasjärvi, Iso Kontiosuo</v>
      </c>
      <c r="B180" t="str">
        <f>PUD!B36</f>
        <v>726:350</v>
      </c>
      <c r="C180" t="str">
        <f>PUD!C36</f>
        <v>67.2 / 112.4 / 166.4 / 202.4</v>
      </c>
      <c r="D180">
        <f>PUD!D36</f>
        <v>0</v>
      </c>
      <c r="E180" s="4">
        <f>PUD!E36</f>
        <v>25</v>
      </c>
      <c r="F180">
        <f>PUD!G36</f>
        <v>25</v>
      </c>
      <c r="G180">
        <f>PUD!H36</f>
        <v>25</v>
      </c>
      <c r="H180">
        <f>PUD!I36</f>
        <v>25</v>
      </c>
      <c r="I180">
        <f>PUD!J36</f>
        <v>25</v>
      </c>
      <c r="J180">
        <f>PUD!K36</f>
        <v>0</v>
      </c>
      <c r="K180">
        <f>PUD!L36</f>
        <v>0</v>
      </c>
      <c r="L180">
        <f>PUD!M36</f>
        <v>0</v>
      </c>
      <c r="M180">
        <f>PUD!N36</f>
        <v>0</v>
      </c>
      <c r="N180">
        <f>PUD!O36</f>
        <v>0</v>
      </c>
      <c r="O180">
        <f>PUD!P36</f>
        <v>0</v>
      </c>
      <c r="P180">
        <f>PUD!Q36</f>
        <v>0</v>
      </c>
      <c r="Q180">
        <f>PUD!R36</f>
        <v>0</v>
      </c>
    </row>
    <row r="181" spans="1:17" x14ac:dyDescent="0.25">
      <c r="A181" t="str">
        <f>PUD!A37</f>
        <v>Pudasjärvi, Ohtavaara</v>
      </c>
      <c r="B181" t="str">
        <f>PUD!B37</f>
        <v>726:351</v>
      </c>
      <c r="C181" t="str">
        <f>PUD!C37</f>
        <v>67.2 / 112.4 / 166.4 / 202.4</v>
      </c>
      <c r="D181">
        <f>PUD!D37</f>
        <v>0</v>
      </c>
      <c r="E181" s="4">
        <f>PUD!E37</f>
        <v>43</v>
      </c>
      <c r="F181">
        <f>PUD!G37</f>
        <v>43</v>
      </c>
      <c r="G181">
        <f>PUD!H37</f>
        <v>43</v>
      </c>
      <c r="H181">
        <f>PUD!I37</f>
        <v>43</v>
      </c>
      <c r="I181">
        <f>PUD!J37</f>
        <v>43</v>
      </c>
      <c r="J181">
        <f>PUD!K37</f>
        <v>0</v>
      </c>
      <c r="K181">
        <f>PUD!L37</f>
        <v>0</v>
      </c>
      <c r="L181">
        <f>PUD!M37</f>
        <v>0</v>
      </c>
      <c r="M181">
        <f>PUD!N37</f>
        <v>0</v>
      </c>
      <c r="N181">
        <f>PUD!O37</f>
        <v>0</v>
      </c>
      <c r="O181">
        <f>PUD!P37</f>
        <v>0</v>
      </c>
      <c r="P181">
        <f>PUD!Q37</f>
        <v>0</v>
      </c>
      <c r="Q181">
        <f>PUD!R37</f>
        <v>0</v>
      </c>
    </row>
    <row r="182" spans="1:17" x14ac:dyDescent="0.25">
      <c r="A182" t="str">
        <f>PUD!A38</f>
        <v>Pudasjärvi, Iinattijärvi</v>
      </c>
      <c r="B182" t="str">
        <f>PUD!B38</f>
        <v>726:352</v>
      </c>
      <c r="C182" t="str">
        <f>PUD!C38</f>
        <v>67.2 / 112.4 / 166.4 / 202.4</v>
      </c>
      <c r="D182">
        <f>PUD!D38</f>
        <v>0</v>
      </c>
      <c r="E182" s="4">
        <f>PUD!E38</f>
        <v>23</v>
      </c>
      <c r="F182">
        <f>PUD!G38</f>
        <v>23</v>
      </c>
      <c r="G182">
        <f>PUD!H38</f>
        <v>23</v>
      </c>
      <c r="H182">
        <f>PUD!I38</f>
        <v>23</v>
      </c>
      <c r="I182">
        <f>PUD!J38</f>
        <v>23</v>
      </c>
      <c r="J182">
        <f>PUD!K38</f>
        <v>0</v>
      </c>
      <c r="K182">
        <f>PUD!L38</f>
        <v>0</v>
      </c>
      <c r="L182">
        <f>PUD!M38</f>
        <v>0</v>
      </c>
      <c r="M182">
        <f>PUD!N38</f>
        <v>0</v>
      </c>
      <c r="N182">
        <f>PUD!O38</f>
        <v>0</v>
      </c>
      <c r="O182">
        <f>PUD!P38</f>
        <v>0</v>
      </c>
      <c r="P182">
        <f>PUD!Q38</f>
        <v>0</v>
      </c>
      <c r="Q182">
        <f>PUD!R38</f>
        <v>0</v>
      </c>
    </row>
    <row r="183" spans="1:17" x14ac:dyDescent="0.25">
      <c r="A183" t="str">
        <f>PUD!A39</f>
        <v>Pudasjärvi, Pintamo</v>
      </c>
      <c r="B183" t="str">
        <f>PUD!B39</f>
        <v>726:353</v>
      </c>
      <c r="C183" t="str">
        <f>PUD!C39</f>
        <v>67.2 / 112.4 / 166.4 / 202.4</v>
      </c>
      <c r="D183">
        <f>PUD!D39</f>
        <v>0</v>
      </c>
      <c r="E183" s="3">
        <f>PUD!E39</f>
        <v>98</v>
      </c>
      <c r="F183">
        <f>PUD!G39</f>
        <v>98</v>
      </c>
      <c r="G183">
        <f>PUD!H39</f>
        <v>98</v>
      </c>
      <c r="H183">
        <f>PUD!I39</f>
        <v>98</v>
      </c>
      <c r="I183">
        <f>PUD!J39</f>
        <v>84</v>
      </c>
      <c r="J183">
        <f>PUD!K39</f>
        <v>0</v>
      </c>
      <c r="K183">
        <f>PUD!L39</f>
        <v>0</v>
      </c>
      <c r="L183">
        <f>PUD!M39</f>
        <v>0</v>
      </c>
      <c r="M183">
        <f>PUD!N39</f>
        <v>0</v>
      </c>
      <c r="N183">
        <f>PUD!O39</f>
        <v>0</v>
      </c>
      <c r="O183">
        <f>PUD!P39</f>
        <v>0</v>
      </c>
      <c r="P183">
        <f>PUD!Q39</f>
        <v>0</v>
      </c>
      <c r="Q183">
        <f>PUD!R39</f>
        <v>0</v>
      </c>
    </row>
    <row r="184" spans="1:17" x14ac:dyDescent="0.25">
      <c r="A184">
        <f>PUD!A40</f>
        <v>0</v>
      </c>
      <c r="B184">
        <f>PUD!B40</f>
        <v>0</v>
      </c>
      <c r="C184">
        <f>PUD!C40</f>
        <v>0</v>
      </c>
      <c r="D184">
        <f>PUD!D40</f>
        <v>0</v>
      </c>
      <c r="E184" s="6">
        <f>PUD!E40</f>
        <v>0</v>
      </c>
      <c r="F184">
        <f>PUD!G40</f>
        <v>0</v>
      </c>
      <c r="G184">
        <f>PUD!H40</f>
        <v>0</v>
      </c>
      <c r="H184">
        <f>PUD!I40</f>
        <v>0</v>
      </c>
      <c r="I184">
        <f>PUD!J40</f>
        <v>0</v>
      </c>
      <c r="J184">
        <f>PUD!K40</f>
        <v>0</v>
      </c>
      <c r="K184">
        <f>PUD!L40</f>
        <v>0</v>
      </c>
      <c r="L184">
        <f>PUD!M40</f>
        <v>0</v>
      </c>
      <c r="M184">
        <f>PUD!N40</f>
        <v>0</v>
      </c>
      <c r="N184">
        <f>PUD!O40</f>
        <v>0</v>
      </c>
      <c r="O184">
        <f>PUD!P40</f>
        <v>0</v>
      </c>
      <c r="P184">
        <f>PUD!Q40</f>
        <v>0</v>
      </c>
      <c r="Q184">
        <f>PUD!R40</f>
        <v>0</v>
      </c>
    </row>
    <row r="185" spans="1:17" x14ac:dyDescent="0.25">
      <c r="A185" t="str">
        <f>PUD!A41</f>
        <v>Pudasjärvi, Vengasvaara</v>
      </c>
      <c r="B185" t="str">
        <f>PUD!B41</f>
        <v>725:347</v>
      </c>
      <c r="C185" t="str">
        <f>PUD!C41</f>
        <v>68 / 114 / 168 / 204</v>
      </c>
      <c r="D185">
        <f>PUD!D41</f>
        <v>0</v>
      </c>
      <c r="E185" s="3">
        <f>PUD!E41</f>
        <v>75</v>
      </c>
      <c r="F185">
        <f>PUD!G41</f>
        <v>75</v>
      </c>
      <c r="G185">
        <f>PUD!H41</f>
        <v>75</v>
      </c>
      <c r="H185">
        <f>PUD!I41</f>
        <v>67</v>
      </c>
      <c r="I185">
        <f>PUD!J41</f>
        <v>67</v>
      </c>
      <c r="J185">
        <f>PUD!K41</f>
        <v>0</v>
      </c>
      <c r="K185">
        <f>PUD!L41</f>
        <v>0</v>
      </c>
      <c r="L185">
        <f>PUD!M41</f>
        <v>0</v>
      </c>
      <c r="M185">
        <f>PUD!N41</f>
        <v>0</v>
      </c>
      <c r="N185">
        <f>PUD!O41</f>
        <v>0</v>
      </c>
      <c r="O185">
        <f>PUD!P41</f>
        <v>0</v>
      </c>
      <c r="P185">
        <f>PUD!Q41</f>
        <v>0</v>
      </c>
      <c r="Q185">
        <f>PUD!R41</f>
        <v>0</v>
      </c>
    </row>
    <row r="186" spans="1:17" x14ac:dyDescent="0.25">
      <c r="A186" t="str">
        <f>PUD!A42</f>
        <v>Pudasjärvi, Aittojärvi</v>
      </c>
      <c r="B186" t="str">
        <f>PUD!B42</f>
        <v>725:348</v>
      </c>
      <c r="C186" t="str">
        <f>PUD!C42</f>
        <v>68 / 114 / 168 / 204</v>
      </c>
      <c r="D186">
        <f>PUD!D42</f>
        <v>0</v>
      </c>
      <c r="E186" s="4">
        <f>PUD!E42</f>
        <v>21</v>
      </c>
      <c r="F186">
        <f>PUD!G42</f>
        <v>21</v>
      </c>
      <c r="G186">
        <f>PUD!H42</f>
        <v>21</v>
      </c>
      <c r="H186">
        <f>PUD!I42</f>
        <v>21</v>
      </c>
      <c r="I186">
        <f>PUD!J42</f>
        <v>21</v>
      </c>
      <c r="J186">
        <f>PUD!K42</f>
        <v>0</v>
      </c>
      <c r="K186">
        <f>PUD!L42</f>
        <v>0</v>
      </c>
      <c r="L186">
        <f>PUD!M42</f>
        <v>0</v>
      </c>
      <c r="M186">
        <f>PUD!N42</f>
        <v>0</v>
      </c>
      <c r="N186">
        <f>PUD!O42</f>
        <v>0</v>
      </c>
      <c r="O186">
        <f>PUD!P42</f>
        <v>0</v>
      </c>
      <c r="P186">
        <f>PUD!Q42</f>
        <v>0</v>
      </c>
      <c r="Q186">
        <f>PUD!R42</f>
        <v>0</v>
      </c>
    </row>
    <row r="187" spans="1:17" x14ac:dyDescent="0.25">
      <c r="A187" t="str">
        <f>PUD!A43</f>
        <v>Pudasjärvi, Pudasjärven länsipää</v>
      </c>
      <c r="B187" t="str">
        <f>PUD!B43</f>
        <v>725:349</v>
      </c>
      <c r="C187" t="str">
        <f>PUD!C43</f>
        <v>68 / 114 / 168 / 204</v>
      </c>
      <c r="D187">
        <f>PUD!D43</f>
        <v>0</v>
      </c>
      <c r="E187" s="3">
        <f>PUD!E43</f>
        <v>78</v>
      </c>
      <c r="F187">
        <f>PUD!G43</f>
        <v>75</v>
      </c>
      <c r="G187">
        <f>PUD!H43</f>
        <v>72</v>
      </c>
      <c r="H187">
        <f>PUD!I43</f>
        <v>72</v>
      </c>
      <c r="I187">
        <f>PUD!J43</f>
        <v>72</v>
      </c>
      <c r="J187">
        <f>PUD!K43</f>
        <v>0</v>
      </c>
      <c r="K187">
        <f>PUD!L43</f>
        <v>0</v>
      </c>
      <c r="L187">
        <f>PUD!M43</f>
        <v>0</v>
      </c>
      <c r="M187">
        <f>PUD!N43</f>
        <v>0</v>
      </c>
      <c r="N187">
        <f>PUD!O43</f>
        <v>0</v>
      </c>
      <c r="O187">
        <f>PUD!P43</f>
        <v>0</v>
      </c>
      <c r="P187">
        <f>PUD!Q43</f>
        <v>0</v>
      </c>
      <c r="Q187">
        <f>PUD!R43</f>
        <v>0</v>
      </c>
    </row>
    <row r="188" spans="1:17" x14ac:dyDescent="0.25">
      <c r="A188" t="str">
        <f>PUD!A44</f>
        <v>Pudasjärvi, Kivarijärvi</v>
      </c>
      <c r="B188" t="str">
        <f>PUD!B44</f>
        <v>725:350</v>
      </c>
      <c r="C188" t="str">
        <f>PUD!C44</f>
        <v>68 / 114 / 168 / 204</v>
      </c>
      <c r="D188">
        <f>PUD!D44</f>
        <v>0</v>
      </c>
      <c r="E188" s="3">
        <f>PUD!E44</f>
        <v>88</v>
      </c>
      <c r="F188">
        <f>PUD!G44</f>
        <v>88</v>
      </c>
      <c r="G188">
        <f>PUD!H44</f>
        <v>88</v>
      </c>
      <c r="H188">
        <f>PUD!I44</f>
        <v>88</v>
      </c>
      <c r="I188">
        <f>PUD!J44</f>
        <v>88</v>
      </c>
      <c r="J188">
        <f>PUD!K44</f>
        <v>0</v>
      </c>
      <c r="K188">
        <f>PUD!L44</f>
        <v>0</v>
      </c>
      <c r="L188">
        <f>PUD!M44</f>
        <v>0</v>
      </c>
      <c r="M188">
        <f>PUD!N44</f>
        <v>0</v>
      </c>
      <c r="N188">
        <f>PUD!O44</f>
        <v>0</v>
      </c>
      <c r="O188">
        <f>PUD!P44</f>
        <v>0</v>
      </c>
      <c r="P188">
        <f>PUD!Q44</f>
        <v>0</v>
      </c>
      <c r="Q188">
        <f>PUD!R44</f>
        <v>0</v>
      </c>
    </row>
    <row r="189" spans="1:17" x14ac:dyDescent="0.25">
      <c r="A189" t="str">
        <f>PUD!A45</f>
        <v>Pudasjärvi, Hirvaskoski</v>
      </c>
      <c r="B189" t="str">
        <f>PUD!B45</f>
        <v>725:351</v>
      </c>
      <c r="C189" t="str">
        <f>PUD!C45</f>
        <v>68 / 114 / 168 / 204</v>
      </c>
      <c r="D189">
        <f>PUD!D45</f>
        <v>0</v>
      </c>
      <c r="E189" s="4">
        <f>PUD!E45</f>
        <v>45</v>
      </c>
      <c r="F189">
        <f>PUD!G45</f>
        <v>45</v>
      </c>
      <c r="G189">
        <f>PUD!H45</f>
        <v>45</v>
      </c>
      <c r="H189">
        <f>PUD!I45</f>
        <v>45</v>
      </c>
      <c r="I189">
        <f>PUD!J45</f>
        <v>45</v>
      </c>
      <c r="J189">
        <f>PUD!K45</f>
        <v>0</v>
      </c>
      <c r="K189">
        <f>PUD!L45</f>
        <v>0</v>
      </c>
      <c r="L189">
        <f>PUD!M45</f>
        <v>0</v>
      </c>
      <c r="M189">
        <f>PUD!N45</f>
        <v>0</v>
      </c>
      <c r="N189">
        <f>PUD!O45</f>
        <v>0</v>
      </c>
      <c r="O189">
        <f>PUD!P45</f>
        <v>0</v>
      </c>
      <c r="P189">
        <f>PUD!Q45</f>
        <v>0</v>
      </c>
      <c r="Q189">
        <f>PUD!R45</f>
        <v>0</v>
      </c>
    </row>
    <row r="190" spans="1:17" x14ac:dyDescent="0.25">
      <c r="A190" t="str">
        <f>PUD!A46</f>
        <v>Pudasjärvi, Iso Haisuvaara</v>
      </c>
      <c r="B190" t="str">
        <f>PUD!B46</f>
        <v>725:352</v>
      </c>
      <c r="C190" t="str">
        <f>PUD!C46</f>
        <v>68 / 114 / 168 / 204</v>
      </c>
      <c r="D190">
        <f>PUD!D46</f>
        <v>0</v>
      </c>
      <c r="E190" s="4">
        <f>PUD!E46</f>
        <v>45</v>
      </c>
      <c r="F190">
        <f>PUD!G46</f>
        <v>45</v>
      </c>
      <c r="G190">
        <f>PUD!H46</f>
        <v>45</v>
      </c>
      <c r="H190">
        <f>PUD!I46</f>
        <v>45</v>
      </c>
      <c r="I190">
        <f>PUD!J46</f>
        <v>9</v>
      </c>
      <c r="J190">
        <f>PUD!K46</f>
        <v>0</v>
      </c>
      <c r="K190">
        <f>PUD!L46</f>
        <v>0</v>
      </c>
      <c r="L190">
        <f>PUD!M46</f>
        <v>0</v>
      </c>
      <c r="M190">
        <f>PUD!N46</f>
        <v>0</v>
      </c>
      <c r="N190">
        <f>PUD!O46</f>
        <v>0</v>
      </c>
      <c r="O190">
        <f>PUD!P46</f>
        <v>0</v>
      </c>
      <c r="P190">
        <f>PUD!Q46</f>
        <v>0</v>
      </c>
      <c r="Q190">
        <f>PUD!R46</f>
        <v>0</v>
      </c>
    </row>
    <row r="191" spans="1:17" x14ac:dyDescent="0.25">
      <c r="A191" t="str">
        <f>PUD!A47</f>
        <v>Pudasjärvi, Yli-Kurki</v>
      </c>
      <c r="B191" t="str">
        <f>PUD!B47</f>
        <v>725:353</v>
      </c>
      <c r="C191" t="str">
        <f>PUD!C47</f>
        <v>68 / 114 / 168 / 204</v>
      </c>
      <c r="D191">
        <f>PUD!D47</f>
        <v>0</v>
      </c>
      <c r="E191" s="4">
        <f>PUD!E47</f>
        <v>10</v>
      </c>
      <c r="F191">
        <f>PUD!G47</f>
        <v>10</v>
      </c>
      <c r="G191">
        <f>PUD!H47</f>
        <v>10</v>
      </c>
      <c r="H191">
        <f>PUD!I47</f>
        <v>10</v>
      </c>
      <c r="I191">
        <f>PUD!J47</f>
        <v>7</v>
      </c>
      <c r="J191">
        <f>PUD!K47</f>
        <v>0</v>
      </c>
      <c r="K191">
        <f>PUD!L47</f>
        <v>0</v>
      </c>
      <c r="L191">
        <f>PUD!M47</f>
        <v>0</v>
      </c>
      <c r="M191">
        <f>PUD!N47</f>
        <v>0</v>
      </c>
      <c r="N191">
        <f>PUD!O47</f>
        <v>0</v>
      </c>
      <c r="O191">
        <f>PUD!P47</f>
        <v>0</v>
      </c>
      <c r="P191">
        <f>PUD!Q47</f>
        <v>0</v>
      </c>
      <c r="Q191">
        <f>PUD!R47</f>
        <v>0</v>
      </c>
    </row>
    <row r="192" spans="1:17" x14ac:dyDescent="0.25">
      <c r="A192" t="str">
        <f>PUD!A48</f>
        <v>Pudasjärvi, Honkavaara</v>
      </c>
      <c r="B192" t="str">
        <f>PUD!B48</f>
        <v>725:354</v>
      </c>
      <c r="C192" t="str">
        <f>PUD!C48</f>
        <v>68 / 114 / 168 / 204</v>
      </c>
      <c r="D192">
        <f>PUD!D48</f>
        <v>0</v>
      </c>
      <c r="E192" s="4">
        <f>PUD!E48</f>
        <v>40</v>
      </c>
      <c r="F192">
        <f>PUD!G48</f>
        <v>40</v>
      </c>
      <c r="G192">
        <f>PUD!H48</f>
        <v>40</v>
      </c>
      <c r="H192">
        <f>PUD!I48</f>
        <v>40</v>
      </c>
      <c r="I192">
        <f>PUD!J48</f>
        <v>34</v>
      </c>
      <c r="J192">
        <f>PUD!K48</f>
        <v>0</v>
      </c>
      <c r="K192">
        <f>PUD!L48</f>
        <v>0</v>
      </c>
      <c r="L192">
        <f>PUD!M48</f>
        <v>0</v>
      </c>
      <c r="M192">
        <f>PUD!N48</f>
        <v>0</v>
      </c>
      <c r="N192">
        <f>PUD!O48</f>
        <v>0</v>
      </c>
      <c r="O192">
        <f>PUD!P48</f>
        <v>0</v>
      </c>
      <c r="P192">
        <f>PUD!Q48</f>
        <v>0</v>
      </c>
      <c r="Q192">
        <f>PUD!R48</f>
        <v>0</v>
      </c>
    </row>
    <row r="193" spans="1:17" x14ac:dyDescent="0.25">
      <c r="A193">
        <f>PUD!A49</f>
        <v>0</v>
      </c>
      <c r="B193">
        <f>PUD!B49</f>
        <v>0</v>
      </c>
      <c r="C193">
        <f>PUD!C49</f>
        <v>0</v>
      </c>
      <c r="D193">
        <f>PUD!D49</f>
        <v>0</v>
      </c>
      <c r="E193" s="6">
        <f>PUD!E49</f>
        <v>0</v>
      </c>
      <c r="F193">
        <f>PUD!G49</f>
        <v>0</v>
      </c>
      <c r="G193">
        <f>PUD!H49</f>
        <v>0</v>
      </c>
      <c r="H193">
        <f>PUD!I49</f>
        <v>0</v>
      </c>
      <c r="I193">
        <f>PUD!J49</f>
        <v>0</v>
      </c>
      <c r="J193">
        <f>PUD!K49</f>
        <v>0</v>
      </c>
      <c r="K193">
        <f>PUD!L49</f>
        <v>0</v>
      </c>
      <c r="L193">
        <f>PUD!M49</f>
        <v>0</v>
      </c>
      <c r="M193">
        <f>PUD!N49</f>
        <v>0</v>
      </c>
      <c r="N193">
        <f>PUD!O49</f>
        <v>0</v>
      </c>
      <c r="O193">
        <f>PUD!P49</f>
        <v>0</v>
      </c>
      <c r="P193">
        <f>PUD!Q49</f>
        <v>0</v>
      </c>
      <c r="Q193">
        <f>PUD!R49</f>
        <v>0</v>
      </c>
    </row>
    <row r="194" spans="1:17" x14ac:dyDescent="0.25">
      <c r="A194" t="str">
        <f>PUD!A50</f>
        <v>Pudasjärvi, Kipinä</v>
      </c>
      <c r="B194" t="str">
        <f>PUD!B50</f>
        <v>724:347</v>
      </c>
      <c r="C194" t="str">
        <f>PUD!C50</f>
        <v>68.8 / 115.6 / 169.6 / 205.6</v>
      </c>
      <c r="D194" t="str">
        <f>PUD!D50</f>
        <v>x</v>
      </c>
      <c r="E194" s="1">
        <f>PUD!E50</f>
        <v>138</v>
      </c>
      <c r="F194">
        <f>PUD!G50</f>
        <v>138</v>
      </c>
      <c r="G194">
        <f>PUD!H50</f>
        <v>138</v>
      </c>
      <c r="H194">
        <f>PUD!I50</f>
        <v>138</v>
      </c>
      <c r="I194">
        <f>PUD!J50</f>
        <v>137</v>
      </c>
      <c r="J194">
        <f>PUD!K50</f>
        <v>0</v>
      </c>
      <c r="K194">
        <f>PUD!L50</f>
        <v>0</v>
      </c>
      <c r="L194">
        <f>PUD!M50</f>
        <v>0</v>
      </c>
      <c r="M194">
        <f>PUD!N50</f>
        <v>0</v>
      </c>
      <c r="N194">
        <f>PUD!O50</f>
        <v>0</v>
      </c>
      <c r="O194">
        <f>PUD!P50</f>
        <v>0</v>
      </c>
      <c r="P194">
        <f>PUD!Q50</f>
        <v>0</v>
      </c>
      <c r="Q194">
        <f>PUD!R50</f>
        <v>0</v>
      </c>
    </row>
    <row r="195" spans="1:17" x14ac:dyDescent="0.25">
      <c r="A195" t="str">
        <f>PUD!A51</f>
        <v>Pudasjärvi, Kollaja</v>
      </c>
      <c r="B195" t="str">
        <f>PUD!B51</f>
        <v>724:348</v>
      </c>
      <c r="C195" t="str">
        <f>PUD!C51</f>
        <v>68.8 / 115.6 / 169.6 / 205.6</v>
      </c>
      <c r="D195" t="str">
        <f>PUD!D51</f>
        <v>x</v>
      </c>
      <c r="E195" s="2">
        <f>PUD!E51</f>
        <v>222</v>
      </c>
      <c r="F195">
        <f>PUD!G51</f>
        <v>221</v>
      </c>
      <c r="G195">
        <f>PUD!H51</f>
        <v>221</v>
      </c>
      <c r="H195">
        <f>PUD!I51</f>
        <v>221</v>
      </c>
      <c r="I195">
        <f>PUD!J51</f>
        <v>219</v>
      </c>
      <c r="J195">
        <f>PUD!K51</f>
        <v>0</v>
      </c>
      <c r="K195">
        <f>PUD!L51</f>
        <v>0</v>
      </c>
      <c r="L195">
        <f>PUD!M51</f>
        <v>0</v>
      </c>
      <c r="M195">
        <f>PUD!N51</f>
        <v>0</v>
      </c>
      <c r="N195">
        <f>PUD!O51</f>
        <v>0</v>
      </c>
      <c r="O195">
        <f>PUD!P51</f>
        <v>0</v>
      </c>
      <c r="P195">
        <f>PUD!Q51</f>
        <v>0</v>
      </c>
      <c r="Q195">
        <f>PUD!R51</f>
        <v>0</v>
      </c>
    </row>
    <row r="196" spans="1:17" x14ac:dyDescent="0.25">
      <c r="A196" t="str">
        <f>PUD!A52</f>
        <v>Pudasjärvi, Taipaleenharju</v>
      </c>
      <c r="B196" t="str">
        <f>PUD!B52</f>
        <v>724:349</v>
      </c>
      <c r="C196" t="str">
        <f>PUD!C52</f>
        <v>68.8 / 115.6 / 169.6 / 205.6</v>
      </c>
      <c r="D196" t="str">
        <f>PUD!D52</f>
        <v>x</v>
      </c>
      <c r="E196" s="1">
        <f>PUD!E52</f>
        <v>142</v>
      </c>
      <c r="F196">
        <f>PUD!G52</f>
        <v>142</v>
      </c>
      <c r="G196">
        <f>PUD!H52</f>
        <v>139</v>
      </c>
      <c r="H196">
        <f>PUD!I52</f>
        <v>136</v>
      </c>
      <c r="I196">
        <f>PUD!J52</f>
        <v>136</v>
      </c>
      <c r="J196">
        <f>PUD!K52</f>
        <v>0</v>
      </c>
      <c r="K196">
        <f>PUD!L52</f>
        <v>0</v>
      </c>
      <c r="L196">
        <f>PUD!M52</f>
        <v>0</v>
      </c>
      <c r="M196">
        <f>PUD!N52</f>
        <v>0</v>
      </c>
      <c r="N196">
        <f>PUD!O52</f>
        <v>0</v>
      </c>
      <c r="O196">
        <f>PUD!P52</f>
        <v>0</v>
      </c>
      <c r="P196">
        <f>PUD!Q52</f>
        <v>0</v>
      </c>
      <c r="Q196">
        <f>PUD!R52</f>
        <v>0</v>
      </c>
    </row>
    <row r="197" spans="1:17" x14ac:dyDescent="0.25">
      <c r="A197" t="str">
        <f>PUD!A53</f>
        <v>Pudasjärvi, Haaposuo</v>
      </c>
      <c r="B197" t="str">
        <f>PUD!B53</f>
        <v>724:350</v>
      </c>
      <c r="C197" t="str">
        <f>PUD!C53</f>
        <v>68.8 / 115.6 / 169.6 / 205.6</v>
      </c>
      <c r="D197">
        <f>PUD!D53</f>
        <v>0</v>
      </c>
      <c r="E197" s="4">
        <f>PUD!E53</f>
        <v>11</v>
      </c>
      <c r="F197">
        <f>PUD!G53</f>
        <v>1</v>
      </c>
      <c r="G197">
        <f>PUD!H53</f>
        <v>1</v>
      </c>
      <c r="H197">
        <f>PUD!I53</f>
        <v>1</v>
      </c>
      <c r="I197">
        <f>PUD!J53</f>
        <v>1</v>
      </c>
      <c r="J197">
        <f>PUD!K53</f>
        <v>0</v>
      </c>
      <c r="K197">
        <f>PUD!L53</f>
        <v>0</v>
      </c>
      <c r="L197">
        <f>PUD!M53</f>
        <v>0</v>
      </c>
      <c r="M197">
        <f>PUD!N53</f>
        <v>0</v>
      </c>
      <c r="N197">
        <f>PUD!O53</f>
        <v>0</v>
      </c>
      <c r="O197">
        <f>PUD!P53</f>
        <v>0</v>
      </c>
      <c r="P197">
        <f>PUD!Q53</f>
        <v>0</v>
      </c>
      <c r="Q197">
        <f>PUD!R53</f>
        <v>0</v>
      </c>
    </row>
    <row r="198" spans="1:17" x14ac:dyDescent="0.25">
      <c r="A198" t="str">
        <f>PUD!A54</f>
        <v>Pudasjärvi, Jonku</v>
      </c>
      <c r="B198" t="str">
        <f>PUD!B54</f>
        <v>724:351</v>
      </c>
      <c r="C198" t="str">
        <f>PUD!C54</f>
        <v>68.8 / 115.6 / 169.6 / 205.6</v>
      </c>
      <c r="D198">
        <f>PUD!D54</f>
        <v>0</v>
      </c>
      <c r="E198" s="4">
        <f>PUD!E54</f>
        <v>68</v>
      </c>
      <c r="F198">
        <f>PUD!G54</f>
        <v>68</v>
      </c>
      <c r="G198">
        <f>PUD!H54</f>
        <v>68</v>
      </c>
      <c r="H198">
        <f>PUD!I54</f>
        <v>68</v>
      </c>
      <c r="I198">
        <f>PUD!J54</f>
        <v>68</v>
      </c>
      <c r="J198">
        <f>PUD!K54</f>
        <v>0</v>
      </c>
      <c r="K198">
        <f>PUD!L54</f>
        <v>0</v>
      </c>
      <c r="L198">
        <f>PUD!M54</f>
        <v>0</v>
      </c>
      <c r="M198">
        <f>PUD!N54</f>
        <v>0</v>
      </c>
      <c r="N198">
        <f>PUD!O54</f>
        <v>0</v>
      </c>
      <c r="O198">
        <f>PUD!P54</f>
        <v>0</v>
      </c>
      <c r="P198">
        <f>PUD!Q54</f>
        <v>0</v>
      </c>
      <c r="Q198">
        <f>PUD!R54</f>
        <v>0</v>
      </c>
    </row>
    <row r="199" spans="1:17" x14ac:dyDescent="0.25">
      <c r="A199" t="str">
        <f>PUD!A55</f>
        <v>Pudasjärvi, Venymä</v>
      </c>
      <c r="B199" t="str">
        <f>PUD!B55</f>
        <v>724:352</v>
      </c>
      <c r="C199" t="str">
        <f>PUD!C55</f>
        <v>68.8 / 115.6 / 169.6 / 205.6</v>
      </c>
      <c r="D199">
        <f>PUD!D55</f>
        <v>0</v>
      </c>
      <c r="E199" s="4">
        <f>PUD!E55</f>
        <v>22</v>
      </c>
      <c r="F199">
        <f>PUD!G55</f>
        <v>22</v>
      </c>
      <c r="G199">
        <f>PUD!H55</f>
        <v>22</v>
      </c>
      <c r="H199">
        <f>PUD!I55</f>
        <v>22</v>
      </c>
      <c r="I199">
        <f>PUD!J55</f>
        <v>22</v>
      </c>
      <c r="J199">
        <f>PUD!K55</f>
        <v>0</v>
      </c>
      <c r="K199">
        <f>PUD!L55</f>
        <v>0</v>
      </c>
      <c r="L199">
        <f>PUD!M55</f>
        <v>0</v>
      </c>
      <c r="M199">
        <f>PUD!N55</f>
        <v>0</v>
      </c>
      <c r="N199">
        <f>PUD!O55</f>
        <v>0</v>
      </c>
      <c r="O199">
        <f>PUD!P55</f>
        <v>0</v>
      </c>
      <c r="P199">
        <f>PUD!Q55</f>
        <v>0</v>
      </c>
      <c r="Q199">
        <f>PUD!R55</f>
        <v>0</v>
      </c>
    </row>
    <row r="200" spans="1:17" x14ac:dyDescent="0.25">
      <c r="A200" t="str">
        <f>PUD!A56</f>
        <v>Pudasjärvi, Kosamonniemi</v>
      </c>
      <c r="B200" t="str">
        <f>PUD!B56</f>
        <v>724:353</v>
      </c>
      <c r="C200" t="str">
        <f>PUD!C56</f>
        <v>68.8 / 115.6 / 169.6 / 205.6</v>
      </c>
      <c r="D200">
        <f>PUD!D56</f>
        <v>0</v>
      </c>
      <c r="E200" s="4">
        <f>PUD!E56</f>
        <v>15</v>
      </c>
      <c r="F200">
        <f>PUD!G56</f>
        <v>15</v>
      </c>
      <c r="G200">
        <f>PUD!H56</f>
        <v>15</v>
      </c>
      <c r="H200">
        <f>PUD!I56</f>
        <v>15</v>
      </c>
      <c r="I200">
        <f>PUD!J56</f>
        <v>15</v>
      </c>
      <c r="J200">
        <f>PUD!K56</f>
        <v>0</v>
      </c>
      <c r="K200">
        <f>PUD!L56</f>
        <v>0</v>
      </c>
      <c r="L200">
        <f>PUD!M56</f>
        <v>0</v>
      </c>
      <c r="M200">
        <f>PUD!N56</f>
        <v>0</v>
      </c>
      <c r="N200">
        <f>PUD!O56</f>
        <v>0</v>
      </c>
      <c r="O200">
        <f>PUD!P56</f>
        <v>0</v>
      </c>
      <c r="P200">
        <f>PUD!Q56</f>
        <v>0</v>
      </c>
      <c r="Q200">
        <f>PUD!R56</f>
        <v>0</v>
      </c>
    </row>
    <row r="201" spans="1:17" x14ac:dyDescent="0.25">
      <c r="A201" t="str">
        <f>PUD!A57</f>
        <v>Pudasjärvi, Puhosjärvi</v>
      </c>
      <c r="B201" t="str">
        <f>PUD!B57</f>
        <v>724:354</v>
      </c>
      <c r="C201" t="str">
        <f>PUD!C57</f>
        <v>68.8 / 115.6 / 169.6 / 205.6</v>
      </c>
      <c r="D201">
        <f>PUD!D57</f>
        <v>0</v>
      </c>
      <c r="E201" s="4">
        <f>PUD!E57</f>
        <v>22</v>
      </c>
      <c r="F201">
        <f>PUD!G57</f>
        <v>22</v>
      </c>
      <c r="G201">
        <f>PUD!H57</f>
        <v>22</v>
      </c>
      <c r="H201">
        <f>PUD!I57</f>
        <v>22</v>
      </c>
      <c r="I201">
        <f>PUD!J57</f>
        <v>22</v>
      </c>
      <c r="J201">
        <f>PUD!K57</f>
        <v>0</v>
      </c>
      <c r="K201">
        <f>PUD!L57</f>
        <v>0</v>
      </c>
      <c r="L201">
        <f>PUD!M57</f>
        <v>0</v>
      </c>
      <c r="M201">
        <f>PUD!N57</f>
        <v>0</v>
      </c>
      <c r="N201">
        <f>PUD!O57</f>
        <v>0</v>
      </c>
      <c r="O201">
        <f>PUD!P57</f>
        <v>0</v>
      </c>
      <c r="P201">
        <f>PUD!Q57</f>
        <v>0</v>
      </c>
      <c r="Q201">
        <f>PUD!R57</f>
        <v>0</v>
      </c>
    </row>
    <row r="202" spans="1:17" x14ac:dyDescent="0.25">
      <c r="A202">
        <f>PUD!A58</f>
        <v>0</v>
      </c>
      <c r="B202">
        <f>PUD!B58</f>
        <v>0</v>
      </c>
      <c r="C202">
        <f>PUD!C58</f>
        <v>0</v>
      </c>
      <c r="D202">
        <f>PUD!D58</f>
        <v>0</v>
      </c>
      <c r="E202" s="6">
        <f>PUD!E58</f>
        <v>0</v>
      </c>
      <c r="F202">
        <f>PUD!G58</f>
        <v>0</v>
      </c>
      <c r="G202">
        <f>PUD!H58</f>
        <v>0</v>
      </c>
      <c r="H202">
        <f>PUD!I58</f>
        <v>0</v>
      </c>
      <c r="I202">
        <f>PUD!J58</f>
        <v>0</v>
      </c>
      <c r="J202">
        <f>PUD!K58</f>
        <v>0</v>
      </c>
      <c r="K202">
        <f>PUD!L58</f>
        <v>0</v>
      </c>
      <c r="L202">
        <f>PUD!M58</f>
        <v>0</v>
      </c>
      <c r="M202">
        <f>PUD!N58</f>
        <v>0</v>
      </c>
      <c r="N202">
        <f>PUD!O58</f>
        <v>0</v>
      </c>
      <c r="O202">
        <f>PUD!P58</f>
        <v>0</v>
      </c>
      <c r="P202">
        <f>PUD!Q58</f>
        <v>0</v>
      </c>
      <c r="Q202">
        <f>PUD!R58</f>
        <v>0</v>
      </c>
    </row>
    <row r="203" spans="1:17" x14ac:dyDescent="0.25">
      <c r="A203" t="str">
        <f>PUD!A59</f>
        <v>Pudasjärvi, Panumajärvi</v>
      </c>
      <c r="B203" t="str">
        <f>PUD!B59</f>
        <v>723:347</v>
      </c>
      <c r="C203" t="str">
        <f>PUD!C59</f>
        <v>69.6 / 117.2 / 171.2 / 207.2</v>
      </c>
      <c r="D203">
        <f>PUD!D59</f>
        <v>0</v>
      </c>
      <c r="E203" s="3">
        <f>PUD!E59</f>
        <v>115</v>
      </c>
      <c r="F203">
        <f>PUD!G59</f>
        <v>107</v>
      </c>
      <c r="G203">
        <f>PUD!H59</f>
        <v>105</v>
      </c>
      <c r="H203">
        <f>PUD!I59</f>
        <v>105</v>
      </c>
      <c r="I203">
        <f>PUD!J59</f>
        <v>97</v>
      </c>
      <c r="J203">
        <f>PUD!K59</f>
        <v>0</v>
      </c>
      <c r="K203">
        <f>PUD!L59</f>
        <v>0</v>
      </c>
      <c r="L203">
        <f>PUD!M59</f>
        <v>0</v>
      </c>
      <c r="M203">
        <f>PUD!N59</f>
        <v>0</v>
      </c>
      <c r="N203">
        <f>PUD!O59</f>
        <v>0</v>
      </c>
      <c r="O203">
        <f>PUD!P59</f>
        <v>0</v>
      </c>
      <c r="P203">
        <f>PUD!Q59</f>
        <v>0</v>
      </c>
      <c r="Q203">
        <f>PUD!R59</f>
        <v>0</v>
      </c>
    </row>
    <row r="204" spans="1:17" x14ac:dyDescent="0.25">
      <c r="A204" t="str">
        <f>PUD!A60</f>
        <v>Pudasjärvi, Hetekylä</v>
      </c>
      <c r="B204" t="str">
        <f>PUD!B60</f>
        <v>723:348</v>
      </c>
      <c r="C204" t="str">
        <f>PUD!C60</f>
        <v>69.6 / 117.2 / 171.2 / 207.2</v>
      </c>
      <c r="D204" t="str">
        <f>PUD!D60</f>
        <v>x</v>
      </c>
      <c r="E204" s="5">
        <f>PUD!E60</f>
        <v>194</v>
      </c>
      <c r="F204">
        <f>PUD!G60</f>
        <v>194</v>
      </c>
      <c r="G204">
        <f>PUD!H60</f>
        <v>194</v>
      </c>
      <c r="H204">
        <f>PUD!I60</f>
        <v>191</v>
      </c>
      <c r="I204">
        <f>PUD!J60</f>
        <v>188</v>
      </c>
      <c r="J204">
        <f>PUD!K60</f>
        <v>0</v>
      </c>
      <c r="K204">
        <f>PUD!L60</f>
        <v>0</v>
      </c>
      <c r="L204">
        <f>PUD!M60</f>
        <v>0</v>
      </c>
      <c r="M204">
        <f>PUD!N60</f>
        <v>0</v>
      </c>
      <c r="N204">
        <f>PUD!O60</f>
        <v>0</v>
      </c>
      <c r="O204">
        <f>PUD!P60</f>
        <v>0</v>
      </c>
      <c r="P204">
        <f>PUD!Q60</f>
        <v>0</v>
      </c>
      <c r="Q204">
        <f>PUD!R60</f>
        <v>0</v>
      </c>
    </row>
    <row r="205" spans="1:17" x14ac:dyDescent="0.25">
      <c r="A205" t="str">
        <f>PUD!A61</f>
        <v>Pudasjärvi, Jaurakaisjärvi</v>
      </c>
      <c r="B205" t="str">
        <f>PUD!B61</f>
        <v>723:349</v>
      </c>
      <c r="C205" t="str">
        <f>PUD!C61</f>
        <v>69.6 / 117.2 / 171.2 / 207.2</v>
      </c>
      <c r="D205">
        <f>PUD!D61</f>
        <v>0</v>
      </c>
      <c r="E205" s="3">
        <f>PUD!E61</f>
        <v>76</v>
      </c>
      <c r="F205">
        <f>PUD!G61</f>
        <v>76</v>
      </c>
      <c r="G205">
        <f>PUD!H61</f>
        <v>76</v>
      </c>
      <c r="H205">
        <f>PUD!I61</f>
        <v>67</v>
      </c>
      <c r="I205">
        <f>PUD!J61</f>
        <v>67</v>
      </c>
      <c r="J205">
        <f>PUD!K61</f>
        <v>0</v>
      </c>
      <c r="K205">
        <f>PUD!L61</f>
        <v>0</v>
      </c>
      <c r="L205">
        <f>PUD!M61</f>
        <v>0</v>
      </c>
      <c r="M205">
        <f>PUD!N61</f>
        <v>0</v>
      </c>
      <c r="N205">
        <f>PUD!O61</f>
        <v>0</v>
      </c>
      <c r="O205">
        <f>PUD!P61</f>
        <v>0</v>
      </c>
      <c r="P205">
        <f>PUD!Q61</f>
        <v>0</v>
      </c>
      <c r="Q205">
        <f>PUD!R61</f>
        <v>0</v>
      </c>
    </row>
    <row r="206" spans="1:17" x14ac:dyDescent="0.25">
      <c r="A206" t="str">
        <f>PUD!A62</f>
        <v>Pudasjärvi, Näätäsuo</v>
      </c>
      <c r="B206" t="str">
        <f>PUD!B62</f>
        <v>723:350</v>
      </c>
      <c r="C206" t="str">
        <f>PUD!C62</f>
        <v>69.6 / 117.2 / 171.2 / 207.2</v>
      </c>
      <c r="D206">
        <f>PUD!D62</f>
        <v>0</v>
      </c>
      <c r="E206" s="4">
        <f>PUD!E62</f>
        <v>65</v>
      </c>
      <c r="F206">
        <f>PUD!G62</f>
        <v>65</v>
      </c>
      <c r="G206">
        <f>PUD!H62</f>
        <v>65</v>
      </c>
      <c r="H206">
        <f>PUD!I62</f>
        <v>65</v>
      </c>
      <c r="I206">
        <f>PUD!J62</f>
        <v>65</v>
      </c>
      <c r="J206">
        <f>PUD!K62</f>
        <v>0</v>
      </c>
      <c r="K206">
        <f>PUD!L62</f>
        <v>0</v>
      </c>
      <c r="L206">
        <f>PUD!M62</f>
        <v>0</v>
      </c>
      <c r="M206">
        <f>PUD!N62</f>
        <v>0</v>
      </c>
      <c r="N206">
        <f>PUD!O62</f>
        <v>0</v>
      </c>
      <c r="O206">
        <f>PUD!P62</f>
        <v>0</v>
      </c>
      <c r="P206">
        <f>PUD!Q62</f>
        <v>0</v>
      </c>
      <c r="Q206">
        <f>PUD!R62</f>
        <v>0</v>
      </c>
    </row>
    <row r="207" spans="1:17" x14ac:dyDescent="0.25">
      <c r="A207" t="str">
        <f>PUD!A63</f>
        <v>Pudasjärvi, Iso Joutensuo</v>
      </c>
      <c r="B207" t="str">
        <f>PUD!B63</f>
        <v>723:351</v>
      </c>
      <c r="C207" t="str">
        <f>PUD!C63</f>
        <v>69.6 / 117.2 / 171.2 / 207.2</v>
      </c>
      <c r="D207">
        <f>PUD!D63</f>
        <v>0</v>
      </c>
      <c r="E207" s="4">
        <f>PUD!E63</f>
        <v>9</v>
      </c>
      <c r="F207">
        <f>PUD!G63</f>
        <v>9</v>
      </c>
      <c r="G207">
        <f>PUD!H63</f>
        <v>9</v>
      </c>
      <c r="H207">
        <f>PUD!I63</f>
        <v>9</v>
      </c>
      <c r="I207">
        <f>PUD!J63</f>
        <v>9</v>
      </c>
      <c r="J207">
        <f>PUD!K63</f>
        <v>0</v>
      </c>
      <c r="K207">
        <f>PUD!L63</f>
        <v>0</v>
      </c>
      <c r="L207">
        <f>PUD!M63</f>
        <v>0</v>
      </c>
      <c r="M207">
        <f>PUD!N63</f>
        <v>0</v>
      </c>
      <c r="N207">
        <f>PUD!O63</f>
        <v>0</v>
      </c>
      <c r="O207">
        <f>PUD!P63</f>
        <v>0</v>
      </c>
      <c r="P207">
        <f>PUD!Q63</f>
        <v>0</v>
      </c>
      <c r="Q207">
        <f>PUD!R63</f>
        <v>0</v>
      </c>
    </row>
    <row r="208" spans="1:17" x14ac:dyDescent="0.25">
      <c r="A208" t="str">
        <f>PUD!A64</f>
        <v>Pudasjärvi, Siivikko</v>
      </c>
      <c r="B208" t="str">
        <f>PUD!B64</f>
        <v>723:352</v>
      </c>
      <c r="C208" t="str">
        <f>PUD!C64</f>
        <v>69.6 / 117.2 / 171.2 / 207.2</v>
      </c>
      <c r="D208">
        <f>PUD!D64</f>
        <v>0</v>
      </c>
      <c r="E208" s="4">
        <f>PUD!E64</f>
        <v>13</v>
      </c>
      <c r="F208">
        <f>PUD!G64</f>
        <v>13</v>
      </c>
      <c r="G208">
        <f>PUD!H64</f>
        <v>13</v>
      </c>
      <c r="H208">
        <f>PUD!I64</f>
        <v>13</v>
      </c>
      <c r="I208">
        <f>PUD!J64</f>
        <v>4</v>
      </c>
      <c r="J208">
        <f>PUD!K64</f>
        <v>0</v>
      </c>
      <c r="K208">
        <f>PUD!L64</f>
        <v>0</v>
      </c>
      <c r="L208">
        <f>PUD!M64</f>
        <v>0</v>
      </c>
      <c r="M208">
        <f>PUD!N64</f>
        <v>0</v>
      </c>
      <c r="N208">
        <f>PUD!O64</f>
        <v>0</v>
      </c>
      <c r="O208">
        <f>PUD!P64</f>
        <v>0</v>
      </c>
      <c r="P208">
        <f>PUD!Q64</f>
        <v>0</v>
      </c>
      <c r="Q208">
        <f>PUD!R64</f>
        <v>0</v>
      </c>
    </row>
    <row r="209" spans="1:17" x14ac:dyDescent="0.25">
      <c r="A209" t="str">
        <f>PUD!A65</f>
        <v>Pudasjärvi, Turpeisenvaara</v>
      </c>
      <c r="B209" t="str">
        <f>PUD!B65</f>
        <v>723:353</v>
      </c>
      <c r="C209" t="str">
        <f>PUD!C65</f>
        <v>69.6 / 117.2 / 171.2 / 207.2</v>
      </c>
      <c r="D209" t="str">
        <f>PUD!D65</f>
        <v>x</v>
      </c>
      <c r="E209" s="1">
        <f>PUD!E65</f>
        <v>124</v>
      </c>
      <c r="F209">
        <f>PUD!G65</f>
        <v>123</v>
      </c>
      <c r="G209">
        <f>PUD!H65</f>
        <v>120</v>
      </c>
      <c r="H209">
        <f>PUD!I65</f>
        <v>61</v>
      </c>
      <c r="I209">
        <f>PUD!J65</f>
        <v>61</v>
      </c>
      <c r="J209">
        <f>PUD!K65</f>
        <v>0</v>
      </c>
      <c r="K209">
        <f>PUD!L65</f>
        <v>0</v>
      </c>
      <c r="L209">
        <f>PUD!M65</f>
        <v>0</v>
      </c>
      <c r="M209">
        <f>PUD!N65</f>
        <v>0</v>
      </c>
      <c r="N209">
        <f>PUD!O65</f>
        <v>0</v>
      </c>
      <c r="O209">
        <f>PUD!P65</f>
        <v>0</v>
      </c>
      <c r="P209">
        <f>PUD!Q65</f>
        <v>0</v>
      </c>
      <c r="Q209">
        <f>PUD!R65</f>
        <v>0</v>
      </c>
    </row>
    <row r="210" spans="1:17" x14ac:dyDescent="0.25">
      <c r="A210" t="str">
        <f>PUD!A66</f>
        <v>Puolanka, Honka-Jylkky</v>
      </c>
      <c r="B210" t="str">
        <f>PUD!B66</f>
        <v>723:354</v>
      </c>
      <c r="C210" t="str">
        <f>PUD!C66</f>
        <v>69.6 / 117.2 / 171.2 / 207.2</v>
      </c>
      <c r="D210">
        <f>PUD!D66</f>
        <v>0</v>
      </c>
      <c r="E210" s="3">
        <f>PUD!E66</f>
        <v>87</v>
      </c>
      <c r="F210">
        <f>PUD!G66</f>
        <v>85</v>
      </c>
      <c r="G210">
        <f>PUD!H66</f>
        <v>85</v>
      </c>
      <c r="H210">
        <f>PUD!I66</f>
        <v>85</v>
      </c>
      <c r="I210">
        <f>PUD!J66</f>
        <v>85</v>
      </c>
      <c r="J210">
        <f>PUD!K66</f>
        <v>0</v>
      </c>
      <c r="K210">
        <f>PUD!L66</f>
        <v>0</v>
      </c>
      <c r="L210">
        <f>PUD!M66</f>
        <v>0</v>
      </c>
      <c r="M210">
        <f>PUD!N66</f>
        <v>0</v>
      </c>
      <c r="N210">
        <f>PUD!O66</f>
        <v>0</v>
      </c>
      <c r="O210">
        <f>PUD!P66</f>
        <v>0</v>
      </c>
      <c r="P210">
        <f>PUD!Q66</f>
        <v>0</v>
      </c>
      <c r="Q210">
        <f>PUD!R66</f>
        <v>0</v>
      </c>
    </row>
    <row r="211" spans="1:17" x14ac:dyDescent="0.25">
      <c r="A211">
        <f>PUD!A67</f>
        <v>0</v>
      </c>
      <c r="B211">
        <f>PUD!B67</f>
        <v>0</v>
      </c>
      <c r="C211">
        <f>PUD!C67</f>
        <v>0</v>
      </c>
      <c r="D211">
        <f>PUD!D67</f>
        <v>0</v>
      </c>
      <c r="E211" s="6">
        <f>PUD!E67</f>
        <v>0</v>
      </c>
      <c r="F211">
        <f>PUD!G67</f>
        <v>0</v>
      </c>
      <c r="G211">
        <f>PUD!H67</f>
        <v>0</v>
      </c>
      <c r="H211">
        <f>PUD!I67</f>
        <v>0</v>
      </c>
      <c r="I211">
        <f>PUD!J67</f>
        <v>0</v>
      </c>
      <c r="J211">
        <f>PUD!K67</f>
        <v>0</v>
      </c>
      <c r="K211">
        <f>PUD!L67</f>
        <v>0</v>
      </c>
      <c r="L211">
        <f>PUD!M67</f>
        <v>0</v>
      </c>
      <c r="M211">
        <f>PUD!N67</f>
        <v>0</v>
      </c>
      <c r="N211">
        <f>PUD!O67</f>
        <v>0</v>
      </c>
      <c r="O211">
        <f>PUD!P67</f>
        <v>0</v>
      </c>
      <c r="P211">
        <f>PUD!Q67</f>
        <v>0</v>
      </c>
      <c r="Q211">
        <f>PUD!R67</f>
        <v>0</v>
      </c>
    </row>
    <row r="212" spans="1:17" x14ac:dyDescent="0.25">
      <c r="A212" t="str">
        <f>PUD!A68</f>
        <v>Pudasjärvi, Viinikoski</v>
      </c>
      <c r="B212" t="str">
        <f>PUD!B68</f>
        <v>722:348</v>
      </c>
      <c r="C212" t="str">
        <f>PUD!C68</f>
        <v>70.4 / 118.8 / 172.8 / 208.8</v>
      </c>
      <c r="D212" t="str">
        <f>PUD!D68</f>
        <v>x</v>
      </c>
      <c r="E212" s="2">
        <f>PUD!E68</f>
        <v>220</v>
      </c>
      <c r="F212">
        <f>PUD!G68</f>
        <v>217</v>
      </c>
      <c r="G212">
        <f>PUD!H68</f>
        <v>217</v>
      </c>
      <c r="H212">
        <f>PUD!I68</f>
        <v>217</v>
      </c>
      <c r="I212">
        <f>PUD!J68</f>
        <v>217</v>
      </c>
      <c r="J212">
        <f>PUD!K68</f>
        <v>0</v>
      </c>
      <c r="K212">
        <f>PUD!L68</f>
        <v>0</v>
      </c>
      <c r="L212">
        <f>PUD!M68</f>
        <v>0</v>
      </c>
      <c r="M212">
        <f>PUD!N68</f>
        <v>0</v>
      </c>
      <c r="N212">
        <f>PUD!O68</f>
        <v>0</v>
      </c>
      <c r="O212">
        <f>PUD!P68</f>
        <v>0</v>
      </c>
      <c r="P212">
        <f>PUD!Q68</f>
        <v>0</v>
      </c>
      <c r="Q212">
        <f>PUD!R68</f>
        <v>0</v>
      </c>
    </row>
    <row r="213" spans="1:17" x14ac:dyDescent="0.25">
      <c r="A213" t="str">
        <f>PUD!A69</f>
        <v>Pudasjärvi, Määtänperä</v>
      </c>
      <c r="B213" t="str">
        <f>PUD!B69</f>
        <v>722:349</v>
      </c>
      <c r="C213" t="str">
        <f>PUD!C69</f>
        <v>70.4 / 118.8 / 172.8 / 208.8</v>
      </c>
      <c r="D213">
        <f>PUD!D69</f>
        <v>0</v>
      </c>
      <c r="E213" s="4">
        <f>PUD!E69</f>
        <v>24</v>
      </c>
      <c r="F213">
        <f>PUD!G69</f>
        <v>24</v>
      </c>
      <c r="G213">
        <f>PUD!H69</f>
        <v>24</v>
      </c>
      <c r="H213">
        <f>PUD!I69</f>
        <v>24</v>
      </c>
      <c r="I213">
        <f>PUD!J69</f>
        <v>24</v>
      </c>
      <c r="J213">
        <f>PUD!K69</f>
        <v>0</v>
      </c>
      <c r="K213">
        <f>PUD!L69</f>
        <v>0</v>
      </c>
      <c r="L213">
        <f>PUD!M69</f>
        <v>0</v>
      </c>
      <c r="M213">
        <f>PUD!N69</f>
        <v>0</v>
      </c>
      <c r="N213">
        <f>PUD!O69</f>
        <v>0</v>
      </c>
      <c r="O213">
        <f>PUD!P69</f>
        <v>0</v>
      </c>
      <c r="P213">
        <f>PUD!Q69</f>
        <v>0</v>
      </c>
      <c r="Q213">
        <f>PUD!R69</f>
        <v>0</v>
      </c>
    </row>
    <row r="214" spans="1:17" x14ac:dyDescent="0.25">
      <c r="A214" t="str">
        <f>PUD!A70</f>
        <v>Pudasjärvi, Pikku-Olvasjärvi</v>
      </c>
      <c r="B214" t="str">
        <f>PUD!B70</f>
        <v>722:350</v>
      </c>
      <c r="C214" t="str">
        <f>PUD!C70</f>
        <v>70.4 / 118.8 / 172.8 / 208.8</v>
      </c>
      <c r="D214">
        <f>PUD!D70</f>
        <v>0</v>
      </c>
      <c r="E214" s="3">
        <f>PUD!E70</f>
        <v>82</v>
      </c>
      <c r="F214">
        <f>PUD!G70</f>
        <v>82</v>
      </c>
      <c r="G214">
        <f>PUD!H70</f>
        <v>80</v>
      </c>
      <c r="H214">
        <f>PUD!I70</f>
        <v>80</v>
      </c>
      <c r="I214">
        <f>PUD!J70</f>
        <v>80</v>
      </c>
      <c r="J214">
        <f>PUD!K70</f>
        <v>0</v>
      </c>
      <c r="K214">
        <f>PUD!L70</f>
        <v>0</v>
      </c>
      <c r="L214">
        <f>PUD!M70</f>
        <v>0</v>
      </c>
      <c r="M214">
        <f>PUD!N70</f>
        <v>0</v>
      </c>
      <c r="N214">
        <f>PUD!O70</f>
        <v>0</v>
      </c>
      <c r="O214">
        <f>PUD!P70</f>
        <v>0</v>
      </c>
      <c r="P214">
        <f>PUD!Q70</f>
        <v>0</v>
      </c>
      <c r="Q214">
        <f>PUD!R70</f>
        <v>0</v>
      </c>
    </row>
    <row r="215" spans="1:17" x14ac:dyDescent="0.25">
      <c r="A215" t="str">
        <f>PUD!A71</f>
        <v>Pudasjärvi, Ahmasuo</v>
      </c>
      <c r="B215" t="str">
        <f>PUD!B71</f>
        <v>722:351</v>
      </c>
      <c r="C215" t="str">
        <f>PUD!C71</f>
        <v>70.4 / 118.8 / 172.8 / 208.8</v>
      </c>
      <c r="D215">
        <f>PUD!D71</f>
        <v>0</v>
      </c>
      <c r="E215" s="4">
        <f>PUD!E71</f>
        <v>22</v>
      </c>
      <c r="F215">
        <f>PUD!G71</f>
        <v>22</v>
      </c>
      <c r="G215">
        <f>PUD!H71</f>
        <v>22</v>
      </c>
      <c r="H215">
        <f>PUD!I71</f>
        <v>22</v>
      </c>
      <c r="I215">
        <f>PUD!J71</f>
        <v>22</v>
      </c>
      <c r="J215">
        <f>PUD!K71</f>
        <v>0</v>
      </c>
      <c r="K215">
        <f>PUD!L71</f>
        <v>0</v>
      </c>
      <c r="L215">
        <f>PUD!M71</f>
        <v>0</v>
      </c>
      <c r="M215">
        <f>PUD!N71</f>
        <v>0</v>
      </c>
      <c r="N215">
        <f>PUD!O71</f>
        <v>0</v>
      </c>
      <c r="O215">
        <f>PUD!P71</f>
        <v>0</v>
      </c>
      <c r="P215">
        <f>PUD!Q71</f>
        <v>0</v>
      </c>
      <c r="Q215">
        <f>PUD!R71</f>
        <v>0</v>
      </c>
    </row>
    <row r="216" spans="1:17" x14ac:dyDescent="0.25">
      <c r="A216" t="str">
        <f>PUD!A72</f>
        <v>Pudasjärvi, Pikku-Maukku</v>
      </c>
      <c r="B216" t="str">
        <f>PUD!B72</f>
        <v>722:352</v>
      </c>
      <c r="C216" t="str">
        <f>PUD!C72</f>
        <v>70.4 / 118.8 / 172.8 / 208.8</v>
      </c>
      <c r="D216">
        <f>PUD!D72</f>
        <v>0</v>
      </c>
      <c r="E216" s="4">
        <f>PUD!E72</f>
        <v>11</v>
      </c>
      <c r="F216">
        <f>PUD!G72</f>
        <v>11</v>
      </c>
      <c r="G216">
        <f>PUD!H72</f>
        <v>11</v>
      </c>
      <c r="H216">
        <f>PUD!I72</f>
        <v>11</v>
      </c>
      <c r="I216">
        <f>PUD!J72</f>
        <v>11</v>
      </c>
      <c r="J216">
        <f>PUD!K72</f>
        <v>0</v>
      </c>
      <c r="K216">
        <f>PUD!L72</f>
        <v>0</v>
      </c>
      <c r="L216">
        <f>PUD!M72</f>
        <v>0</v>
      </c>
      <c r="M216">
        <f>PUD!N72</f>
        <v>0</v>
      </c>
      <c r="N216">
        <f>PUD!O72</f>
        <v>0</v>
      </c>
      <c r="O216">
        <f>PUD!P72</f>
        <v>0</v>
      </c>
      <c r="P216">
        <f>PUD!Q72</f>
        <v>0</v>
      </c>
      <c r="Q216">
        <f>PUD!R72</f>
        <v>0</v>
      </c>
    </row>
    <row r="217" spans="1:17" x14ac:dyDescent="0.25">
      <c r="A217">
        <f>PUD!A73</f>
        <v>0</v>
      </c>
      <c r="B217">
        <f>PUD!B73</f>
        <v>0</v>
      </c>
      <c r="C217">
        <f>PUD!C73</f>
        <v>0</v>
      </c>
      <c r="D217">
        <f>PUD!D73</f>
        <v>0</v>
      </c>
      <c r="E217">
        <f>PUD!E73</f>
        <v>0</v>
      </c>
      <c r="F217">
        <f>PUD!G73</f>
        <v>0</v>
      </c>
      <c r="G217">
        <f>PUD!H73</f>
        <v>0</v>
      </c>
      <c r="H217">
        <f>PUD!I73</f>
        <v>0</v>
      </c>
      <c r="I217">
        <f>PUD!J73</f>
        <v>0</v>
      </c>
      <c r="J217">
        <f>PUD!K73</f>
        <v>0</v>
      </c>
      <c r="K217">
        <f>PUD!L73</f>
        <v>0</v>
      </c>
      <c r="L217">
        <f>PUD!M73</f>
        <v>0</v>
      </c>
      <c r="M217">
        <f>PUD!N73</f>
        <v>0</v>
      </c>
      <c r="N217">
        <f>PUD!O73</f>
        <v>0</v>
      </c>
      <c r="O217">
        <f>PUD!P73</f>
        <v>0</v>
      </c>
      <c r="P217">
        <f>PUD!Q73</f>
        <v>0</v>
      </c>
      <c r="Q217">
        <f>PUD!R73</f>
        <v>0</v>
      </c>
    </row>
    <row r="218" spans="1:17" x14ac:dyDescent="0.25">
      <c r="A218" t="str">
        <f>PYI!A3</f>
        <v>Pyhäjoki, Hanhikivi</v>
      </c>
      <c r="B218" t="str">
        <f>PYI!B3</f>
        <v>716:336</v>
      </c>
      <c r="C218" t="str">
        <f>PYI!C3</f>
        <v>51.8 / 104.6 / 129.2 / 154.9</v>
      </c>
      <c r="D218" t="str">
        <f>PYI!D3</f>
        <v>x</v>
      </c>
      <c r="E218" s="2">
        <f>PYI!E3</f>
        <v>165</v>
      </c>
      <c r="F218">
        <f>PYI!G3</f>
        <v>165</v>
      </c>
      <c r="G218">
        <f>PYI!H3</f>
        <v>165</v>
      </c>
      <c r="H218">
        <f>PYI!I3</f>
        <v>162</v>
      </c>
      <c r="I218">
        <f>PYI!J3</f>
        <v>0</v>
      </c>
      <c r="J218">
        <f>PYI!K3</f>
        <v>0</v>
      </c>
      <c r="K218">
        <f>PYI!L3</f>
        <v>0</v>
      </c>
      <c r="L218">
        <f>PYI!M3</f>
        <v>0</v>
      </c>
      <c r="M218">
        <f>PYI!N3</f>
        <v>0</v>
      </c>
      <c r="N218">
        <f>PYI!O3</f>
        <v>0</v>
      </c>
      <c r="O218">
        <f>PYI!P3</f>
        <v>0</v>
      </c>
      <c r="P218">
        <f>PYI!Q3</f>
        <v>0</v>
      </c>
      <c r="Q218">
        <f>PYI!R3</f>
        <v>0</v>
      </c>
    </row>
    <row r="219" spans="1:17" x14ac:dyDescent="0.25">
      <c r="A219">
        <f>PYI!A4</f>
        <v>0</v>
      </c>
      <c r="B219">
        <f>PYI!B4</f>
        <v>0</v>
      </c>
      <c r="C219">
        <f>PYI!C4</f>
        <v>0</v>
      </c>
      <c r="D219">
        <f>PYI!D4</f>
        <v>0</v>
      </c>
      <c r="E219" s="6">
        <f>PYI!E4</f>
        <v>0</v>
      </c>
      <c r="F219">
        <f>PYI!G4</f>
        <v>0</v>
      </c>
      <c r="G219">
        <f>PYI!H4</f>
        <v>0</v>
      </c>
      <c r="H219">
        <f>PYI!I4</f>
        <v>0</v>
      </c>
      <c r="I219">
        <f>PYI!J4</f>
        <v>0</v>
      </c>
      <c r="J219">
        <f>PYI!K4</f>
        <v>0</v>
      </c>
      <c r="K219">
        <f>PYI!L4</f>
        <v>0</v>
      </c>
      <c r="L219">
        <f>PYI!M4</f>
        <v>0</v>
      </c>
      <c r="M219">
        <f>PYI!N4</f>
        <v>0</v>
      </c>
      <c r="N219">
        <f>PYI!O4</f>
        <v>0</v>
      </c>
      <c r="O219">
        <f>PYI!P4</f>
        <v>0</v>
      </c>
      <c r="P219">
        <f>PYI!Q4</f>
        <v>0</v>
      </c>
      <c r="Q219">
        <f>PYI!R4</f>
        <v>0</v>
      </c>
    </row>
    <row r="220" spans="1:17" x14ac:dyDescent="0.25">
      <c r="A220" t="str">
        <f>PYI!A5</f>
        <v>Pyhäjoki, Ulko-Harmi</v>
      </c>
      <c r="B220" t="str">
        <f>PYI!B5</f>
        <v>715:335</v>
      </c>
      <c r="C220" t="str">
        <f>PYI!C5</f>
        <v>19.5 / 40 / 52.2 / 65.3</v>
      </c>
      <c r="D220">
        <f>PYI!D5</f>
        <v>0</v>
      </c>
      <c r="E220" s="3">
        <f>PYI!E5</f>
        <v>28</v>
      </c>
      <c r="F220">
        <f>PYI!G5</f>
        <v>25</v>
      </c>
      <c r="G220">
        <f>PYI!H5</f>
        <v>22</v>
      </c>
      <c r="H220">
        <f>PYI!I5</f>
        <v>22</v>
      </c>
      <c r="I220">
        <f>PYI!J5</f>
        <v>0</v>
      </c>
      <c r="J220">
        <f>PYI!K5</f>
        <v>0</v>
      </c>
      <c r="K220">
        <f>PYI!L5</f>
        <v>0</v>
      </c>
      <c r="L220">
        <f>PYI!M5</f>
        <v>0</v>
      </c>
      <c r="M220">
        <f>PYI!N5</f>
        <v>0</v>
      </c>
      <c r="N220">
        <f>PYI!O5</f>
        <v>0</v>
      </c>
      <c r="O220">
        <f>PYI!P5</f>
        <v>0</v>
      </c>
      <c r="P220">
        <f>PYI!Q5</f>
        <v>0</v>
      </c>
      <c r="Q220">
        <f>PYI!R5</f>
        <v>0</v>
      </c>
    </row>
    <row r="221" spans="1:17" x14ac:dyDescent="0.25">
      <c r="A221" t="str">
        <f>PYI!A6</f>
        <v>Pyhäjoki, Pyhäjoen keskusta</v>
      </c>
      <c r="B221" t="str">
        <f>PYI!B6</f>
        <v>715:336</v>
      </c>
      <c r="C221" t="str">
        <f>PYI!C6</f>
        <v>102.4 / 205.8 / 250.2 / 295.6</v>
      </c>
      <c r="D221" t="str">
        <f>PYI!D6</f>
        <v>x</v>
      </c>
      <c r="E221" s="2">
        <f>PYI!E6</f>
        <v>309</v>
      </c>
      <c r="F221">
        <f>PYI!G6</f>
        <v>300</v>
      </c>
      <c r="G221">
        <f>PYI!H6</f>
        <v>298</v>
      </c>
      <c r="H221">
        <f>PYI!I6</f>
        <v>295</v>
      </c>
      <c r="I221">
        <f>PYI!J6</f>
        <v>0</v>
      </c>
      <c r="J221">
        <f>PYI!K6</f>
        <v>0</v>
      </c>
      <c r="K221">
        <f>PYI!L6</f>
        <v>0</v>
      </c>
      <c r="L221">
        <f>PYI!M6</f>
        <v>0</v>
      </c>
      <c r="M221">
        <f>PYI!N6</f>
        <v>0</v>
      </c>
      <c r="N221">
        <f>PYI!O6</f>
        <v>0</v>
      </c>
      <c r="O221">
        <f>PYI!P6</f>
        <v>0</v>
      </c>
      <c r="P221">
        <f>PYI!Q6</f>
        <v>0</v>
      </c>
      <c r="Q221">
        <f>PYI!R6</f>
        <v>0</v>
      </c>
    </row>
    <row r="222" spans="1:17" x14ac:dyDescent="0.25">
      <c r="A222" t="str">
        <f>PYI!A7</f>
        <v>Pyhäjoki, Parhalahti</v>
      </c>
      <c r="B222" t="str">
        <f>PYI!B7</f>
        <v>715:337</v>
      </c>
      <c r="C222" t="str">
        <f>PYI!C7</f>
        <v>76 / 130 / 184 / 220</v>
      </c>
      <c r="D222" t="str">
        <f>PYI!D7</f>
        <v>x</v>
      </c>
      <c r="E222" s="5">
        <f>PYI!E7</f>
        <v>205</v>
      </c>
      <c r="F222">
        <f>PYI!G7</f>
        <v>204</v>
      </c>
      <c r="G222">
        <f>PYI!H7</f>
        <v>202</v>
      </c>
      <c r="H222">
        <f>PYI!I7</f>
        <v>200</v>
      </c>
      <c r="I222">
        <f>PYI!J7</f>
        <v>0</v>
      </c>
      <c r="J222">
        <f>PYI!K7</f>
        <v>0</v>
      </c>
      <c r="K222">
        <f>PYI!L7</f>
        <v>0</v>
      </c>
      <c r="L222">
        <f>PYI!M7</f>
        <v>0</v>
      </c>
      <c r="M222">
        <f>PYI!N7</f>
        <v>0</v>
      </c>
      <c r="N222">
        <f>PYI!O7</f>
        <v>0</v>
      </c>
      <c r="O222">
        <f>PYI!P7</f>
        <v>0</v>
      </c>
      <c r="P222">
        <f>PYI!Q7</f>
        <v>0</v>
      </c>
      <c r="Q222">
        <f>PYI!R7</f>
        <v>0</v>
      </c>
    </row>
    <row r="223" spans="1:17" x14ac:dyDescent="0.25">
      <c r="A223" t="str">
        <f>PYI!A8</f>
        <v>Pyhäjoki, Keskikylä</v>
      </c>
      <c r="B223" t="str">
        <f>PYI!B8</f>
        <v>715:338</v>
      </c>
      <c r="C223" t="str">
        <f>PYI!C8</f>
        <v>76 / 130 / 184 / 220</v>
      </c>
      <c r="D223">
        <f>PYI!D8</f>
        <v>0</v>
      </c>
      <c r="E223" s="3">
        <f>PYI!E8</f>
        <v>92</v>
      </c>
      <c r="F223">
        <f>PYI!G8</f>
        <v>92</v>
      </c>
      <c r="G223">
        <f>PYI!H8</f>
        <v>73</v>
      </c>
      <c r="H223">
        <f>PYI!I8</f>
        <v>73</v>
      </c>
      <c r="I223">
        <f>PYI!J8</f>
        <v>0</v>
      </c>
      <c r="J223">
        <f>PYI!K8</f>
        <v>0</v>
      </c>
      <c r="K223">
        <f>PYI!L8</f>
        <v>0</v>
      </c>
      <c r="L223">
        <f>PYI!M8</f>
        <v>0</v>
      </c>
      <c r="M223">
        <f>PYI!N8</f>
        <v>0</v>
      </c>
      <c r="N223">
        <f>PYI!O8</f>
        <v>0</v>
      </c>
      <c r="O223">
        <f>PYI!P8</f>
        <v>0</v>
      </c>
      <c r="P223">
        <f>PYI!Q8</f>
        <v>0</v>
      </c>
      <c r="Q223">
        <f>PYI!R8</f>
        <v>0</v>
      </c>
    </row>
    <row r="224" spans="1:17" x14ac:dyDescent="0.25">
      <c r="A224">
        <f>PYI!A9</f>
        <v>0</v>
      </c>
      <c r="B224">
        <f>PYI!B9</f>
        <v>0</v>
      </c>
      <c r="C224">
        <f>PYI!C9</f>
        <v>0</v>
      </c>
      <c r="D224">
        <f>PYI!D9</f>
        <v>0</v>
      </c>
      <c r="E224" s="6">
        <f>PYI!E9</f>
        <v>0</v>
      </c>
      <c r="F224">
        <f>PYI!G9</f>
        <v>0</v>
      </c>
      <c r="G224">
        <f>PYI!H9</f>
        <v>0</v>
      </c>
      <c r="H224">
        <f>PYI!I9</f>
        <v>0</v>
      </c>
      <c r="I224">
        <f>PYI!J9</f>
        <v>0</v>
      </c>
      <c r="J224">
        <f>PYI!K9</f>
        <v>0</v>
      </c>
      <c r="K224">
        <f>PYI!L9</f>
        <v>0</v>
      </c>
      <c r="L224">
        <f>PYI!M9</f>
        <v>0</v>
      </c>
      <c r="M224">
        <f>PYI!N9</f>
        <v>0</v>
      </c>
      <c r="N224">
        <f>PYI!O9</f>
        <v>0</v>
      </c>
      <c r="O224">
        <f>PYI!P9</f>
        <v>0</v>
      </c>
      <c r="P224">
        <f>PYI!Q9</f>
        <v>0</v>
      </c>
      <c r="Q224">
        <f>PYI!R9</f>
        <v>0</v>
      </c>
    </row>
    <row r="225" spans="1:17" x14ac:dyDescent="0.25">
      <c r="A225" t="str">
        <f>PYI!A10</f>
        <v>Pyhäjoki, Ojalanpuhto</v>
      </c>
      <c r="B225" t="str">
        <f>PYI!B10</f>
        <v>714:335</v>
      </c>
      <c r="C225" t="str">
        <f>PYI!C10</f>
        <v>102.4 / 205.8 / 250.2 / 295.6</v>
      </c>
      <c r="D225" t="str">
        <f>PYI!D10</f>
        <v>x</v>
      </c>
      <c r="E225" s="5">
        <f>PYI!E10</f>
        <v>278</v>
      </c>
      <c r="F225">
        <f>PYI!G10</f>
        <v>275</v>
      </c>
      <c r="G225">
        <f>PYI!H10</f>
        <v>275</v>
      </c>
      <c r="H225">
        <f>PYI!I10</f>
        <v>275</v>
      </c>
      <c r="I225">
        <f>PYI!J10</f>
        <v>0</v>
      </c>
      <c r="J225">
        <f>PYI!K10</f>
        <v>0</v>
      </c>
      <c r="K225">
        <f>PYI!L10</f>
        <v>0</v>
      </c>
      <c r="L225">
        <f>PYI!M10</f>
        <v>0</v>
      </c>
      <c r="M225">
        <f>PYI!N10</f>
        <v>0</v>
      </c>
      <c r="N225">
        <f>PYI!O10</f>
        <v>0</v>
      </c>
      <c r="O225">
        <f>PYI!P10</f>
        <v>0</v>
      </c>
      <c r="P225">
        <f>PYI!Q10</f>
        <v>0</v>
      </c>
      <c r="Q225">
        <f>PYI!R10</f>
        <v>0</v>
      </c>
    </row>
    <row r="226" spans="1:17" x14ac:dyDescent="0.25">
      <c r="A226" t="str">
        <f>PYI!A11</f>
        <v>Pyhäjoki, Yppäri</v>
      </c>
      <c r="B226" t="str">
        <f>PYI!B11</f>
        <v>714:336</v>
      </c>
      <c r="C226" t="str">
        <f>PYI!C11</f>
        <v>76.8 / 131.6 / 185.6 / 221.6</v>
      </c>
      <c r="D226" t="str">
        <f>PYI!D11</f>
        <v>x</v>
      </c>
      <c r="E226" s="2">
        <f>PYI!E11</f>
        <v>252</v>
      </c>
      <c r="F226">
        <f>PYI!G11</f>
        <v>251</v>
      </c>
      <c r="G226">
        <f>PYI!H11</f>
        <v>248</v>
      </c>
      <c r="H226">
        <f>PYI!I11</f>
        <v>248</v>
      </c>
      <c r="I226">
        <f>PYI!J11</f>
        <v>0</v>
      </c>
      <c r="J226">
        <f>PYI!K11</f>
        <v>0</v>
      </c>
      <c r="K226">
        <f>PYI!L11</f>
        <v>0</v>
      </c>
      <c r="L226">
        <f>PYI!M11</f>
        <v>0</v>
      </c>
      <c r="M226">
        <f>PYI!N11</f>
        <v>0</v>
      </c>
      <c r="N226">
        <f>PYI!O11</f>
        <v>0</v>
      </c>
      <c r="O226">
        <f>PYI!P11</f>
        <v>0</v>
      </c>
      <c r="P226">
        <f>PYI!Q11</f>
        <v>0</v>
      </c>
      <c r="Q226">
        <f>PYI!R11</f>
        <v>0</v>
      </c>
    </row>
    <row r="227" spans="1:17" x14ac:dyDescent="0.25">
      <c r="A227" t="str">
        <f>PYI!A12</f>
        <v>Pyhäjoki, Pyhänkoski</v>
      </c>
      <c r="B227" t="str">
        <f>PYI!B12</f>
        <v>714:337</v>
      </c>
      <c r="C227" t="str">
        <f>PYI!C12</f>
        <v>76.8 / 131.6 / 185.6 / 221.6</v>
      </c>
      <c r="D227" t="str">
        <f>PYI!D12</f>
        <v>x</v>
      </c>
      <c r="E227" s="1">
        <f>PYI!E12</f>
        <v>175</v>
      </c>
      <c r="F227">
        <f>PYI!G12</f>
        <v>161</v>
      </c>
      <c r="G227">
        <f>PYI!H12</f>
        <v>147</v>
      </c>
      <c r="H227">
        <f>PYI!I12</f>
        <v>97</v>
      </c>
      <c r="I227">
        <f>PYI!J12</f>
        <v>0</v>
      </c>
      <c r="J227">
        <f>PYI!K12</f>
        <v>0</v>
      </c>
      <c r="K227">
        <f>PYI!L12</f>
        <v>0</v>
      </c>
      <c r="L227">
        <f>PYI!M12</f>
        <v>0</v>
      </c>
      <c r="M227">
        <f>PYI!N12</f>
        <v>0</v>
      </c>
      <c r="N227">
        <f>PYI!O12</f>
        <v>0</v>
      </c>
      <c r="O227">
        <f>PYI!P12</f>
        <v>0</v>
      </c>
      <c r="P227">
        <f>PYI!Q12</f>
        <v>0</v>
      </c>
      <c r="Q227">
        <f>PYI!R12</f>
        <v>0</v>
      </c>
    </row>
    <row r="228" spans="1:17" x14ac:dyDescent="0.25">
      <c r="A228" t="str">
        <f>PYI!A13</f>
        <v>Pyhäjoki, Liminkakylä</v>
      </c>
      <c r="B228" t="str">
        <f>PYI!B13</f>
        <v>714:338</v>
      </c>
      <c r="C228" t="str">
        <f>PYI!C13</f>
        <v>76.8 / 131.6 / 185.6 / 221.6</v>
      </c>
      <c r="D228" t="str">
        <f>PYI!D13</f>
        <v>x</v>
      </c>
      <c r="E228" s="1">
        <f>PYI!E13</f>
        <v>160</v>
      </c>
      <c r="F228">
        <f>PYI!G13</f>
        <v>155</v>
      </c>
      <c r="G228">
        <f>PYI!H13</f>
        <v>144</v>
      </c>
      <c r="H228">
        <f>PYI!I13</f>
        <v>140</v>
      </c>
      <c r="I228">
        <f>PYI!J13</f>
        <v>0</v>
      </c>
      <c r="J228">
        <f>PYI!K13</f>
        <v>0</v>
      </c>
      <c r="K228">
        <f>PYI!L13</f>
        <v>0</v>
      </c>
      <c r="L228">
        <f>PYI!M13</f>
        <v>0</v>
      </c>
      <c r="M228">
        <f>PYI!N13</f>
        <v>0</v>
      </c>
      <c r="N228">
        <f>PYI!O13</f>
        <v>0</v>
      </c>
      <c r="O228">
        <f>PYI!P13</f>
        <v>0</v>
      </c>
      <c r="P228">
        <f>PYI!Q13</f>
        <v>0</v>
      </c>
      <c r="Q228">
        <f>PYI!R13</f>
        <v>0</v>
      </c>
    </row>
    <row r="229" spans="1:17" x14ac:dyDescent="0.25">
      <c r="A229" t="str">
        <f>PYI!A14</f>
        <v>Pyhäjoki, Pelkosperä</v>
      </c>
      <c r="B229" t="str">
        <f>PYI!B14</f>
        <v>714:339</v>
      </c>
      <c r="C229" t="str">
        <f>PYI!C14</f>
        <v>76.8 / 131.6 / 185.6 / 221.6</v>
      </c>
      <c r="D229" t="str">
        <f>PYI!D14</f>
        <v>x</v>
      </c>
      <c r="E229" s="1">
        <f>PYI!E14</f>
        <v>152</v>
      </c>
      <c r="F229">
        <f>PYI!G14</f>
        <v>151</v>
      </c>
      <c r="G229">
        <f>PYI!H14</f>
        <v>151</v>
      </c>
      <c r="H229">
        <f>PYI!I14</f>
        <v>150</v>
      </c>
      <c r="I229">
        <f>PYI!J14</f>
        <v>0</v>
      </c>
      <c r="J229">
        <f>PYI!K14</f>
        <v>0</v>
      </c>
      <c r="K229">
        <f>PYI!L14</f>
        <v>0</v>
      </c>
      <c r="L229">
        <f>PYI!M14</f>
        <v>0</v>
      </c>
      <c r="M229">
        <f>PYI!N14</f>
        <v>0</v>
      </c>
      <c r="N229">
        <f>PYI!O14</f>
        <v>0</v>
      </c>
      <c r="O229">
        <f>PYI!P14</f>
        <v>0</v>
      </c>
      <c r="P229">
        <f>PYI!Q14</f>
        <v>0</v>
      </c>
      <c r="Q229">
        <f>PYI!R14</f>
        <v>0</v>
      </c>
    </row>
    <row r="230" spans="1:17" x14ac:dyDescent="0.25">
      <c r="A230">
        <f>PYI!A15</f>
        <v>0</v>
      </c>
      <c r="B230">
        <f>PYI!B15</f>
        <v>0</v>
      </c>
      <c r="C230">
        <f>PYI!C15</f>
        <v>0</v>
      </c>
      <c r="D230">
        <f>PYI!D15</f>
        <v>0</v>
      </c>
      <c r="E230">
        <f>PYI!E15</f>
        <v>0</v>
      </c>
      <c r="F230">
        <f>PYI!G15</f>
        <v>0</v>
      </c>
      <c r="G230">
        <f>PYI!H15</f>
        <v>0</v>
      </c>
      <c r="H230">
        <f>PYI!I15</f>
        <v>0</v>
      </c>
      <c r="I230">
        <f>PYI!J15</f>
        <v>0</v>
      </c>
      <c r="J230">
        <f>PYI!K15</f>
        <v>0</v>
      </c>
      <c r="K230">
        <f>PYI!L15</f>
        <v>0</v>
      </c>
      <c r="L230">
        <f>PYI!M15</f>
        <v>0</v>
      </c>
      <c r="M230">
        <f>PYI!N15</f>
        <v>0</v>
      </c>
      <c r="N230">
        <f>PYI!O15</f>
        <v>0</v>
      </c>
      <c r="O230">
        <f>PYI!P15</f>
        <v>0</v>
      </c>
      <c r="P230">
        <f>PYI!Q15</f>
        <v>0</v>
      </c>
      <c r="Q230">
        <f>PYI!R15</f>
        <v>0</v>
      </c>
    </row>
    <row r="231" spans="1:17" x14ac:dyDescent="0.25">
      <c r="A231" t="str">
        <f>PYÄ!A3</f>
        <v>Pyhäntä, Kuurajärvi</v>
      </c>
      <c r="B231" t="str">
        <f>PYÄ!B3</f>
        <v>712:348</v>
      </c>
      <c r="C231" t="str">
        <f>PYÄ!C3</f>
        <v>78.4 / 134.8 / 188.8 / 224.8</v>
      </c>
      <c r="D231">
        <f>PYÄ!D3</f>
        <v>0</v>
      </c>
      <c r="E231" s="3">
        <f>PYÄ!E3</f>
        <v>79</v>
      </c>
      <c r="F231">
        <f>PYÄ!G3</f>
        <v>79</v>
      </c>
      <c r="G231">
        <f>PYÄ!H3</f>
        <v>79</v>
      </c>
      <c r="H231">
        <f>PYÄ!I3</f>
        <v>79</v>
      </c>
      <c r="I231">
        <f>PYÄ!J3</f>
        <v>0</v>
      </c>
      <c r="J231">
        <f>PYÄ!K3</f>
        <v>0</v>
      </c>
      <c r="K231">
        <f>PYÄ!L3</f>
        <v>0</v>
      </c>
      <c r="L231">
        <f>PYÄ!M3</f>
        <v>0</v>
      </c>
      <c r="M231">
        <f>PYÄ!N3</f>
        <v>0</v>
      </c>
      <c r="N231">
        <f>PYÄ!O3</f>
        <v>0</v>
      </c>
      <c r="O231">
        <f>PYÄ!P3</f>
        <v>0</v>
      </c>
      <c r="P231">
        <f>PYÄ!Q3</f>
        <v>0</v>
      </c>
      <c r="Q231">
        <f>PYÄ!R3</f>
        <v>0</v>
      </c>
    </row>
    <row r="232" spans="1:17" x14ac:dyDescent="0.25">
      <c r="A232">
        <f>PYÄ!A4</f>
        <v>0</v>
      </c>
      <c r="B232">
        <f>PYÄ!B4</f>
        <v>0</v>
      </c>
      <c r="C232">
        <f>PYÄ!C4</f>
        <v>0</v>
      </c>
      <c r="D232">
        <f>PYÄ!D4</f>
        <v>0</v>
      </c>
      <c r="E232" s="6">
        <f>PYÄ!E4</f>
        <v>0</v>
      </c>
      <c r="F232">
        <f>PYÄ!G4</f>
        <v>0</v>
      </c>
      <c r="G232">
        <f>PYÄ!H4</f>
        <v>0</v>
      </c>
      <c r="H232">
        <f>PYÄ!I4</f>
        <v>0</v>
      </c>
      <c r="I232">
        <f>PYÄ!J4</f>
        <v>0</v>
      </c>
      <c r="J232">
        <f>PYÄ!K4</f>
        <v>0</v>
      </c>
      <c r="K232">
        <f>PYÄ!L4</f>
        <v>0</v>
      </c>
      <c r="L232">
        <f>PYÄ!M4</f>
        <v>0</v>
      </c>
      <c r="M232">
        <f>PYÄ!N4</f>
        <v>0</v>
      </c>
      <c r="N232">
        <f>PYÄ!O4</f>
        <v>0</v>
      </c>
      <c r="O232">
        <f>PYÄ!P4</f>
        <v>0</v>
      </c>
      <c r="P232">
        <f>PYÄ!Q4</f>
        <v>0</v>
      </c>
      <c r="Q232">
        <f>PYÄ!R4</f>
        <v>0</v>
      </c>
    </row>
    <row r="233" spans="1:17" x14ac:dyDescent="0.25">
      <c r="A233" t="str">
        <f>PYÄ!A5</f>
        <v>Pyhäntä, Pyhännän keskusta</v>
      </c>
      <c r="B233" t="str">
        <f>PYÄ!B5</f>
        <v>711:346</v>
      </c>
      <c r="C233" t="str">
        <f>PYÄ!C5</f>
        <v>79.2 / 136.4 / 190.4 / 226.4</v>
      </c>
      <c r="D233">
        <f>PYÄ!D5</f>
        <v>0</v>
      </c>
      <c r="E233" s="4">
        <f>PYÄ!E5</f>
        <v>61</v>
      </c>
      <c r="F233">
        <f>PYÄ!G5</f>
        <v>61</v>
      </c>
      <c r="G233">
        <f>PYÄ!H5</f>
        <v>61</v>
      </c>
      <c r="H233">
        <f>PYÄ!I5</f>
        <v>48</v>
      </c>
      <c r="I233">
        <f>PYÄ!J5</f>
        <v>0</v>
      </c>
      <c r="J233">
        <f>PYÄ!K5</f>
        <v>0</v>
      </c>
      <c r="K233">
        <f>PYÄ!L5</f>
        <v>0</v>
      </c>
      <c r="L233">
        <f>PYÄ!M5</f>
        <v>0</v>
      </c>
      <c r="M233">
        <f>PYÄ!N5</f>
        <v>0</v>
      </c>
      <c r="N233">
        <f>PYÄ!O5</f>
        <v>0</v>
      </c>
      <c r="O233">
        <f>PYÄ!P5</f>
        <v>0</v>
      </c>
      <c r="P233">
        <f>PYÄ!Q5</f>
        <v>0</v>
      </c>
      <c r="Q233">
        <f>PYÄ!R5</f>
        <v>0</v>
      </c>
    </row>
    <row r="234" spans="1:17" x14ac:dyDescent="0.25">
      <c r="A234" t="str">
        <f>PYÄ!A6</f>
        <v>Pyhäntä, Tavastkenkä</v>
      </c>
      <c r="B234" t="str">
        <f>PYÄ!B6</f>
        <v>711:347</v>
      </c>
      <c r="C234" t="str">
        <f>PYÄ!C6</f>
        <v>79.2 / 136.4 / 190.4 / 226.4</v>
      </c>
      <c r="D234" t="str">
        <f>PYÄ!D6</f>
        <v>x</v>
      </c>
      <c r="E234" s="1">
        <f>PYÄ!E6</f>
        <v>156</v>
      </c>
      <c r="F234">
        <f>PYÄ!G6</f>
        <v>156</v>
      </c>
      <c r="G234">
        <f>PYÄ!H6</f>
        <v>156</v>
      </c>
      <c r="H234">
        <f>PYÄ!I6</f>
        <v>156</v>
      </c>
      <c r="I234">
        <f>PYÄ!J6</f>
        <v>0</v>
      </c>
      <c r="J234">
        <f>PYÄ!K6</f>
        <v>0</v>
      </c>
      <c r="K234">
        <f>PYÄ!L6</f>
        <v>0</v>
      </c>
      <c r="L234">
        <f>PYÄ!M6</f>
        <v>0</v>
      </c>
      <c r="M234">
        <f>PYÄ!N6</f>
        <v>0</v>
      </c>
      <c r="N234">
        <f>PYÄ!O6</f>
        <v>0</v>
      </c>
      <c r="O234">
        <f>PYÄ!P6</f>
        <v>0</v>
      </c>
      <c r="P234">
        <f>PYÄ!Q6</f>
        <v>0</v>
      </c>
      <c r="Q234">
        <f>PYÄ!R6</f>
        <v>0</v>
      </c>
    </row>
    <row r="235" spans="1:17" x14ac:dyDescent="0.25">
      <c r="A235">
        <f>PYÄ!A7</f>
        <v>0</v>
      </c>
      <c r="B235">
        <f>PYÄ!B7</f>
        <v>0</v>
      </c>
      <c r="C235">
        <f>PYÄ!C7</f>
        <v>0</v>
      </c>
      <c r="D235">
        <f>PYÄ!D7</f>
        <v>0</v>
      </c>
      <c r="E235" s="6">
        <f>PYÄ!E7</f>
        <v>0</v>
      </c>
      <c r="F235">
        <f>PYÄ!G7</f>
        <v>0</v>
      </c>
      <c r="G235">
        <f>PYÄ!H7</f>
        <v>0</v>
      </c>
      <c r="H235">
        <f>PYÄ!I7</f>
        <v>0</v>
      </c>
      <c r="I235">
        <f>PYÄ!J7</f>
        <v>0</v>
      </c>
      <c r="J235">
        <f>PYÄ!K7</f>
        <v>0</v>
      </c>
      <c r="K235">
        <f>PYÄ!L7</f>
        <v>0</v>
      </c>
      <c r="L235">
        <f>PYÄ!M7</f>
        <v>0</v>
      </c>
      <c r="M235">
        <f>PYÄ!N7</f>
        <v>0</v>
      </c>
      <c r="N235">
        <f>PYÄ!O7</f>
        <v>0</v>
      </c>
      <c r="O235">
        <f>PYÄ!P7</f>
        <v>0</v>
      </c>
      <c r="P235">
        <f>PYÄ!Q7</f>
        <v>0</v>
      </c>
      <c r="Q235">
        <f>PYÄ!R7</f>
        <v>0</v>
      </c>
    </row>
    <row r="236" spans="1:17" x14ac:dyDescent="0.25">
      <c r="A236" t="str">
        <f>PYÄ!A8</f>
        <v>Pyhäntä, Iso Lamujärvi</v>
      </c>
      <c r="B236" t="str">
        <f>PYÄ!B8</f>
        <v>710:346</v>
      </c>
      <c r="C236" t="str">
        <f>PYÄ!C8</f>
        <v>80 / 138 / 192 / 228</v>
      </c>
      <c r="D236">
        <f>PYÄ!D8</f>
        <v>0</v>
      </c>
      <c r="E236" s="3">
        <f>PYÄ!E8</f>
        <v>81</v>
      </c>
      <c r="F236">
        <f>PYÄ!G8</f>
        <v>81</v>
      </c>
      <c r="G236">
        <f>PYÄ!H8</f>
        <v>78</v>
      </c>
      <c r="H236">
        <f>PYÄ!I8</f>
        <v>78</v>
      </c>
      <c r="I236">
        <f>PYÄ!J8</f>
        <v>0</v>
      </c>
      <c r="J236">
        <f>PYÄ!K8</f>
        <v>0</v>
      </c>
      <c r="K236">
        <f>PYÄ!L8</f>
        <v>0</v>
      </c>
      <c r="L236">
        <f>PYÄ!M8</f>
        <v>0</v>
      </c>
      <c r="M236">
        <f>PYÄ!N8</f>
        <v>0</v>
      </c>
      <c r="N236">
        <f>PYÄ!O8</f>
        <v>0</v>
      </c>
      <c r="O236">
        <f>PYÄ!P8</f>
        <v>0</v>
      </c>
      <c r="P236">
        <f>PYÄ!Q8</f>
        <v>0</v>
      </c>
      <c r="Q236">
        <f>PYÄ!R8</f>
        <v>0</v>
      </c>
    </row>
    <row r="237" spans="1:17" x14ac:dyDescent="0.25">
      <c r="A237" t="str">
        <f>PYÄ!A9</f>
        <v>Pyhäntä, Muurainsuo</v>
      </c>
      <c r="B237" t="str">
        <f>PYÄ!B9</f>
        <v>710:347</v>
      </c>
      <c r="C237" t="str">
        <f>PYÄ!C9</f>
        <v>80 / 138 / 192 / 228</v>
      </c>
      <c r="D237">
        <f>PYÄ!D9</f>
        <v>0</v>
      </c>
      <c r="E237" s="3">
        <f>PYÄ!E9</f>
        <v>92</v>
      </c>
      <c r="F237">
        <f>PYÄ!G9</f>
        <v>92</v>
      </c>
      <c r="G237">
        <f>PYÄ!H9</f>
        <v>92</v>
      </c>
      <c r="H237">
        <f>PYÄ!I9</f>
        <v>92</v>
      </c>
      <c r="I237">
        <f>PYÄ!J9</f>
        <v>0</v>
      </c>
      <c r="J237">
        <f>PYÄ!K9</f>
        <v>0</v>
      </c>
      <c r="K237">
        <f>PYÄ!L9</f>
        <v>0</v>
      </c>
      <c r="L237">
        <f>PYÄ!M9</f>
        <v>0</v>
      </c>
      <c r="M237">
        <f>PYÄ!N9</f>
        <v>0</v>
      </c>
      <c r="N237">
        <f>PYÄ!O9</f>
        <v>0</v>
      </c>
      <c r="O237">
        <f>PYÄ!P9</f>
        <v>0</v>
      </c>
      <c r="P237">
        <f>PYÄ!Q9</f>
        <v>0</v>
      </c>
      <c r="Q237">
        <f>PYÄ!R9</f>
        <v>0</v>
      </c>
    </row>
    <row r="238" spans="1:17" x14ac:dyDescent="0.25">
      <c r="A238" t="str">
        <f>PYÄ!A10</f>
        <v>Pyhäntä, Juutinen</v>
      </c>
      <c r="B238" t="str">
        <f>PYÄ!B10</f>
        <v>710:348</v>
      </c>
      <c r="C238" t="str">
        <f>PYÄ!C10</f>
        <v>80 / 138 / 192 / 228</v>
      </c>
      <c r="D238">
        <f>PYÄ!D10</f>
        <v>0</v>
      </c>
      <c r="E238" s="4">
        <f>PYÄ!E10</f>
        <v>1</v>
      </c>
      <c r="F238">
        <f>PYÄ!G10</f>
        <v>1</v>
      </c>
      <c r="G238">
        <f>PYÄ!H10</f>
        <v>1</v>
      </c>
      <c r="H238">
        <f>PYÄ!I10</f>
        <v>1</v>
      </c>
      <c r="I238">
        <f>PYÄ!J10</f>
        <v>0</v>
      </c>
      <c r="J238">
        <f>PYÄ!K10</f>
        <v>0</v>
      </c>
      <c r="K238">
        <f>PYÄ!L10</f>
        <v>0</v>
      </c>
      <c r="L238">
        <f>PYÄ!M10</f>
        <v>0</v>
      </c>
      <c r="M238">
        <f>PYÄ!N10</f>
        <v>0</v>
      </c>
      <c r="N238">
        <f>PYÄ!O10</f>
        <v>0</v>
      </c>
      <c r="O238">
        <f>PYÄ!P10</f>
        <v>0</v>
      </c>
      <c r="P238">
        <f>PYÄ!Q10</f>
        <v>0</v>
      </c>
      <c r="Q238">
        <f>PYÄ!R10</f>
        <v>0</v>
      </c>
    </row>
    <row r="239" spans="1:17" x14ac:dyDescent="0.25">
      <c r="A239">
        <f>PYÄ!A11</f>
        <v>0</v>
      </c>
      <c r="B239">
        <f>PYÄ!B11</f>
        <v>0</v>
      </c>
      <c r="C239">
        <f>PYÄ!C11</f>
        <v>0</v>
      </c>
      <c r="D239">
        <f>PYÄ!D11</f>
        <v>0</v>
      </c>
      <c r="E239" s="6">
        <f>PYÄ!E11</f>
        <v>0</v>
      </c>
      <c r="F239">
        <f>PYÄ!G11</f>
        <v>0</v>
      </c>
      <c r="G239">
        <f>PYÄ!H11</f>
        <v>0</v>
      </c>
      <c r="H239">
        <f>PYÄ!I11</f>
        <v>0</v>
      </c>
      <c r="I239">
        <f>PYÄ!J11</f>
        <v>0</v>
      </c>
      <c r="J239">
        <f>PYÄ!K11</f>
        <v>0</v>
      </c>
      <c r="K239">
        <f>PYÄ!L11</f>
        <v>0</v>
      </c>
      <c r="L239">
        <f>PYÄ!M11</f>
        <v>0</v>
      </c>
      <c r="M239">
        <f>PYÄ!N11</f>
        <v>0</v>
      </c>
      <c r="N239">
        <f>PYÄ!O11</f>
        <v>0</v>
      </c>
      <c r="O239">
        <f>PYÄ!P11</f>
        <v>0</v>
      </c>
      <c r="P239">
        <f>PYÄ!Q11</f>
        <v>0</v>
      </c>
      <c r="Q239">
        <f>PYÄ!R11</f>
        <v>0</v>
      </c>
    </row>
    <row r="240" spans="1:17" x14ac:dyDescent="0.25">
      <c r="A240" t="str">
        <f>PYÄ!A12</f>
        <v>Pyhäntä, Maaralanperä</v>
      </c>
      <c r="B240" t="str">
        <f>PYÄ!B12</f>
        <v>709:346</v>
      </c>
      <c r="C240" t="str">
        <f>PYÄ!C12</f>
        <v>80.8 / 139.6 / 193.6 / 229.6</v>
      </c>
      <c r="D240">
        <f>PYÄ!D12</f>
        <v>0</v>
      </c>
      <c r="E240" s="3">
        <f>PYÄ!E12</f>
        <v>135</v>
      </c>
      <c r="F240">
        <f>PYÄ!G12</f>
        <v>135</v>
      </c>
      <c r="G240">
        <f>PYÄ!H12</f>
        <v>135</v>
      </c>
      <c r="H240">
        <f>PYÄ!I12</f>
        <v>135</v>
      </c>
      <c r="I240">
        <f>PYÄ!J12</f>
        <v>0</v>
      </c>
      <c r="J240">
        <f>PYÄ!K12</f>
        <v>0</v>
      </c>
      <c r="K240">
        <f>PYÄ!L12</f>
        <v>0</v>
      </c>
      <c r="L240">
        <f>PYÄ!M12</f>
        <v>0</v>
      </c>
      <c r="M240">
        <f>PYÄ!N12</f>
        <v>0</v>
      </c>
      <c r="N240">
        <f>PYÄ!O12</f>
        <v>0</v>
      </c>
      <c r="O240">
        <f>PYÄ!P12</f>
        <v>0</v>
      </c>
      <c r="P240">
        <f>PYÄ!Q12</f>
        <v>0</v>
      </c>
      <c r="Q240">
        <f>PYÄ!R12</f>
        <v>0</v>
      </c>
    </row>
    <row r="241" spans="1:17" x14ac:dyDescent="0.25">
      <c r="A241" t="str">
        <f>PYÄ!A13</f>
        <v>Pyhäntä, Ahokylä</v>
      </c>
      <c r="B241" t="str">
        <f>PYÄ!B13</f>
        <v>709:347</v>
      </c>
      <c r="C241" t="str">
        <f>PYÄ!C13</f>
        <v>80.8 / 139.6 / 193.6 / 229.6</v>
      </c>
      <c r="D241" t="str">
        <f>PYÄ!D13</f>
        <v>x</v>
      </c>
      <c r="E241" s="2">
        <f>PYÄ!E13</f>
        <v>235</v>
      </c>
      <c r="F241">
        <f>PYÄ!G13</f>
        <v>235</v>
      </c>
      <c r="G241">
        <f>PYÄ!H13</f>
        <v>235</v>
      </c>
      <c r="H241">
        <f>PYÄ!I13</f>
        <v>235</v>
      </c>
      <c r="I241">
        <f>PYÄ!J13</f>
        <v>0</v>
      </c>
      <c r="J241">
        <f>PYÄ!K13</f>
        <v>0</v>
      </c>
      <c r="K241">
        <f>PYÄ!L13</f>
        <v>0</v>
      </c>
      <c r="L241">
        <f>PYÄ!M13</f>
        <v>0</v>
      </c>
      <c r="M241">
        <f>PYÄ!N13</f>
        <v>0</v>
      </c>
      <c r="N241">
        <f>PYÄ!O13</f>
        <v>0</v>
      </c>
      <c r="O241">
        <f>PYÄ!P13</f>
        <v>0</v>
      </c>
      <c r="P241">
        <f>PYÄ!Q13</f>
        <v>0</v>
      </c>
      <c r="Q241">
        <f>PYÄ!R13</f>
        <v>0</v>
      </c>
    </row>
    <row r="242" spans="1:17" x14ac:dyDescent="0.25">
      <c r="A242">
        <f>PYÄ!A14</f>
        <v>0</v>
      </c>
      <c r="B242">
        <f>PYÄ!B14</f>
        <v>0</v>
      </c>
      <c r="C242">
        <f>PYÄ!C14</f>
        <v>0</v>
      </c>
      <c r="D242">
        <f>PYÄ!D14</f>
        <v>0</v>
      </c>
      <c r="E242">
        <f>PYÄ!E14</f>
        <v>0</v>
      </c>
      <c r="F242">
        <f>PYÄ!G14</f>
        <v>0</v>
      </c>
      <c r="G242">
        <f>PYÄ!H14</f>
        <v>0</v>
      </c>
      <c r="H242">
        <f>PYÄ!I14</f>
        <v>0</v>
      </c>
      <c r="I242">
        <f>PYÄ!J14</f>
        <v>0</v>
      </c>
      <c r="J242">
        <f>PYÄ!K14</f>
        <v>0</v>
      </c>
      <c r="K242">
        <f>PYÄ!L14</f>
        <v>0</v>
      </c>
      <c r="L242">
        <f>PYÄ!M14</f>
        <v>0</v>
      </c>
      <c r="M242">
        <f>PYÄ!N14</f>
        <v>0</v>
      </c>
      <c r="N242">
        <f>PYÄ!O14</f>
        <v>0</v>
      </c>
      <c r="O242">
        <f>PYÄ!P14</f>
        <v>0</v>
      </c>
      <c r="P242">
        <f>PYÄ!Q14</f>
        <v>0</v>
      </c>
      <c r="Q242">
        <f>PYÄ!R14</f>
        <v>0</v>
      </c>
    </row>
    <row r="243" spans="1:17" x14ac:dyDescent="0.25">
      <c r="A243" t="str">
        <f>RAA!A3</f>
        <v>Raahe, Tasku</v>
      </c>
      <c r="B243" t="str">
        <f>RAA!B3</f>
        <v>718:337</v>
      </c>
      <c r="C243" t="str">
        <f>RAA!C3</f>
        <v>51.8 / 104.6 / 129.2 / 154.9</v>
      </c>
      <c r="D243" t="str">
        <f>RAA!D3</f>
        <v>x</v>
      </c>
      <c r="E243" s="2">
        <f>RAA!E3</f>
        <v>247</v>
      </c>
      <c r="F243">
        <f>RAA!G3</f>
        <v>243</v>
      </c>
      <c r="G243">
        <f>RAA!H3</f>
        <v>243</v>
      </c>
      <c r="H243">
        <f>RAA!I3</f>
        <v>243</v>
      </c>
      <c r="I243">
        <f>RAA!J3</f>
        <v>0</v>
      </c>
      <c r="J243">
        <f>RAA!K3</f>
        <v>0</v>
      </c>
      <c r="K243">
        <f>RAA!L3</f>
        <v>0</v>
      </c>
      <c r="L243">
        <f>RAA!M3</f>
        <v>0</v>
      </c>
      <c r="M243">
        <f>RAA!N3</f>
        <v>0</v>
      </c>
      <c r="N243">
        <f>RAA!O3</f>
        <v>0</v>
      </c>
      <c r="O243">
        <f>RAA!P3</f>
        <v>0</v>
      </c>
      <c r="P243">
        <f>RAA!Q3</f>
        <v>0</v>
      </c>
      <c r="Q243">
        <f>RAA!R3</f>
        <v>0</v>
      </c>
    </row>
    <row r="244" spans="1:17" x14ac:dyDescent="0.25">
      <c r="A244" t="str">
        <f>RAA!A4</f>
        <v>Raahe, Olkijoki</v>
      </c>
      <c r="B244" t="str">
        <f>RAA!B4</f>
        <v>718:338</v>
      </c>
      <c r="C244" t="str">
        <f>RAA!C4</f>
        <v>105.7 / 212.4 / 258.1 / 304.7</v>
      </c>
      <c r="D244" t="str">
        <f>RAA!D4</f>
        <v>x</v>
      </c>
      <c r="E244" s="2">
        <f>RAA!E4</f>
        <v>409</v>
      </c>
      <c r="F244">
        <f>RAA!G4</f>
        <v>401</v>
      </c>
      <c r="G244">
        <f>RAA!H4</f>
        <v>401</v>
      </c>
      <c r="H244">
        <f>RAA!I4</f>
        <v>392</v>
      </c>
      <c r="I244">
        <f>RAA!J4</f>
        <v>0</v>
      </c>
      <c r="J244">
        <f>RAA!K4</f>
        <v>0</v>
      </c>
      <c r="K244">
        <f>RAA!L4</f>
        <v>0</v>
      </c>
      <c r="L244">
        <f>RAA!M4</f>
        <v>0</v>
      </c>
      <c r="M244">
        <f>RAA!N4</f>
        <v>0</v>
      </c>
      <c r="N244">
        <f>RAA!O4</f>
        <v>0</v>
      </c>
      <c r="O244">
        <f>RAA!P4</f>
        <v>0</v>
      </c>
      <c r="P244">
        <f>RAA!Q4</f>
        <v>0</v>
      </c>
      <c r="Q244">
        <f>RAA!R4</f>
        <v>0</v>
      </c>
    </row>
    <row r="245" spans="1:17" x14ac:dyDescent="0.25">
      <c r="A245">
        <f>RAA!A5</f>
        <v>0</v>
      </c>
      <c r="B245">
        <f>RAA!B5</f>
        <v>0</v>
      </c>
      <c r="C245">
        <f>RAA!C5</f>
        <v>0</v>
      </c>
      <c r="D245">
        <f>RAA!D5</f>
        <v>0</v>
      </c>
      <c r="E245" s="6">
        <f>RAA!E5</f>
        <v>0</v>
      </c>
      <c r="F245">
        <f>RAA!G5</f>
        <v>0</v>
      </c>
      <c r="G245">
        <f>RAA!H5</f>
        <v>0</v>
      </c>
      <c r="H245">
        <f>RAA!I5</f>
        <v>0</v>
      </c>
      <c r="I245">
        <f>RAA!J5</f>
        <v>0</v>
      </c>
      <c r="J245">
        <f>RAA!K5</f>
        <v>0</v>
      </c>
      <c r="K245">
        <f>RAA!L5</f>
        <v>0</v>
      </c>
      <c r="L245">
        <f>RAA!M5</f>
        <v>0</v>
      </c>
      <c r="M245">
        <f>RAA!N5</f>
        <v>0</v>
      </c>
      <c r="N245">
        <f>RAA!O5</f>
        <v>0</v>
      </c>
      <c r="O245">
        <f>RAA!P5</f>
        <v>0</v>
      </c>
      <c r="P245">
        <f>RAA!Q5</f>
        <v>0</v>
      </c>
      <c r="Q245">
        <f>RAA!R5</f>
        <v>0</v>
      </c>
    </row>
    <row r="246" spans="1:17" x14ac:dyDescent="0.25">
      <c r="A246" t="str">
        <f>RAA!A6</f>
        <v>Raahe, Satamakangas</v>
      </c>
      <c r="B246" t="str">
        <f>RAA!B6</f>
        <v>717:337</v>
      </c>
      <c r="C246" t="str">
        <f>RAA!C6</f>
        <v>93.2 / 187.4 / 228.3 / 270.1</v>
      </c>
      <c r="D246" t="str">
        <f>RAA!D6</f>
        <v>x</v>
      </c>
      <c r="E246" s="2">
        <f>RAA!E6</f>
        <v>339</v>
      </c>
      <c r="F246">
        <f>RAA!G6</f>
        <v>338</v>
      </c>
      <c r="G246">
        <f>RAA!H6</f>
        <v>338</v>
      </c>
      <c r="H246">
        <f>RAA!I6</f>
        <v>334</v>
      </c>
      <c r="I246">
        <f>RAA!J6</f>
        <v>0</v>
      </c>
      <c r="J246">
        <f>RAA!K6</f>
        <v>0</v>
      </c>
      <c r="K246">
        <f>RAA!L6</f>
        <v>0</v>
      </c>
      <c r="L246">
        <f>RAA!M6</f>
        <v>0</v>
      </c>
      <c r="M246">
        <f>RAA!N6</f>
        <v>0</v>
      </c>
      <c r="N246">
        <f>RAA!O6</f>
        <v>0</v>
      </c>
      <c r="O246">
        <f>RAA!P6</f>
        <v>0</v>
      </c>
      <c r="P246">
        <f>RAA!Q6</f>
        <v>0</v>
      </c>
      <c r="Q246">
        <f>RAA!R6</f>
        <v>0</v>
      </c>
    </row>
    <row r="247" spans="1:17" x14ac:dyDescent="0.25">
      <c r="A247" t="str">
        <f>RAA!A7</f>
        <v>Raahe, Antinkangas</v>
      </c>
      <c r="B247" t="str">
        <f>RAA!B7</f>
        <v>717:338</v>
      </c>
      <c r="C247" t="str">
        <f>RAA!C7</f>
        <v>74.4 / 126.8 / 180.8 / 216.8</v>
      </c>
      <c r="D247" t="str">
        <f>RAA!D7</f>
        <v>x</v>
      </c>
      <c r="E247" s="2">
        <f>RAA!E7</f>
        <v>227</v>
      </c>
      <c r="F247">
        <f>RAA!G7</f>
        <v>227</v>
      </c>
      <c r="G247">
        <f>RAA!H7</f>
        <v>227</v>
      </c>
      <c r="H247">
        <f>RAA!I7</f>
        <v>227</v>
      </c>
      <c r="I247">
        <f>RAA!J7</f>
        <v>0</v>
      </c>
      <c r="J247">
        <f>RAA!K7</f>
        <v>0</v>
      </c>
      <c r="K247">
        <f>RAA!L7</f>
        <v>0</v>
      </c>
      <c r="L247">
        <f>RAA!M7</f>
        <v>0</v>
      </c>
      <c r="M247">
        <f>RAA!N7</f>
        <v>0</v>
      </c>
      <c r="N247">
        <f>RAA!O7</f>
        <v>0</v>
      </c>
      <c r="O247">
        <f>RAA!P7</f>
        <v>0</v>
      </c>
      <c r="P247">
        <f>RAA!Q7</f>
        <v>0</v>
      </c>
      <c r="Q247">
        <f>RAA!R7</f>
        <v>0</v>
      </c>
    </row>
    <row r="248" spans="1:17" x14ac:dyDescent="0.25">
      <c r="A248">
        <f>RAA!A8</f>
        <v>0</v>
      </c>
      <c r="B248">
        <f>RAA!B8</f>
        <v>0</v>
      </c>
      <c r="C248">
        <f>RAA!C8</f>
        <v>0</v>
      </c>
      <c r="D248">
        <f>RAA!D8</f>
        <v>0</v>
      </c>
      <c r="E248" s="6">
        <f>RAA!E8</f>
        <v>0</v>
      </c>
      <c r="F248">
        <f>RAA!G8</f>
        <v>0</v>
      </c>
      <c r="G248">
        <f>RAA!H8</f>
        <v>0</v>
      </c>
      <c r="H248">
        <f>RAA!I8</f>
        <v>0</v>
      </c>
      <c r="I248">
        <f>RAA!J8</f>
        <v>0</v>
      </c>
      <c r="J248">
        <f>RAA!K8</f>
        <v>0</v>
      </c>
      <c r="K248">
        <f>RAA!L8</f>
        <v>0</v>
      </c>
      <c r="L248">
        <f>RAA!M8</f>
        <v>0</v>
      </c>
      <c r="M248">
        <f>RAA!N8</f>
        <v>0</v>
      </c>
      <c r="N248">
        <f>RAA!O8</f>
        <v>0</v>
      </c>
      <c r="O248">
        <f>RAA!P8</f>
        <v>0</v>
      </c>
      <c r="P248">
        <f>RAA!Q8</f>
        <v>0</v>
      </c>
      <c r="Q248">
        <f>RAA!R8</f>
        <v>0</v>
      </c>
    </row>
    <row r="249" spans="1:17" x14ac:dyDescent="0.25">
      <c r="A249" t="str">
        <f>RAA!A9</f>
        <v>Raahe, Piehinki</v>
      </c>
      <c r="B249" t="str">
        <f>RAA!B9</f>
        <v>716:337</v>
      </c>
      <c r="C249" t="str">
        <f>RAA!C9</f>
        <v>108.5 / 217.9 / 264.7 / 312.4</v>
      </c>
      <c r="D249" t="str">
        <f>RAA!D9</f>
        <v>x</v>
      </c>
      <c r="E249" s="5">
        <f>RAA!E9</f>
        <v>314</v>
      </c>
      <c r="F249">
        <f>RAA!G9</f>
        <v>307</v>
      </c>
      <c r="G249">
        <f>RAA!H9</f>
        <v>307</v>
      </c>
      <c r="H249">
        <f>RAA!I9</f>
        <v>296</v>
      </c>
      <c r="I249">
        <f>RAA!J9</f>
        <v>0</v>
      </c>
      <c r="J249">
        <f>RAA!K9</f>
        <v>0</v>
      </c>
      <c r="K249">
        <f>RAA!L9</f>
        <v>0</v>
      </c>
      <c r="L249">
        <f>RAA!M9</f>
        <v>0</v>
      </c>
      <c r="M249">
        <f>RAA!N9</f>
        <v>0</v>
      </c>
      <c r="N249">
        <f>RAA!O9</f>
        <v>0</v>
      </c>
      <c r="O249">
        <f>RAA!P9</f>
        <v>0</v>
      </c>
      <c r="P249">
        <f>RAA!Q9</f>
        <v>0</v>
      </c>
      <c r="Q249">
        <f>RAA!R9</f>
        <v>0</v>
      </c>
    </row>
    <row r="250" spans="1:17" x14ac:dyDescent="0.25">
      <c r="A250" t="str">
        <f>RAA!A10</f>
        <v>Raahe, Mattilanperä</v>
      </c>
      <c r="B250" t="str">
        <f>RAA!B10</f>
        <v>716:338</v>
      </c>
      <c r="C250" t="str">
        <f>RAA!C10</f>
        <v>75.2 / 128.4 / 182.4 / 218.4</v>
      </c>
      <c r="D250" t="str">
        <f>RAA!D10</f>
        <v>x</v>
      </c>
      <c r="E250" s="1">
        <f>RAA!E10</f>
        <v>175</v>
      </c>
      <c r="F250">
        <f>RAA!G10</f>
        <v>170</v>
      </c>
      <c r="G250">
        <f>RAA!H10</f>
        <v>170</v>
      </c>
      <c r="H250">
        <f>RAA!I10</f>
        <v>170</v>
      </c>
      <c r="I250">
        <f>RAA!J10</f>
        <v>0</v>
      </c>
      <c r="J250">
        <f>RAA!K10</f>
        <v>0</v>
      </c>
      <c r="K250">
        <f>RAA!L10</f>
        <v>0</v>
      </c>
      <c r="L250">
        <f>RAA!M10</f>
        <v>0</v>
      </c>
      <c r="M250">
        <f>RAA!N10</f>
        <v>0</v>
      </c>
      <c r="N250">
        <f>RAA!O10</f>
        <v>0</v>
      </c>
      <c r="O250">
        <f>RAA!P10</f>
        <v>0</v>
      </c>
      <c r="P250">
        <f>RAA!Q10</f>
        <v>0</v>
      </c>
      <c r="Q250">
        <f>RAA!R10</f>
        <v>0</v>
      </c>
    </row>
    <row r="251" spans="1:17" x14ac:dyDescent="0.25">
      <c r="A251" t="str">
        <f>RAA!A11</f>
        <v>Raahe, Möykkyperä</v>
      </c>
      <c r="B251" t="str">
        <f>RAA!B11</f>
        <v>716:339</v>
      </c>
      <c r="C251" t="str">
        <f>RAA!C11</f>
        <v>75.2 / 128.4 / 182.4 / 218.4</v>
      </c>
      <c r="D251">
        <f>RAA!D11</f>
        <v>0</v>
      </c>
      <c r="E251" s="3">
        <f>RAA!E11</f>
        <v>86</v>
      </c>
      <c r="F251">
        <f>RAA!G11</f>
        <v>86</v>
      </c>
      <c r="G251">
        <f>RAA!H11</f>
        <v>84</v>
      </c>
      <c r="H251">
        <f>RAA!I11</f>
        <v>83</v>
      </c>
      <c r="I251">
        <f>RAA!J11</f>
        <v>0</v>
      </c>
      <c r="J251">
        <f>RAA!K11</f>
        <v>0</v>
      </c>
      <c r="K251">
        <f>RAA!L11</f>
        <v>0</v>
      </c>
      <c r="L251">
        <f>RAA!M11</f>
        <v>0</v>
      </c>
      <c r="M251">
        <f>RAA!N11</f>
        <v>0</v>
      </c>
      <c r="N251">
        <f>RAA!O11</f>
        <v>0</v>
      </c>
      <c r="O251">
        <f>RAA!P11</f>
        <v>0</v>
      </c>
      <c r="P251">
        <f>RAA!Q11</f>
        <v>0</v>
      </c>
      <c r="Q251">
        <f>RAA!R11</f>
        <v>0</v>
      </c>
    </row>
    <row r="252" spans="1:17" x14ac:dyDescent="0.25">
      <c r="A252">
        <f>RAA!A12</f>
        <v>0</v>
      </c>
      <c r="B252">
        <f>RAA!B12</f>
        <v>0</v>
      </c>
      <c r="C252">
        <f>RAA!C12</f>
        <v>0</v>
      </c>
      <c r="D252">
        <f>RAA!D12</f>
        <v>0</v>
      </c>
      <c r="E252" s="6">
        <f>RAA!E12</f>
        <v>0</v>
      </c>
      <c r="F252">
        <f>RAA!G12</f>
        <v>0</v>
      </c>
      <c r="G252">
        <f>RAA!H12</f>
        <v>0</v>
      </c>
      <c r="H252">
        <f>RAA!I12</f>
        <v>0</v>
      </c>
      <c r="I252">
        <f>RAA!J12</f>
        <v>0</v>
      </c>
      <c r="J252">
        <f>RAA!K12</f>
        <v>0</v>
      </c>
      <c r="K252">
        <f>RAA!L12</f>
        <v>0</v>
      </c>
      <c r="L252">
        <f>RAA!M12</f>
        <v>0</v>
      </c>
      <c r="M252">
        <f>RAA!N12</f>
        <v>0</v>
      </c>
      <c r="N252">
        <f>RAA!O12</f>
        <v>0</v>
      </c>
      <c r="O252">
        <f>RAA!P12</f>
        <v>0</v>
      </c>
      <c r="P252">
        <f>RAA!Q12</f>
        <v>0</v>
      </c>
      <c r="Q252">
        <f>RAA!R12</f>
        <v>0</v>
      </c>
    </row>
    <row r="253" spans="1:17" x14ac:dyDescent="0.25">
      <c r="A253" t="str">
        <f>RAA!A13</f>
        <v>Raahe, Pitkäsneva</v>
      </c>
      <c r="B253" t="str">
        <f>RAA!B13</f>
        <v>715:339</v>
      </c>
      <c r="C253" t="str">
        <f>RAA!C13</f>
        <v>76 / 130 / 184 / 220</v>
      </c>
      <c r="D253" t="str">
        <f>RAA!D13</f>
        <v>x</v>
      </c>
      <c r="E253" s="2">
        <f>RAA!E13</f>
        <v>246</v>
      </c>
      <c r="F253">
        <f>RAA!G13</f>
        <v>240</v>
      </c>
      <c r="G253">
        <f>RAA!H13</f>
        <v>240</v>
      </c>
      <c r="H253">
        <f>RAA!I13</f>
        <v>240</v>
      </c>
      <c r="I253">
        <f>RAA!J13</f>
        <v>0</v>
      </c>
      <c r="J253">
        <f>RAA!K13</f>
        <v>0</v>
      </c>
      <c r="K253">
        <f>RAA!L13</f>
        <v>0</v>
      </c>
      <c r="L253">
        <f>RAA!M13</f>
        <v>0</v>
      </c>
      <c r="M253">
        <f>RAA!N13</f>
        <v>0</v>
      </c>
      <c r="N253">
        <f>RAA!O13</f>
        <v>0</v>
      </c>
      <c r="O253">
        <f>RAA!P13</f>
        <v>0</v>
      </c>
      <c r="P253">
        <f>RAA!Q13</f>
        <v>0</v>
      </c>
      <c r="Q253">
        <f>RAA!R13</f>
        <v>0</v>
      </c>
    </row>
    <row r="254" spans="1:17" x14ac:dyDescent="0.25">
      <c r="A254" t="str">
        <f>RAA!A14</f>
        <v>Raahe, Vihannin keskusta</v>
      </c>
      <c r="B254" t="str">
        <f>RAA!B14</f>
        <v>715:340</v>
      </c>
      <c r="C254" t="str">
        <f>RAA!C14</f>
        <v>76 / 130 / 184 / 220</v>
      </c>
      <c r="D254" t="str">
        <f>RAA!D14</f>
        <v>x</v>
      </c>
      <c r="E254" s="1">
        <f>RAA!E14</f>
        <v>174</v>
      </c>
      <c r="F254">
        <f>RAA!G14</f>
        <v>165</v>
      </c>
      <c r="G254">
        <f>RAA!H14</f>
        <v>165</v>
      </c>
      <c r="H254">
        <f>RAA!I14</f>
        <v>161</v>
      </c>
      <c r="I254">
        <f>RAA!J14</f>
        <v>0</v>
      </c>
      <c r="J254">
        <f>RAA!K14</f>
        <v>0</v>
      </c>
      <c r="K254">
        <f>RAA!L14</f>
        <v>0</v>
      </c>
      <c r="L254">
        <f>RAA!M14</f>
        <v>0</v>
      </c>
      <c r="M254">
        <f>RAA!N14</f>
        <v>0</v>
      </c>
      <c r="N254">
        <f>RAA!O14</f>
        <v>0</v>
      </c>
      <c r="O254">
        <f>RAA!P14</f>
        <v>0</v>
      </c>
      <c r="P254">
        <f>RAA!Q14</f>
        <v>0</v>
      </c>
      <c r="Q254">
        <f>RAA!R14</f>
        <v>0</v>
      </c>
    </row>
    <row r="255" spans="1:17" x14ac:dyDescent="0.25">
      <c r="A255">
        <f>RAA!A15</f>
        <v>0</v>
      </c>
      <c r="B255">
        <f>RAA!B15</f>
        <v>0</v>
      </c>
      <c r="C255">
        <f>RAA!C15</f>
        <v>0</v>
      </c>
      <c r="D255">
        <f>RAA!D15</f>
        <v>0</v>
      </c>
      <c r="E255" s="6">
        <f>RAA!E15</f>
        <v>0</v>
      </c>
      <c r="F255">
        <f>RAA!G15</f>
        <v>0</v>
      </c>
      <c r="G255">
        <f>RAA!H15</f>
        <v>0</v>
      </c>
      <c r="H255">
        <f>RAA!I15</f>
        <v>0</v>
      </c>
      <c r="I255">
        <f>RAA!J15</f>
        <v>0</v>
      </c>
      <c r="J255">
        <f>RAA!K15</f>
        <v>0</v>
      </c>
      <c r="K255">
        <f>RAA!L15</f>
        <v>0</v>
      </c>
      <c r="L255">
        <f>RAA!M15</f>
        <v>0</v>
      </c>
      <c r="M255">
        <f>RAA!N15</f>
        <v>0</v>
      </c>
      <c r="N255">
        <f>RAA!O15</f>
        <v>0</v>
      </c>
      <c r="O255">
        <f>RAA!P15</f>
        <v>0</v>
      </c>
      <c r="P255">
        <f>RAA!Q15</f>
        <v>0</v>
      </c>
      <c r="Q255">
        <f>RAA!R15</f>
        <v>0</v>
      </c>
    </row>
    <row r="256" spans="1:17" x14ac:dyDescent="0.25">
      <c r="A256" t="str">
        <f>RAA!A16</f>
        <v>Raahe, Korvenkylä</v>
      </c>
      <c r="B256" t="str">
        <f>RAA!B16</f>
        <v>714:340</v>
      </c>
      <c r="C256" t="str">
        <f>RAA!C16</f>
        <v>76.8 / 131.6 / 185.6 / 221.6</v>
      </c>
      <c r="D256">
        <f>RAA!D16</f>
        <v>0</v>
      </c>
      <c r="E256" s="3">
        <f>RAA!E16</f>
        <v>126</v>
      </c>
      <c r="F256">
        <f>RAA!G16</f>
        <v>124</v>
      </c>
      <c r="G256">
        <f>RAA!H16</f>
        <v>124</v>
      </c>
      <c r="H256">
        <f>RAA!I16</f>
        <v>124</v>
      </c>
      <c r="I256">
        <f>RAA!J16</f>
        <v>0</v>
      </c>
      <c r="J256">
        <f>RAA!K16</f>
        <v>0</v>
      </c>
      <c r="K256">
        <f>RAA!L16</f>
        <v>0</v>
      </c>
      <c r="L256">
        <f>RAA!M16</f>
        <v>0</v>
      </c>
      <c r="M256">
        <f>RAA!N16</f>
        <v>0</v>
      </c>
      <c r="N256">
        <f>RAA!O16</f>
        <v>0</v>
      </c>
      <c r="O256">
        <f>RAA!P16</f>
        <v>0</v>
      </c>
      <c r="P256">
        <f>RAA!Q16</f>
        <v>0</v>
      </c>
      <c r="Q256">
        <f>RAA!R16</f>
        <v>0</v>
      </c>
    </row>
    <row r="257" spans="1:17" x14ac:dyDescent="0.25">
      <c r="A257" t="str">
        <f>RAA!A17</f>
        <v>Raahe, Alpua</v>
      </c>
      <c r="B257" t="str">
        <f>RAA!B17</f>
        <v>714:341</v>
      </c>
      <c r="C257" t="str">
        <f>RAA!C17</f>
        <v>76.8 / 131.6 / 185.6 / 221.6</v>
      </c>
      <c r="D257">
        <f>RAA!D17</f>
        <v>0</v>
      </c>
      <c r="E257" s="4">
        <f>RAA!E17</f>
        <v>66</v>
      </c>
      <c r="F257">
        <f>RAA!G17</f>
        <v>65</v>
      </c>
      <c r="G257">
        <f>RAA!H17</f>
        <v>65</v>
      </c>
      <c r="H257">
        <f>RAA!I17</f>
        <v>65</v>
      </c>
      <c r="I257">
        <f>RAA!J17</f>
        <v>0</v>
      </c>
      <c r="J257">
        <f>RAA!K17</f>
        <v>0</v>
      </c>
      <c r="K257">
        <f>RAA!L17</f>
        <v>0</v>
      </c>
      <c r="L257">
        <f>RAA!M17</f>
        <v>0</v>
      </c>
      <c r="M257">
        <f>RAA!N17</f>
        <v>0</v>
      </c>
      <c r="N257">
        <f>RAA!O17</f>
        <v>0</v>
      </c>
      <c r="O257">
        <f>RAA!P17</f>
        <v>0</v>
      </c>
      <c r="P257">
        <f>RAA!Q17</f>
        <v>0</v>
      </c>
      <c r="Q257">
        <f>RAA!R17</f>
        <v>0</v>
      </c>
    </row>
    <row r="258" spans="1:17" x14ac:dyDescent="0.25">
      <c r="A258">
        <f>RAA!A18</f>
        <v>0</v>
      </c>
      <c r="B258">
        <f>RAA!B18</f>
        <v>0</v>
      </c>
      <c r="C258">
        <f>RAA!C18</f>
        <v>0</v>
      </c>
      <c r="D258">
        <f>RAA!D18</f>
        <v>0</v>
      </c>
      <c r="E258">
        <f>RAA!E18</f>
        <v>0</v>
      </c>
      <c r="F258">
        <f>RAA!G18</f>
        <v>0</v>
      </c>
      <c r="G258">
        <f>RAA!H18</f>
        <v>0</v>
      </c>
      <c r="H258">
        <f>RAA!I18</f>
        <v>0</v>
      </c>
      <c r="I258">
        <f>RAA!J18</f>
        <v>0</v>
      </c>
      <c r="J258">
        <f>RAA!K18</f>
        <v>0</v>
      </c>
      <c r="K258">
        <f>RAA!L18</f>
        <v>0</v>
      </c>
      <c r="L258">
        <f>RAA!M18</f>
        <v>0</v>
      </c>
      <c r="M258">
        <f>RAA!N18</f>
        <v>0</v>
      </c>
      <c r="N258">
        <f>RAA!O18</f>
        <v>0</v>
      </c>
      <c r="O258">
        <f>RAA!P18</f>
        <v>0</v>
      </c>
      <c r="P258">
        <f>RAA!Q18</f>
        <v>0</v>
      </c>
      <c r="Q258">
        <f>RAA!R18</f>
        <v>0</v>
      </c>
    </row>
    <row r="259" spans="1:17" x14ac:dyDescent="0.25">
      <c r="A259" t="str">
        <f>SII!A3</f>
        <v>Siikajoki, Säärenperä</v>
      </c>
      <c r="B259" t="str">
        <f>SII!B3</f>
        <v>720:340</v>
      </c>
      <c r="C259" t="str">
        <f>SII!C3</f>
        <v>85.9 / 172.8 / 210.8 / 249.8</v>
      </c>
      <c r="D259" t="str">
        <f>SII!D3</f>
        <v>x</v>
      </c>
      <c r="E259" s="5">
        <f>SII!E3</f>
        <v>225</v>
      </c>
      <c r="F259">
        <f>SII!G3</f>
        <v>220</v>
      </c>
      <c r="G259">
        <f>SII!H3</f>
        <v>217</v>
      </c>
      <c r="H259">
        <f>SII!I3</f>
        <v>217</v>
      </c>
      <c r="I259">
        <f>SII!J3</f>
        <v>0</v>
      </c>
      <c r="J259">
        <f>SII!K3</f>
        <v>0</v>
      </c>
      <c r="K259">
        <f>SII!L3</f>
        <v>0</v>
      </c>
      <c r="L259">
        <f>SII!M3</f>
        <v>0</v>
      </c>
      <c r="M259">
        <f>SII!N3</f>
        <v>0</v>
      </c>
      <c r="N259">
        <f>SII!O3</f>
        <v>0</v>
      </c>
      <c r="O259">
        <f>SII!P3</f>
        <v>0</v>
      </c>
      <c r="P259">
        <f>SII!Q3</f>
        <v>0</v>
      </c>
      <c r="Q259">
        <f>SII!R3</f>
        <v>0</v>
      </c>
    </row>
    <row r="260" spans="1:17" x14ac:dyDescent="0.25">
      <c r="A260">
        <f>SII!A4</f>
        <v>0</v>
      </c>
      <c r="B260">
        <f>SII!B4</f>
        <v>0</v>
      </c>
      <c r="C260">
        <f>SII!C4</f>
        <v>0</v>
      </c>
      <c r="D260">
        <f>SII!D4</f>
        <v>0</v>
      </c>
      <c r="E260" s="6">
        <f>SII!E4</f>
        <v>0</v>
      </c>
      <c r="F260">
        <f>SII!G4</f>
        <v>0</v>
      </c>
      <c r="G260">
        <f>SII!H4</f>
        <v>0</v>
      </c>
      <c r="H260">
        <f>SII!I4</f>
        <v>0</v>
      </c>
      <c r="I260">
        <f>SII!J4</f>
        <v>0</v>
      </c>
      <c r="J260">
        <f>SII!K4</f>
        <v>0</v>
      </c>
      <c r="K260">
        <f>SII!L4</f>
        <v>0</v>
      </c>
      <c r="L260">
        <f>SII!M4</f>
        <v>0</v>
      </c>
      <c r="M260">
        <f>SII!N4</f>
        <v>0</v>
      </c>
      <c r="N260">
        <f>SII!O4</f>
        <v>0</v>
      </c>
      <c r="O260">
        <f>SII!P4</f>
        <v>0</v>
      </c>
      <c r="P260">
        <f>SII!Q4</f>
        <v>0</v>
      </c>
      <c r="Q260">
        <f>SII!R4</f>
        <v>0</v>
      </c>
    </row>
    <row r="261" spans="1:17" x14ac:dyDescent="0.25">
      <c r="A261" t="str">
        <f>SII!A5</f>
        <v>Siikajoki, Tauvo</v>
      </c>
      <c r="B261" t="str">
        <f>SII!B5</f>
        <v>719:338</v>
      </c>
      <c r="C261" t="str">
        <f>SII!C5</f>
        <v>85.9 / 172.8 / 210.8 / 249.8</v>
      </c>
      <c r="D261" t="str">
        <f>SII!D5</f>
        <v>x</v>
      </c>
      <c r="E261" s="2">
        <f>SII!E5</f>
        <v>307</v>
      </c>
      <c r="F261">
        <f>SII!G5</f>
        <v>299</v>
      </c>
      <c r="G261">
        <f>SII!H5</f>
        <v>297</v>
      </c>
      <c r="H261">
        <f>SII!I5</f>
        <v>293</v>
      </c>
      <c r="I261">
        <f>SII!J5</f>
        <v>0</v>
      </c>
      <c r="J261">
        <f>SII!K5</f>
        <v>0</v>
      </c>
      <c r="K261">
        <f>SII!L5</f>
        <v>0</v>
      </c>
      <c r="L261">
        <f>SII!M5</f>
        <v>0</v>
      </c>
      <c r="M261">
        <f>SII!N5</f>
        <v>0</v>
      </c>
      <c r="N261">
        <f>SII!O5</f>
        <v>0</v>
      </c>
      <c r="O261">
        <f>SII!P5</f>
        <v>0</v>
      </c>
      <c r="P261">
        <f>SII!Q5</f>
        <v>0</v>
      </c>
      <c r="Q261">
        <f>SII!R5</f>
        <v>0</v>
      </c>
    </row>
    <row r="262" spans="1:17" x14ac:dyDescent="0.25">
      <c r="A262" t="str">
        <f>SII!A6</f>
        <v>Siikajoki, Siikajoen keskusta</v>
      </c>
      <c r="B262" t="str">
        <f>SII!B6</f>
        <v>719:339</v>
      </c>
      <c r="C262" t="str">
        <f>SII!C6</f>
        <v>72.8 / 123.6 / 177.6 / 213.6</v>
      </c>
      <c r="D262" t="str">
        <f>SII!D6</f>
        <v>x</v>
      </c>
      <c r="E262" s="2">
        <f>SII!E6</f>
        <v>257</v>
      </c>
      <c r="F262">
        <f>SII!G6</f>
        <v>255</v>
      </c>
      <c r="G262">
        <f>SII!H6</f>
        <v>255</v>
      </c>
      <c r="H262">
        <f>SII!I6</f>
        <v>254</v>
      </c>
      <c r="I262">
        <f>SII!J6</f>
        <v>0</v>
      </c>
      <c r="J262">
        <f>SII!K6</f>
        <v>0</v>
      </c>
      <c r="K262">
        <f>SII!L6</f>
        <v>0</v>
      </c>
      <c r="L262">
        <f>SII!M6</f>
        <v>0</v>
      </c>
      <c r="M262">
        <f>SII!N6</f>
        <v>0</v>
      </c>
      <c r="N262">
        <f>SII!O6</f>
        <v>0</v>
      </c>
      <c r="O262">
        <f>SII!P6</f>
        <v>0</v>
      </c>
      <c r="P262">
        <f>SII!Q6</f>
        <v>0</v>
      </c>
      <c r="Q262">
        <f>SII!R6</f>
        <v>0</v>
      </c>
    </row>
    <row r="263" spans="1:17" x14ac:dyDescent="0.25">
      <c r="A263" t="str">
        <f>SII!A7</f>
        <v>Siikajoki, Karinkanta</v>
      </c>
      <c r="B263" t="str">
        <f>SII!B7</f>
        <v>719:340</v>
      </c>
      <c r="C263" t="str">
        <f>SII!C7</f>
        <v>72.8 / 123.6 / 177.6 / 213.6</v>
      </c>
      <c r="D263" t="str">
        <f>SII!D7</f>
        <v>x</v>
      </c>
      <c r="E263" s="5">
        <f>SII!E7</f>
        <v>198</v>
      </c>
      <c r="F263">
        <f>SII!G7</f>
        <v>197</v>
      </c>
      <c r="G263">
        <f>SII!H7</f>
        <v>197</v>
      </c>
      <c r="H263">
        <f>SII!I7</f>
        <v>196</v>
      </c>
      <c r="I263">
        <f>SII!J7</f>
        <v>0</v>
      </c>
      <c r="J263">
        <f>SII!K7</f>
        <v>0</v>
      </c>
      <c r="K263">
        <f>SII!L7</f>
        <v>0</v>
      </c>
      <c r="L263">
        <f>SII!M7</f>
        <v>0</v>
      </c>
      <c r="M263">
        <f>SII!N7</f>
        <v>0</v>
      </c>
      <c r="N263">
        <f>SII!O7</f>
        <v>0</v>
      </c>
      <c r="O263">
        <f>SII!P7</f>
        <v>0</v>
      </c>
      <c r="P263">
        <f>SII!Q7</f>
        <v>0</v>
      </c>
      <c r="Q263">
        <f>SII!R7</f>
        <v>0</v>
      </c>
    </row>
    <row r="264" spans="1:17" x14ac:dyDescent="0.25">
      <c r="A264">
        <f>SII!A8</f>
        <v>0</v>
      </c>
      <c r="B264">
        <f>SII!B8</f>
        <v>0</v>
      </c>
      <c r="C264">
        <f>SII!C8</f>
        <v>0</v>
      </c>
      <c r="D264">
        <f>SII!D8</f>
        <v>0</v>
      </c>
      <c r="E264" s="6">
        <f>SII!E8</f>
        <v>0</v>
      </c>
      <c r="F264">
        <f>SII!G8</f>
        <v>0</v>
      </c>
      <c r="G264">
        <f>SII!H8</f>
        <v>0</v>
      </c>
      <c r="H264">
        <f>SII!I8</f>
        <v>0</v>
      </c>
      <c r="I264">
        <f>SII!J8</f>
        <v>0</v>
      </c>
      <c r="J264">
        <f>SII!K8</f>
        <v>0</v>
      </c>
      <c r="K264">
        <f>SII!L8</f>
        <v>0</v>
      </c>
      <c r="L264">
        <f>SII!M8</f>
        <v>0</v>
      </c>
      <c r="M264">
        <f>SII!N8</f>
        <v>0</v>
      </c>
      <c r="N264">
        <f>SII!O8</f>
        <v>0</v>
      </c>
      <c r="O264">
        <f>SII!P8</f>
        <v>0</v>
      </c>
      <c r="P264">
        <f>SII!Q8</f>
        <v>0</v>
      </c>
      <c r="Q264">
        <f>SII!R8</f>
        <v>0</v>
      </c>
    </row>
    <row r="265" spans="1:17" x14ac:dyDescent="0.25">
      <c r="A265" t="str">
        <f>SII!A9</f>
        <v>Siikajoki, Hummastinjärvet</v>
      </c>
      <c r="B265" t="str">
        <f>SII!B9</f>
        <v>718:339</v>
      </c>
      <c r="C265" t="str">
        <f>SII!C9</f>
        <v>73.6 / 125.2 / 179.2 / 215.2</v>
      </c>
      <c r="D265" t="str">
        <f>SII!D9</f>
        <v>x</v>
      </c>
      <c r="E265" s="1">
        <f>SII!E9</f>
        <v>134</v>
      </c>
      <c r="F265">
        <f>SII!G9</f>
        <v>134</v>
      </c>
      <c r="G265">
        <f>SII!H9</f>
        <v>134</v>
      </c>
      <c r="H265">
        <f>SII!I9</f>
        <v>132</v>
      </c>
      <c r="I265">
        <f>SII!J9</f>
        <v>0</v>
      </c>
      <c r="J265">
        <f>SII!K9</f>
        <v>0</v>
      </c>
      <c r="K265">
        <f>SII!L9</f>
        <v>0</v>
      </c>
      <c r="L265">
        <f>SII!M9</f>
        <v>0</v>
      </c>
      <c r="M265">
        <f>SII!N9</f>
        <v>0</v>
      </c>
      <c r="N265">
        <f>SII!O9</f>
        <v>0</v>
      </c>
      <c r="O265">
        <f>SII!P9</f>
        <v>0</v>
      </c>
      <c r="P265">
        <f>SII!Q9</f>
        <v>0</v>
      </c>
      <c r="Q265">
        <f>SII!R9</f>
        <v>0</v>
      </c>
    </row>
    <row r="266" spans="1:17" x14ac:dyDescent="0.25">
      <c r="A266" t="str">
        <f>SII!A10</f>
        <v>Siikajoki, Revonlahti</v>
      </c>
      <c r="B266" t="str">
        <f>SII!B10</f>
        <v>718:340</v>
      </c>
      <c r="C266" t="str">
        <f>SII!C10</f>
        <v>73.6 / 125.2 / 179.2 / 215.2</v>
      </c>
      <c r="D266" t="str">
        <f>SII!D10</f>
        <v>x</v>
      </c>
      <c r="E266" s="1">
        <f>SII!E10</f>
        <v>164</v>
      </c>
      <c r="F266">
        <f>SII!G10</f>
        <v>162</v>
      </c>
      <c r="G266">
        <f>SII!H10</f>
        <v>162</v>
      </c>
      <c r="H266">
        <f>SII!I10</f>
        <v>162</v>
      </c>
      <c r="I266">
        <f>SII!J10</f>
        <v>0</v>
      </c>
      <c r="J266">
        <f>SII!K10</f>
        <v>0</v>
      </c>
      <c r="K266">
        <f>SII!L10</f>
        <v>0</v>
      </c>
      <c r="L266">
        <f>SII!M10</f>
        <v>0</v>
      </c>
      <c r="M266">
        <f>SII!N10</f>
        <v>0</v>
      </c>
      <c r="N266">
        <f>SII!O10</f>
        <v>0</v>
      </c>
      <c r="O266">
        <f>SII!P10</f>
        <v>0</v>
      </c>
      <c r="P266">
        <f>SII!Q10</f>
        <v>0</v>
      </c>
      <c r="Q266">
        <f>SII!R10</f>
        <v>0</v>
      </c>
    </row>
    <row r="267" spans="1:17" x14ac:dyDescent="0.25">
      <c r="A267">
        <f>SII!A11</f>
        <v>0</v>
      </c>
      <c r="B267">
        <f>SII!B11</f>
        <v>0</v>
      </c>
      <c r="C267">
        <f>SII!C11</f>
        <v>0</v>
      </c>
      <c r="D267">
        <f>SII!D11</f>
        <v>0</v>
      </c>
      <c r="E267" s="6">
        <f>SII!E11</f>
        <v>0</v>
      </c>
      <c r="F267">
        <f>SII!G11</f>
        <v>0</v>
      </c>
      <c r="G267">
        <f>SII!H11</f>
        <v>0</v>
      </c>
      <c r="H267">
        <f>SII!I11</f>
        <v>0</v>
      </c>
      <c r="I267">
        <f>SII!J11</f>
        <v>0</v>
      </c>
      <c r="J267">
        <f>SII!K11</f>
        <v>0</v>
      </c>
      <c r="K267">
        <f>SII!L11</f>
        <v>0</v>
      </c>
      <c r="L267">
        <f>SII!M11</f>
        <v>0</v>
      </c>
      <c r="M267">
        <f>SII!N11</f>
        <v>0</v>
      </c>
      <c r="N267">
        <f>SII!O11</f>
        <v>0</v>
      </c>
      <c r="O267">
        <f>SII!P11</f>
        <v>0</v>
      </c>
      <c r="P267">
        <f>SII!Q11</f>
        <v>0</v>
      </c>
      <c r="Q267">
        <f>SII!R11</f>
        <v>0</v>
      </c>
    </row>
    <row r="268" spans="1:17" x14ac:dyDescent="0.25">
      <c r="A268" t="str">
        <f>SII!A12</f>
        <v>Siikajoki, Relletti</v>
      </c>
      <c r="B268" t="str">
        <f>SII!B12</f>
        <v>717:339</v>
      </c>
      <c r="C268" t="str">
        <f>SII!C12</f>
        <v>74.4 / 126.8 / 180.8 / 216.8</v>
      </c>
      <c r="D268" t="str">
        <f>SII!D12</f>
        <v>x</v>
      </c>
      <c r="E268" s="2">
        <f>SII!E12</f>
        <v>218</v>
      </c>
      <c r="F268">
        <f>SII!G12</f>
        <v>218</v>
      </c>
      <c r="G268">
        <f>SII!H12</f>
        <v>218</v>
      </c>
      <c r="H268">
        <f>SII!I12</f>
        <v>218</v>
      </c>
      <c r="I268">
        <f>SII!J12</f>
        <v>0</v>
      </c>
      <c r="J268">
        <f>SII!K12</f>
        <v>0</v>
      </c>
      <c r="K268">
        <f>SII!L12</f>
        <v>0</v>
      </c>
      <c r="L268">
        <f>SII!M12</f>
        <v>0</v>
      </c>
      <c r="M268">
        <f>SII!N12</f>
        <v>0</v>
      </c>
      <c r="N268">
        <f>SII!O12</f>
        <v>0</v>
      </c>
      <c r="O268">
        <f>SII!P12</f>
        <v>0</v>
      </c>
      <c r="P268">
        <f>SII!Q12</f>
        <v>0</v>
      </c>
      <c r="Q268">
        <f>SII!R12</f>
        <v>0</v>
      </c>
    </row>
    <row r="269" spans="1:17" x14ac:dyDescent="0.25">
      <c r="A269" t="str">
        <f>SII!A13</f>
        <v>Siikajoki, Ruukki</v>
      </c>
      <c r="B269" t="str">
        <f>SII!B13</f>
        <v>717:340</v>
      </c>
      <c r="C269" t="str">
        <f>SII!C13</f>
        <v>74.4 / 126.8 / 180.8 / 216.8</v>
      </c>
      <c r="D269" t="str">
        <f>SII!D13</f>
        <v>x</v>
      </c>
      <c r="E269" s="1">
        <f>SII!E13</f>
        <v>139</v>
      </c>
      <c r="F269">
        <f>SII!G13</f>
        <v>139</v>
      </c>
      <c r="G269">
        <f>SII!H13</f>
        <v>138</v>
      </c>
      <c r="H269">
        <f>SII!I13</f>
        <v>138</v>
      </c>
      <c r="I269">
        <f>SII!J13</f>
        <v>0</v>
      </c>
      <c r="J269">
        <f>SII!K13</f>
        <v>0</v>
      </c>
      <c r="K269">
        <f>SII!L13</f>
        <v>0</v>
      </c>
      <c r="L269">
        <f>SII!M13</f>
        <v>0</v>
      </c>
      <c r="M269">
        <f>SII!N13</f>
        <v>0</v>
      </c>
      <c r="N269">
        <f>SII!O13</f>
        <v>0</v>
      </c>
      <c r="O269">
        <f>SII!P13</f>
        <v>0</v>
      </c>
      <c r="P269">
        <f>SII!Q13</f>
        <v>0</v>
      </c>
      <c r="Q269">
        <f>SII!R13</f>
        <v>0</v>
      </c>
    </row>
    <row r="270" spans="1:17" x14ac:dyDescent="0.25">
      <c r="A270" t="str">
        <f>SII!A14</f>
        <v>Siikajoki, Tuohimaanperä</v>
      </c>
      <c r="B270" t="str">
        <f>SII!B14</f>
        <v>717:341</v>
      </c>
      <c r="C270" t="str">
        <f>SII!C14</f>
        <v>74.4 / 126.8 / 180.8 / 216.8</v>
      </c>
      <c r="D270" t="str">
        <f>SII!D14</f>
        <v>x</v>
      </c>
      <c r="E270" s="1">
        <f>SII!E14</f>
        <v>150</v>
      </c>
      <c r="F270">
        <f>SII!G14</f>
        <v>144</v>
      </c>
      <c r="G270">
        <f>SII!H14</f>
        <v>144</v>
      </c>
      <c r="H270">
        <f>SII!I14</f>
        <v>144</v>
      </c>
      <c r="I270">
        <f>SII!J14</f>
        <v>0</v>
      </c>
      <c r="J270">
        <f>SII!K14</f>
        <v>0</v>
      </c>
      <c r="K270">
        <f>SII!L14</f>
        <v>0</v>
      </c>
      <c r="L270">
        <f>SII!M14</f>
        <v>0</v>
      </c>
      <c r="M270">
        <f>SII!N14</f>
        <v>0</v>
      </c>
      <c r="N270">
        <f>SII!O14</f>
        <v>0</v>
      </c>
      <c r="O270">
        <f>SII!P14</f>
        <v>0</v>
      </c>
      <c r="P270">
        <f>SII!Q14</f>
        <v>0</v>
      </c>
      <c r="Q270">
        <f>SII!R14</f>
        <v>0</v>
      </c>
    </row>
    <row r="271" spans="1:17" x14ac:dyDescent="0.25">
      <c r="A271">
        <f>SII!A15</f>
        <v>0</v>
      </c>
      <c r="B271">
        <f>SII!B15</f>
        <v>0</v>
      </c>
      <c r="C271">
        <f>SII!C15</f>
        <v>0</v>
      </c>
      <c r="D271">
        <f>SII!D15</f>
        <v>0</v>
      </c>
      <c r="E271" s="6">
        <f>SII!E15</f>
        <v>0</v>
      </c>
      <c r="F271">
        <f>SII!G15</f>
        <v>0</v>
      </c>
      <c r="G271">
        <f>SII!H15</f>
        <v>0</v>
      </c>
      <c r="H271">
        <f>SII!I15</f>
        <v>0</v>
      </c>
      <c r="I271">
        <f>SII!J15</f>
        <v>0</v>
      </c>
      <c r="J271">
        <f>SII!K15</f>
        <v>0</v>
      </c>
      <c r="K271">
        <f>SII!L15</f>
        <v>0</v>
      </c>
      <c r="L271">
        <f>SII!M15</f>
        <v>0</v>
      </c>
      <c r="M271">
        <f>SII!N15</f>
        <v>0</v>
      </c>
      <c r="N271">
        <f>SII!O15</f>
        <v>0</v>
      </c>
      <c r="O271">
        <f>SII!P15</f>
        <v>0</v>
      </c>
      <c r="P271">
        <f>SII!Q15</f>
        <v>0</v>
      </c>
      <c r="Q271">
        <f>SII!R15</f>
        <v>0</v>
      </c>
    </row>
    <row r="272" spans="1:17" x14ac:dyDescent="0.25">
      <c r="A272" t="str">
        <f>SII!A16</f>
        <v>Siikajoki, Tuomioja</v>
      </c>
      <c r="B272" t="str">
        <f>SII!B16</f>
        <v>716:340</v>
      </c>
      <c r="C272" t="str">
        <f>SII!C16</f>
        <v>75.2 / 128.4 / 182.4 / 218.4</v>
      </c>
      <c r="D272">
        <f>SII!D16</f>
        <v>0</v>
      </c>
      <c r="E272" s="3">
        <f>SII!E16</f>
        <v>118</v>
      </c>
      <c r="F272">
        <f>SII!G16</f>
        <v>118</v>
      </c>
      <c r="G272">
        <f>SII!H16</f>
        <v>118</v>
      </c>
      <c r="H272">
        <f>SII!I16</f>
        <v>118</v>
      </c>
      <c r="I272">
        <f>SII!J16</f>
        <v>0</v>
      </c>
      <c r="J272">
        <f>SII!K16</f>
        <v>0</v>
      </c>
      <c r="K272">
        <f>SII!L16</f>
        <v>0</v>
      </c>
      <c r="L272">
        <f>SII!M16</f>
        <v>0</v>
      </c>
      <c r="M272">
        <f>SII!N16</f>
        <v>0</v>
      </c>
      <c r="N272">
        <f>SII!O16</f>
        <v>0</v>
      </c>
      <c r="O272">
        <f>SII!P16</f>
        <v>0</v>
      </c>
      <c r="P272">
        <f>SII!Q16</f>
        <v>0</v>
      </c>
      <c r="Q272">
        <f>SII!R16</f>
        <v>0</v>
      </c>
    </row>
    <row r="273" spans="1:17" x14ac:dyDescent="0.25">
      <c r="A273" t="str">
        <f>SII!A17</f>
        <v>Siikajoki, Paavola</v>
      </c>
      <c r="B273" t="str">
        <f>SII!B17</f>
        <v>716:341</v>
      </c>
      <c r="C273" t="str">
        <f>SII!C17</f>
        <v>75.2 / 128.4 / 182.4 / 218.4</v>
      </c>
      <c r="D273" t="str">
        <f>SII!D17</f>
        <v>x</v>
      </c>
      <c r="E273" s="1">
        <f>SII!E17</f>
        <v>147</v>
      </c>
      <c r="F273">
        <f>SII!G17</f>
        <v>146</v>
      </c>
      <c r="G273">
        <f>SII!H17</f>
        <v>144</v>
      </c>
      <c r="H273">
        <f>SII!I17</f>
        <v>144</v>
      </c>
      <c r="I273">
        <f>SII!J17</f>
        <v>0</v>
      </c>
      <c r="J273">
        <f>SII!K17</f>
        <v>0</v>
      </c>
      <c r="K273">
        <f>SII!L17</f>
        <v>0</v>
      </c>
      <c r="L273">
        <f>SII!M17</f>
        <v>0</v>
      </c>
      <c r="M273">
        <f>SII!N17</f>
        <v>0</v>
      </c>
      <c r="N273">
        <f>SII!O17</f>
        <v>0</v>
      </c>
      <c r="O273">
        <f>SII!P17</f>
        <v>0</v>
      </c>
      <c r="P273">
        <f>SII!Q17</f>
        <v>0</v>
      </c>
      <c r="Q273">
        <f>SII!R17</f>
        <v>0</v>
      </c>
    </row>
    <row r="274" spans="1:17" x14ac:dyDescent="0.25">
      <c r="A274">
        <f>SII!A18</f>
        <v>0</v>
      </c>
      <c r="B274">
        <f>SII!B18</f>
        <v>0</v>
      </c>
      <c r="C274">
        <f>SII!C18</f>
        <v>0</v>
      </c>
      <c r="D274">
        <f>SII!D18</f>
        <v>0</v>
      </c>
      <c r="E274" s="6">
        <f>SII!E18</f>
        <v>0</v>
      </c>
      <c r="F274">
        <f>SII!G18</f>
        <v>0</v>
      </c>
      <c r="G274">
        <f>SII!H18</f>
        <v>0</v>
      </c>
      <c r="H274">
        <f>SII!I18</f>
        <v>0</v>
      </c>
      <c r="I274">
        <f>SII!J18</f>
        <v>0</v>
      </c>
      <c r="J274">
        <f>SII!K18</f>
        <v>0</v>
      </c>
      <c r="K274">
        <f>SII!L18</f>
        <v>0</v>
      </c>
      <c r="L274">
        <f>SII!M18</f>
        <v>0</v>
      </c>
      <c r="M274">
        <f>SII!N18</f>
        <v>0</v>
      </c>
      <c r="N274">
        <f>SII!O18</f>
        <v>0</v>
      </c>
      <c r="O274">
        <f>SII!P18</f>
        <v>0</v>
      </c>
      <c r="P274">
        <f>SII!Q18</f>
        <v>0</v>
      </c>
      <c r="Q274">
        <f>SII!R18</f>
        <v>0</v>
      </c>
    </row>
    <row r="275" spans="1:17" x14ac:dyDescent="0.25">
      <c r="A275" t="str">
        <f>SII!A19</f>
        <v>Siikajoki, Rankinen</v>
      </c>
      <c r="B275" t="str">
        <f>SII!B19</f>
        <v>715:341</v>
      </c>
      <c r="C275" t="str">
        <f>SII!C19</f>
        <v>76 / 130 / 184 / 220</v>
      </c>
      <c r="D275">
        <f>SII!D19</f>
        <v>0</v>
      </c>
      <c r="E275" s="4">
        <f>SII!E19</f>
        <v>70</v>
      </c>
      <c r="F275">
        <f>SII!G19</f>
        <v>70</v>
      </c>
      <c r="G275">
        <f>SII!H19</f>
        <v>70</v>
      </c>
      <c r="H275">
        <f>SII!I19</f>
        <v>70</v>
      </c>
      <c r="I275">
        <f>SII!J19</f>
        <v>0</v>
      </c>
      <c r="J275">
        <f>SII!K19</f>
        <v>0</v>
      </c>
      <c r="K275">
        <f>SII!L19</f>
        <v>0</v>
      </c>
      <c r="L275">
        <f>SII!M19</f>
        <v>0</v>
      </c>
      <c r="M275">
        <f>SII!N19</f>
        <v>0</v>
      </c>
      <c r="N275">
        <f>SII!O19</f>
        <v>0</v>
      </c>
      <c r="O275">
        <f>SII!P19</f>
        <v>0</v>
      </c>
      <c r="P275">
        <f>SII!Q19</f>
        <v>0</v>
      </c>
      <c r="Q275">
        <f>SII!R19</f>
        <v>0</v>
      </c>
    </row>
    <row r="276" spans="1:17" x14ac:dyDescent="0.25">
      <c r="A276">
        <f>SII!A20</f>
        <v>0</v>
      </c>
      <c r="B276">
        <f>SII!B20</f>
        <v>0</v>
      </c>
      <c r="C276">
        <f>SII!C20</f>
        <v>0</v>
      </c>
      <c r="D276">
        <f>SII!D20</f>
        <v>0</v>
      </c>
      <c r="E276">
        <f>SII!E20</f>
        <v>0</v>
      </c>
      <c r="F276">
        <f>SII!G20</f>
        <v>0</v>
      </c>
      <c r="G276">
        <f>SII!H20</f>
        <v>0</v>
      </c>
      <c r="H276">
        <f>SII!I20</f>
        <v>0</v>
      </c>
      <c r="I276">
        <f>SII!J20</f>
        <v>0</v>
      </c>
      <c r="J276">
        <f>SII!K20</f>
        <v>0</v>
      </c>
      <c r="K276">
        <f>SII!L20</f>
        <v>0</v>
      </c>
      <c r="L276">
        <f>SII!M20</f>
        <v>0</v>
      </c>
      <c r="M276">
        <f>SII!N20</f>
        <v>0</v>
      </c>
      <c r="N276">
        <f>SII!O20</f>
        <v>0</v>
      </c>
      <c r="O276">
        <f>SII!P20</f>
        <v>0</v>
      </c>
      <c r="P276">
        <f>SII!Q20</f>
        <v>0</v>
      </c>
      <c r="Q276">
        <f>SII!R20</f>
        <v>0</v>
      </c>
    </row>
    <row r="277" spans="1:17" x14ac:dyDescent="0.25">
      <c r="A277" t="str">
        <f>SIL!A3</f>
        <v>Siikalatva, Mankila</v>
      </c>
      <c r="B277" t="str">
        <f>SIL!B3</f>
        <v>716:342</v>
      </c>
      <c r="C277" t="str">
        <f>SIL!C3</f>
        <v>75.2 / 128.4 / 182.4 / 218.4</v>
      </c>
      <c r="D277" t="str">
        <f>SIL!D3</f>
        <v>x</v>
      </c>
      <c r="E277" s="5">
        <f>SIL!E3</f>
        <v>190</v>
      </c>
      <c r="F277">
        <f>SIL!G3</f>
        <v>182</v>
      </c>
      <c r="G277">
        <f>SIL!H3</f>
        <v>181</v>
      </c>
      <c r="H277">
        <f>SIL!I3</f>
        <v>176</v>
      </c>
      <c r="I277">
        <f>SIL!J3</f>
        <v>0</v>
      </c>
      <c r="J277">
        <f>SIL!K3</f>
        <v>0</v>
      </c>
      <c r="K277">
        <f>SIL!L3</f>
        <v>0</v>
      </c>
      <c r="L277">
        <f>SIL!M3</f>
        <v>0</v>
      </c>
      <c r="M277">
        <f>SIL!N3</f>
        <v>0</v>
      </c>
      <c r="N277">
        <f>SIL!O3</f>
        <v>0</v>
      </c>
      <c r="O277">
        <f>SIL!P3</f>
        <v>0</v>
      </c>
      <c r="P277">
        <f>SIL!Q3</f>
        <v>0</v>
      </c>
      <c r="Q277">
        <f>SIL!R3</f>
        <v>0</v>
      </c>
    </row>
    <row r="278" spans="1:17" x14ac:dyDescent="0.25">
      <c r="A278" t="str">
        <f>SIL!A4</f>
        <v>Siikalatva, Mankilanjärvi</v>
      </c>
      <c r="B278" t="str">
        <f>SIL!B4</f>
        <v>716:343</v>
      </c>
      <c r="C278" t="str">
        <f>SIL!C4</f>
        <v>75.2 / 128.4 / 182.4 / 218.4</v>
      </c>
      <c r="D278" t="str">
        <f>SIL!D4</f>
        <v>x</v>
      </c>
      <c r="E278" s="2">
        <f>SIL!E4</f>
        <v>236</v>
      </c>
      <c r="F278">
        <f>SIL!G4</f>
        <v>236</v>
      </c>
      <c r="G278">
        <f>SIL!H4</f>
        <v>236</v>
      </c>
      <c r="H278">
        <f>SIL!I4</f>
        <v>235</v>
      </c>
      <c r="I278">
        <f>SIL!J4</f>
        <v>0</v>
      </c>
      <c r="J278">
        <f>SIL!K4</f>
        <v>0</v>
      </c>
      <c r="K278">
        <f>SIL!L4</f>
        <v>0</v>
      </c>
      <c r="L278">
        <f>SIL!M4</f>
        <v>0</v>
      </c>
      <c r="M278">
        <f>SIL!N4</f>
        <v>0</v>
      </c>
      <c r="N278">
        <f>SIL!O4</f>
        <v>0</v>
      </c>
      <c r="O278">
        <f>SIL!P4</f>
        <v>0</v>
      </c>
      <c r="P278">
        <f>SIL!Q4</f>
        <v>0</v>
      </c>
      <c r="Q278">
        <f>SIL!R4</f>
        <v>0</v>
      </c>
    </row>
    <row r="279" spans="1:17" x14ac:dyDescent="0.25">
      <c r="A279" t="str">
        <f>SIL!A5</f>
        <v>Siikalatva, Kärsämä</v>
      </c>
      <c r="B279" t="str">
        <f>SIL!B5</f>
        <v>716:344</v>
      </c>
      <c r="C279" t="str">
        <f>SIL!C5</f>
        <v>75.2 / 128.4 / 182.4 / 218.4</v>
      </c>
      <c r="D279">
        <f>SIL!D5</f>
        <v>0</v>
      </c>
      <c r="E279" s="4">
        <f>SIL!E5</f>
        <v>62</v>
      </c>
      <c r="F279">
        <f>SIL!G5</f>
        <v>62</v>
      </c>
      <c r="G279">
        <f>SIL!H5</f>
        <v>62</v>
      </c>
      <c r="H279">
        <f>SIL!I5</f>
        <v>56</v>
      </c>
      <c r="I279">
        <f>SIL!J5</f>
        <v>0</v>
      </c>
      <c r="J279">
        <f>SIL!K5</f>
        <v>0</v>
      </c>
      <c r="K279">
        <f>SIL!L5</f>
        <v>0</v>
      </c>
      <c r="L279">
        <f>SIL!M5</f>
        <v>0</v>
      </c>
      <c r="M279">
        <f>SIL!N5</f>
        <v>0</v>
      </c>
      <c r="N279">
        <f>SIL!O5</f>
        <v>0</v>
      </c>
      <c r="O279">
        <f>SIL!P5</f>
        <v>0</v>
      </c>
      <c r="P279">
        <f>SIL!Q5</f>
        <v>0</v>
      </c>
      <c r="Q279">
        <f>SIL!R5</f>
        <v>0</v>
      </c>
    </row>
    <row r="280" spans="1:17" x14ac:dyDescent="0.25">
      <c r="A280">
        <f>SIL!A6</f>
        <v>0</v>
      </c>
      <c r="B280">
        <f>SIL!B6</f>
        <v>0</v>
      </c>
      <c r="C280">
        <f>SIL!C6</f>
        <v>0</v>
      </c>
      <c r="D280">
        <f>SIL!D6</f>
        <v>0</v>
      </c>
      <c r="E280" s="6">
        <f>SIL!E6</f>
        <v>0</v>
      </c>
      <c r="F280">
        <f>SIL!G6</f>
        <v>0</v>
      </c>
      <c r="G280">
        <f>SIL!H6</f>
        <v>0</v>
      </c>
      <c r="H280">
        <f>SIL!I6</f>
        <v>0</v>
      </c>
      <c r="I280">
        <f>SIL!J6</f>
        <v>0</v>
      </c>
      <c r="J280">
        <f>SIL!K6</f>
        <v>0</v>
      </c>
      <c r="K280">
        <f>SIL!L6</f>
        <v>0</v>
      </c>
      <c r="L280">
        <f>SIL!M6</f>
        <v>0</v>
      </c>
      <c r="M280">
        <f>SIL!N6</f>
        <v>0</v>
      </c>
      <c r="N280">
        <f>SIL!O6</f>
        <v>0</v>
      </c>
      <c r="O280">
        <f>SIL!P6</f>
        <v>0</v>
      </c>
      <c r="P280">
        <f>SIL!Q6</f>
        <v>0</v>
      </c>
      <c r="Q280">
        <f>SIL!R6</f>
        <v>0</v>
      </c>
    </row>
    <row r="281" spans="1:17" x14ac:dyDescent="0.25">
      <c r="A281" t="str">
        <f>SIL!A7</f>
        <v>Siikalatva, Isokylä</v>
      </c>
      <c r="B281" t="str">
        <f>SIL!B7</f>
        <v>715:342</v>
      </c>
      <c r="C281" t="str">
        <f>SIL!C7</f>
        <v>76 / 130 / 184 / 220</v>
      </c>
      <c r="D281">
        <f>SIL!D7</f>
        <v>0</v>
      </c>
      <c r="E281" s="4">
        <f>SIL!E7</f>
        <v>62</v>
      </c>
      <c r="F281">
        <f>SIL!G7</f>
        <v>62</v>
      </c>
      <c r="G281">
        <f>SIL!H7</f>
        <v>62</v>
      </c>
      <c r="H281">
        <f>SIL!I7</f>
        <v>62</v>
      </c>
      <c r="I281">
        <f>SIL!J7</f>
        <v>0</v>
      </c>
      <c r="J281">
        <f>SIL!K7</f>
        <v>0</v>
      </c>
      <c r="K281">
        <f>SIL!L7</f>
        <v>0</v>
      </c>
      <c r="L281">
        <f>SIL!M7</f>
        <v>0</v>
      </c>
      <c r="M281">
        <f>SIL!N7</f>
        <v>0</v>
      </c>
      <c r="N281">
        <f>SIL!O7</f>
        <v>0</v>
      </c>
      <c r="O281">
        <f>SIL!P7</f>
        <v>0</v>
      </c>
      <c r="P281">
        <f>SIL!Q7</f>
        <v>0</v>
      </c>
      <c r="Q281">
        <f>SIL!R7</f>
        <v>0</v>
      </c>
    </row>
    <row r="282" spans="1:17" x14ac:dyDescent="0.25">
      <c r="A282" t="str">
        <f>SIL!A8</f>
        <v>Siikalatva, Rantsila</v>
      </c>
      <c r="B282" t="str">
        <f>SIL!B8</f>
        <v>715:343</v>
      </c>
      <c r="C282" t="str">
        <f>SIL!C8</f>
        <v>76 / 130 / 184 / 220</v>
      </c>
      <c r="D282" t="str">
        <f>SIL!D8</f>
        <v>x</v>
      </c>
      <c r="E282" s="1">
        <f>SIL!E8</f>
        <v>172</v>
      </c>
      <c r="F282">
        <f>SIL!G8</f>
        <v>155</v>
      </c>
      <c r="G282">
        <f>SIL!H8</f>
        <v>153</v>
      </c>
      <c r="H282">
        <f>SIL!I8</f>
        <v>153</v>
      </c>
      <c r="I282">
        <f>SIL!J8</f>
        <v>0</v>
      </c>
      <c r="J282">
        <f>SIL!K8</f>
        <v>0</v>
      </c>
      <c r="K282">
        <f>SIL!L8</f>
        <v>0</v>
      </c>
      <c r="L282">
        <f>SIL!M8</f>
        <v>0</v>
      </c>
      <c r="M282">
        <f>SIL!N8</f>
        <v>0</v>
      </c>
      <c r="N282">
        <f>SIL!O8</f>
        <v>0</v>
      </c>
      <c r="O282">
        <f>SIL!P8</f>
        <v>0</v>
      </c>
      <c r="P282">
        <f>SIL!Q8</f>
        <v>0</v>
      </c>
      <c r="Q282">
        <f>SIL!R8</f>
        <v>0</v>
      </c>
    </row>
    <row r="283" spans="1:17" x14ac:dyDescent="0.25">
      <c r="A283" t="str">
        <f>SIL!A9</f>
        <v>Siikalatva, Rahkon Kupukka</v>
      </c>
      <c r="B283" t="str">
        <f>SIL!B9</f>
        <v>715:344</v>
      </c>
      <c r="C283" t="str">
        <f>SIL!C9</f>
        <v>76 / 130 / 184 / 220</v>
      </c>
      <c r="D283">
        <f>SIL!D9</f>
        <v>0</v>
      </c>
      <c r="E283" s="4">
        <f>SIL!E9</f>
        <v>29</v>
      </c>
      <c r="F283">
        <f>SIL!G9</f>
        <v>26</v>
      </c>
      <c r="G283">
        <f>SIL!H9</f>
        <v>26</v>
      </c>
      <c r="H283">
        <f>SIL!I9</f>
        <v>26</v>
      </c>
      <c r="I283">
        <f>SIL!J9</f>
        <v>0</v>
      </c>
      <c r="J283">
        <f>SIL!K9</f>
        <v>0</v>
      </c>
      <c r="K283">
        <f>SIL!L9</f>
        <v>0</v>
      </c>
      <c r="L283">
        <f>SIL!M9</f>
        <v>0</v>
      </c>
      <c r="M283">
        <f>SIL!N9</f>
        <v>0</v>
      </c>
      <c r="N283">
        <f>SIL!O9</f>
        <v>0</v>
      </c>
      <c r="O283">
        <f>SIL!P9</f>
        <v>0</v>
      </c>
      <c r="P283">
        <f>SIL!Q9</f>
        <v>0</v>
      </c>
      <c r="Q283">
        <f>SIL!R9</f>
        <v>0</v>
      </c>
    </row>
    <row r="284" spans="1:17" x14ac:dyDescent="0.25">
      <c r="A284" t="str">
        <f>SIL!A10</f>
        <v>Siikalatva, Viirinneva</v>
      </c>
      <c r="B284" t="str">
        <f>SIL!B10</f>
        <v>715:345</v>
      </c>
      <c r="C284" t="str">
        <f>SIL!C10</f>
        <v>76 / 130 / 184 / 220</v>
      </c>
      <c r="D284">
        <f>SIL!D10</f>
        <v>0</v>
      </c>
      <c r="E284" s="4">
        <f>SIL!E10</f>
        <v>39</v>
      </c>
      <c r="F284">
        <f>SIL!G10</f>
        <v>39</v>
      </c>
      <c r="G284">
        <f>SIL!H10</f>
        <v>39</v>
      </c>
      <c r="H284">
        <f>SIL!I10</f>
        <v>36</v>
      </c>
      <c r="I284">
        <f>SIL!J10</f>
        <v>0</v>
      </c>
      <c r="J284">
        <f>SIL!K10</f>
        <v>0</v>
      </c>
      <c r="K284">
        <f>SIL!L10</f>
        <v>0</v>
      </c>
      <c r="L284">
        <f>SIL!M10</f>
        <v>0</v>
      </c>
      <c r="M284">
        <f>SIL!N10</f>
        <v>0</v>
      </c>
      <c r="N284">
        <f>SIL!O10</f>
        <v>0</v>
      </c>
      <c r="O284">
        <f>SIL!P10</f>
        <v>0</v>
      </c>
      <c r="P284">
        <f>SIL!Q10</f>
        <v>0</v>
      </c>
      <c r="Q284">
        <f>SIL!R10</f>
        <v>0</v>
      </c>
    </row>
    <row r="285" spans="1:17" x14ac:dyDescent="0.25">
      <c r="A285">
        <f>SIL!A11</f>
        <v>0</v>
      </c>
      <c r="B285">
        <f>SIL!B11</f>
        <v>0</v>
      </c>
      <c r="C285">
        <f>SIL!C11</f>
        <v>0</v>
      </c>
      <c r="D285">
        <f>SIL!D11</f>
        <v>0</v>
      </c>
      <c r="E285" s="6">
        <f>SIL!E11</f>
        <v>0</v>
      </c>
      <c r="F285">
        <f>SIL!G11</f>
        <v>0</v>
      </c>
      <c r="G285">
        <f>SIL!H11</f>
        <v>0</v>
      </c>
      <c r="H285">
        <f>SIL!I11</f>
        <v>0</v>
      </c>
      <c r="I285">
        <f>SIL!J11</f>
        <v>0</v>
      </c>
      <c r="J285">
        <f>SIL!K11</f>
        <v>0</v>
      </c>
      <c r="K285">
        <f>SIL!L11</f>
        <v>0</v>
      </c>
      <c r="L285">
        <f>SIL!M11</f>
        <v>0</v>
      </c>
      <c r="M285">
        <f>SIL!N11</f>
        <v>0</v>
      </c>
      <c r="N285">
        <f>SIL!O11</f>
        <v>0</v>
      </c>
      <c r="O285">
        <f>SIL!P11</f>
        <v>0</v>
      </c>
      <c r="P285">
        <f>SIL!Q11</f>
        <v>0</v>
      </c>
      <c r="Q285">
        <f>SIL!R11</f>
        <v>0</v>
      </c>
    </row>
    <row r="286" spans="1:17" x14ac:dyDescent="0.25">
      <c r="A286" t="str">
        <f>SIL!A12</f>
        <v>Siikalatva, Pelkoperä</v>
      </c>
      <c r="B286" t="str">
        <f>SIL!B12</f>
        <v>714:342</v>
      </c>
      <c r="C286" t="str">
        <f>SIL!C12</f>
        <v>76.8 / 131.6 / 185.6 / 221.6</v>
      </c>
      <c r="D286">
        <f>SIL!D12</f>
        <v>0</v>
      </c>
      <c r="E286" s="4">
        <f>SIL!E12</f>
        <v>52</v>
      </c>
      <c r="F286">
        <f>SIL!G12</f>
        <v>52</v>
      </c>
      <c r="G286">
        <f>SIL!H12</f>
        <v>52</v>
      </c>
      <c r="H286">
        <f>SIL!I12</f>
        <v>52</v>
      </c>
      <c r="I286">
        <f>SIL!J12</f>
        <v>0</v>
      </c>
      <c r="J286">
        <f>SIL!K12</f>
        <v>0</v>
      </c>
      <c r="K286">
        <f>SIL!L12</f>
        <v>0</v>
      </c>
      <c r="L286">
        <f>SIL!M12</f>
        <v>0</v>
      </c>
      <c r="M286">
        <f>SIL!N12</f>
        <v>0</v>
      </c>
      <c r="N286">
        <f>SIL!O12</f>
        <v>0</v>
      </c>
      <c r="O286">
        <f>SIL!P12</f>
        <v>0</v>
      </c>
      <c r="P286">
        <f>SIL!Q12</f>
        <v>0</v>
      </c>
      <c r="Q286">
        <f>SIL!R12</f>
        <v>0</v>
      </c>
    </row>
    <row r="287" spans="1:17" x14ac:dyDescent="0.25">
      <c r="A287" t="str">
        <f>SIL!A13</f>
        <v>Siikalatva, Leuvanjärvi</v>
      </c>
      <c r="B287" t="str">
        <f>SIL!B13</f>
        <v>714:343</v>
      </c>
      <c r="C287" t="str">
        <f>SIL!C13</f>
        <v>76.8 / 131.6 / 185.6 / 221.6</v>
      </c>
      <c r="D287" t="str">
        <f>SIL!D13</f>
        <v>x</v>
      </c>
      <c r="E287" s="1">
        <f>SIL!E13</f>
        <v>144</v>
      </c>
      <c r="F287">
        <f>SIL!G13</f>
        <v>141</v>
      </c>
      <c r="G287">
        <f>SIL!H13</f>
        <v>141</v>
      </c>
      <c r="H287">
        <f>SIL!I13</f>
        <v>141</v>
      </c>
      <c r="I287">
        <f>SIL!J13</f>
        <v>0</v>
      </c>
      <c r="J287">
        <f>SIL!K13</f>
        <v>0</v>
      </c>
      <c r="K287">
        <f>SIL!L13</f>
        <v>0</v>
      </c>
      <c r="L287">
        <f>SIL!M13</f>
        <v>0</v>
      </c>
      <c r="M287">
        <f>SIL!N13</f>
        <v>0</v>
      </c>
      <c r="N287">
        <f>SIL!O13</f>
        <v>0</v>
      </c>
      <c r="O287">
        <f>SIL!P13</f>
        <v>0</v>
      </c>
      <c r="P287">
        <f>SIL!Q13</f>
        <v>0</v>
      </c>
      <c r="Q287">
        <f>SIL!R13</f>
        <v>0</v>
      </c>
    </row>
    <row r="288" spans="1:17" x14ac:dyDescent="0.25">
      <c r="A288" t="str">
        <f>SIL!A14</f>
        <v>Siikalatva, Sipola</v>
      </c>
      <c r="B288" t="str">
        <f>SIL!B14</f>
        <v>714:344</v>
      </c>
      <c r="C288" t="str">
        <f>SIL!C14</f>
        <v>76.8 / 131.6 / 185.6 / 221.6</v>
      </c>
      <c r="D288">
        <f>SIL!D14</f>
        <v>0</v>
      </c>
      <c r="E288" s="3">
        <f>SIL!E14</f>
        <v>126</v>
      </c>
      <c r="F288">
        <f>SIL!G14</f>
        <v>126</v>
      </c>
      <c r="G288">
        <f>SIL!H14</f>
        <v>125</v>
      </c>
      <c r="H288">
        <f>SIL!I14</f>
        <v>124</v>
      </c>
      <c r="I288">
        <f>SIL!J14</f>
        <v>0</v>
      </c>
      <c r="J288">
        <f>SIL!K14</f>
        <v>0</v>
      </c>
      <c r="K288">
        <f>SIL!L14</f>
        <v>0</v>
      </c>
      <c r="L288">
        <f>SIL!M14</f>
        <v>0</v>
      </c>
      <c r="M288">
        <f>SIL!N14</f>
        <v>0</v>
      </c>
      <c r="N288">
        <f>SIL!O14</f>
        <v>0</v>
      </c>
      <c r="O288">
        <f>SIL!P14</f>
        <v>0</v>
      </c>
      <c r="P288">
        <f>SIL!Q14</f>
        <v>0</v>
      </c>
      <c r="Q288">
        <f>SIL!R14</f>
        <v>0</v>
      </c>
    </row>
    <row r="289" spans="1:17" x14ac:dyDescent="0.25">
      <c r="A289" t="str">
        <f>SIL!A15</f>
        <v>Siikalatva, Kurranjärvi</v>
      </c>
      <c r="B289" t="str">
        <f>SIL!B15</f>
        <v>714:345</v>
      </c>
      <c r="C289" t="str">
        <f>SIL!C15</f>
        <v>76.8 / 131.6 / 185.6 / 221.6</v>
      </c>
      <c r="D289" t="str">
        <f>SIL!D15</f>
        <v>x</v>
      </c>
      <c r="E289" s="1">
        <f>SIL!E15</f>
        <v>141</v>
      </c>
      <c r="F289">
        <f>SIL!G15</f>
        <v>141</v>
      </c>
      <c r="G289">
        <f>SIL!H15</f>
        <v>141</v>
      </c>
      <c r="H289">
        <f>SIL!I15</f>
        <v>141</v>
      </c>
      <c r="I289">
        <f>SIL!J15</f>
        <v>0</v>
      </c>
      <c r="J289">
        <f>SIL!K15</f>
        <v>0</v>
      </c>
      <c r="K289">
        <f>SIL!L15</f>
        <v>0</v>
      </c>
      <c r="L289">
        <f>SIL!M15</f>
        <v>0</v>
      </c>
      <c r="M289">
        <f>SIL!N15</f>
        <v>0</v>
      </c>
      <c r="N289">
        <f>SIL!O15</f>
        <v>0</v>
      </c>
      <c r="O289">
        <f>SIL!P15</f>
        <v>0</v>
      </c>
      <c r="P289">
        <f>SIL!Q15</f>
        <v>0</v>
      </c>
      <c r="Q289">
        <f>SIL!R15</f>
        <v>0</v>
      </c>
    </row>
    <row r="290" spans="1:17" x14ac:dyDescent="0.25">
      <c r="A290" t="str">
        <f>SIL!A16</f>
        <v>Siikalatva, Mäläskä</v>
      </c>
      <c r="B290" t="str">
        <f>SIL!B16</f>
        <v>714:346</v>
      </c>
      <c r="C290" t="str">
        <f>SIL!C16</f>
        <v>76.8 / 131.6 / 185.6 / 221.6</v>
      </c>
      <c r="D290">
        <f>SIL!D16</f>
        <v>0</v>
      </c>
      <c r="E290" s="4">
        <f>SIL!E16</f>
        <v>40</v>
      </c>
      <c r="F290">
        <f>SIL!G16</f>
        <v>40</v>
      </c>
      <c r="G290">
        <f>SIL!H16</f>
        <v>40</v>
      </c>
      <c r="H290">
        <f>SIL!I16</f>
        <v>28</v>
      </c>
      <c r="I290">
        <f>SIL!J16</f>
        <v>0</v>
      </c>
      <c r="J290">
        <f>SIL!K16</f>
        <v>0</v>
      </c>
      <c r="K290">
        <f>SIL!L16</f>
        <v>0</v>
      </c>
      <c r="L290">
        <f>SIL!M16</f>
        <v>0</v>
      </c>
      <c r="M290">
        <f>SIL!N16</f>
        <v>0</v>
      </c>
      <c r="N290">
        <f>SIL!O16</f>
        <v>0</v>
      </c>
      <c r="O290">
        <f>SIL!P16</f>
        <v>0</v>
      </c>
      <c r="P290">
        <f>SIL!Q16</f>
        <v>0</v>
      </c>
      <c r="Q290">
        <f>SIL!R16</f>
        <v>0</v>
      </c>
    </row>
    <row r="291" spans="1:17" x14ac:dyDescent="0.25">
      <c r="A291">
        <f>SIL!A17</f>
        <v>0</v>
      </c>
      <c r="B291">
        <f>SIL!B17</f>
        <v>0</v>
      </c>
      <c r="C291">
        <f>SIL!C17</f>
        <v>0</v>
      </c>
      <c r="D291">
        <f>SIL!D17</f>
        <v>0</v>
      </c>
      <c r="E291" s="6">
        <f>SIL!E17</f>
        <v>0</v>
      </c>
      <c r="F291">
        <f>SIL!G17</f>
        <v>0</v>
      </c>
      <c r="G291">
        <f>SIL!H17</f>
        <v>0</v>
      </c>
      <c r="H291">
        <f>SIL!I17</f>
        <v>0</v>
      </c>
      <c r="I291">
        <f>SIL!J17</f>
        <v>0</v>
      </c>
      <c r="J291">
        <f>SIL!K17</f>
        <v>0</v>
      </c>
      <c r="K291">
        <f>SIL!L17</f>
        <v>0</v>
      </c>
      <c r="L291">
        <f>SIL!M17</f>
        <v>0</v>
      </c>
      <c r="M291">
        <f>SIL!N17</f>
        <v>0</v>
      </c>
      <c r="N291">
        <f>SIL!O17</f>
        <v>0</v>
      </c>
      <c r="O291">
        <f>SIL!P17</f>
        <v>0</v>
      </c>
      <c r="P291">
        <f>SIL!Q17</f>
        <v>0</v>
      </c>
      <c r="Q291">
        <f>SIL!R17</f>
        <v>0</v>
      </c>
    </row>
    <row r="292" spans="1:17" x14ac:dyDescent="0.25">
      <c r="A292" t="str">
        <f>SIL!A18</f>
        <v>Siikalatva, Hyvärilä</v>
      </c>
      <c r="B292" t="str">
        <f>SIL!B18</f>
        <v>713:343</v>
      </c>
      <c r="C292" t="str">
        <f>SIL!C18</f>
        <v>77.6 / 133.2 / 187.2 / 223.2</v>
      </c>
      <c r="D292">
        <f>SIL!D18</f>
        <v>0</v>
      </c>
      <c r="E292" s="3">
        <f>SIL!E18</f>
        <v>106</v>
      </c>
      <c r="F292">
        <f>SIL!G18</f>
        <v>106</v>
      </c>
      <c r="G292">
        <f>SIL!H18</f>
        <v>106</v>
      </c>
      <c r="H292">
        <f>SIL!I18</f>
        <v>106</v>
      </c>
      <c r="I292">
        <f>SIL!J18</f>
        <v>0</v>
      </c>
      <c r="J292">
        <f>SIL!K18</f>
        <v>0</v>
      </c>
      <c r="K292">
        <f>SIL!L18</f>
        <v>0</v>
      </c>
      <c r="L292">
        <f>SIL!M18</f>
        <v>0</v>
      </c>
      <c r="M292">
        <f>SIL!N18</f>
        <v>0</v>
      </c>
      <c r="N292">
        <f>SIL!O18</f>
        <v>0</v>
      </c>
      <c r="O292">
        <f>SIL!P18</f>
        <v>0</v>
      </c>
      <c r="P292">
        <f>SIL!Q18</f>
        <v>0</v>
      </c>
      <c r="Q292">
        <f>SIL!R18</f>
        <v>0</v>
      </c>
    </row>
    <row r="293" spans="1:17" x14ac:dyDescent="0.25">
      <c r="A293" t="str">
        <f>SIL!A19</f>
        <v>Siikalatva, Pulkkila</v>
      </c>
      <c r="B293" t="str">
        <f>SIL!B19</f>
        <v>713:344</v>
      </c>
      <c r="C293" t="str">
        <f>SIL!C19</f>
        <v>77.6 / 133.2 / 187.2 / 223.2</v>
      </c>
      <c r="D293">
        <f>SIL!D19</f>
        <v>0</v>
      </c>
      <c r="E293" s="3">
        <f>SIL!E19</f>
        <v>109</v>
      </c>
      <c r="F293">
        <f>SIL!G19</f>
        <v>107</v>
      </c>
      <c r="G293">
        <f>SIL!H19</f>
        <v>106</v>
      </c>
      <c r="H293">
        <f>SIL!I19</f>
        <v>106</v>
      </c>
      <c r="I293">
        <f>SIL!J19</f>
        <v>0</v>
      </c>
      <c r="J293">
        <f>SIL!K19</f>
        <v>0</v>
      </c>
      <c r="K293">
        <f>SIL!L19</f>
        <v>0</v>
      </c>
      <c r="L293">
        <f>SIL!M19</f>
        <v>0</v>
      </c>
      <c r="M293">
        <f>SIL!N19</f>
        <v>0</v>
      </c>
      <c r="N293">
        <f>SIL!O19</f>
        <v>0</v>
      </c>
      <c r="O293">
        <f>SIL!P19</f>
        <v>0</v>
      </c>
      <c r="P293">
        <f>SIL!Q19</f>
        <v>0</v>
      </c>
      <c r="Q293">
        <f>SIL!R19</f>
        <v>0</v>
      </c>
    </row>
    <row r="294" spans="1:17" x14ac:dyDescent="0.25">
      <c r="A294" t="str">
        <f>SIL!A20</f>
        <v>Siikalatva, Pihkalanranta</v>
      </c>
      <c r="B294" t="str">
        <f>SIL!B20</f>
        <v>713:345</v>
      </c>
      <c r="C294" t="str">
        <f>SIL!C20</f>
        <v>77.6 / 133.2 / 187.2 / 223.2</v>
      </c>
      <c r="D294">
        <f>SIL!D20</f>
        <v>0</v>
      </c>
      <c r="E294" s="4">
        <f>SIL!E20</f>
        <v>40</v>
      </c>
      <c r="F294">
        <f>SIL!G20</f>
        <v>35</v>
      </c>
      <c r="G294">
        <f>SIL!H20</f>
        <v>35</v>
      </c>
      <c r="H294">
        <f>SIL!I20</f>
        <v>35</v>
      </c>
      <c r="I294">
        <f>SIL!J20</f>
        <v>0</v>
      </c>
      <c r="J294">
        <f>SIL!K20</f>
        <v>0</v>
      </c>
      <c r="K294">
        <f>SIL!L20</f>
        <v>0</v>
      </c>
      <c r="L294">
        <f>SIL!M20</f>
        <v>0</v>
      </c>
      <c r="M294">
        <f>SIL!N20</f>
        <v>0</v>
      </c>
      <c r="N294">
        <f>SIL!O20</f>
        <v>0</v>
      </c>
      <c r="O294">
        <f>SIL!P20</f>
        <v>0</v>
      </c>
      <c r="P294">
        <f>SIL!Q20</f>
        <v>0</v>
      </c>
      <c r="Q294">
        <f>SIL!R20</f>
        <v>0</v>
      </c>
    </row>
    <row r="295" spans="1:17" x14ac:dyDescent="0.25">
      <c r="A295" t="str">
        <f>SIL!A21</f>
        <v>Siikalatva, Kestilä</v>
      </c>
      <c r="B295" t="str">
        <f>SIL!B21</f>
        <v>713:346</v>
      </c>
      <c r="C295" t="str">
        <f>SIL!C21</f>
        <v>77.6 / 133.2 / 187.2 / 223.2</v>
      </c>
      <c r="D295">
        <f>SIL!D21</f>
        <v>0</v>
      </c>
      <c r="E295" s="4">
        <f>SIL!E21</f>
        <v>77</v>
      </c>
      <c r="F295">
        <f>SIL!G21</f>
        <v>73</v>
      </c>
      <c r="G295">
        <f>SIL!H21</f>
        <v>73</v>
      </c>
      <c r="H295">
        <f>SIL!I21</f>
        <v>73</v>
      </c>
      <c r="I295">
        <f>SIL!J21</f>
        <v>0</v>
      </c>
      <c r="J295">
        <f>SIL!K21</f>
        <v>0</v>
      </c>
      <c r="K295">
        <f>SIL!L21</f>
        <v>0</v>
      </c>
      <c r="L295">
        <f>SIL!M21</f>
        <v>0</v>
      </c>
      <c r="M295">
        <f>SIL!N21</f>
        <v>0</v>
      </c>
      <c r="N295">
        <f>SIL!O21</f>
        <v>0</v>
      </c>
      <c r="O295">
        <f>SIL!P21</f>
        <v>0</v>
      </c>
      <c r="P295">
        <f>SIL!Q21</f>
        <v>0</v>
      </c>
      <c r="Q295">
        <f>SIL!R21</f>
        <v>0</v>
      </c>
    </row>
    <row r="296" spans="1:17" x14ac:dyDescent="0.25">
      <c r="A296" t="str">
        <f>SIL!A22</f>
        <v>Siikalatva, Rivinperä</v>
      </c>
      <c r="B296" t="str">
        <f>SIL!B22</f>
        <v>713:347</v>
      </c>
      <c r="C296" t="str">
        <f>SIL!C22</f>
        <v>77.6 / 133.2 / 187.2 / 223.2</v>
      </c>
      <c r="D296">
        <f>SIL!D22</f>
        <v>0</v>
      </c>
      <c r="E296" s="3">
        <f>SIL!E22</f>
        <v>103</v>
      </c>
      <c r="F296">
        <f>SIL!G22</f>
        <v>103</v>
      </c>
      <c r="G296">
        <f>SIL!H22</f>
        <v>103</v>
      </c>
      <c r="H296">
        <f>SIL!I22</f>
        <v>65</v>
      </c>
      <c r="I296">
        <f>SIL!J22</f>
        <v>0</v>
      </c>
      <c r="J296">
        <f>SIL!K22</f>
        <v>0</v>
      </c>
      <c r="K296">
        <f>SIL!L22</f>
        <v>0</v>
      </c>
      <c r="L296">
        <f>SIL!M22</f>
        <v>0</v>
      </c>
      <c r="M296">
        <f>SIL!N22</f>
        <v>0</v>
      </c>
      <c r="N296">
        <f>SIL!O22</f>
        <v>0</v>
      </c>
      <c r="O296">
        <f>SIL!P22</f>
        <v>0</v>
      </c>
      <c r="P296">
        <f>SIL!Q22</f>
        <v>0</v>
      </c>
      <c r="Q296">
        <f>SIL!R22</f>
        <v>0</v>
      </c>
    </row>
    <row r="297" spans="1:17" x14ac:dyDescent="0.25">
      <c r="A297" t="str">
        <f>SIL!A23</f>
        <v>Siikalatva, Oudonrimmit</v>
      </c>
      <c r="B297" t="str">
        <f>SIL!B23</f>
        <v>713:348</v>
      </c>
      <c r="C297" t="str">
        <f>SIL!C23</f>
        <v>77.6 / 133.2 / 187.2 / 223.2</v>
      </c>
      <c r="D297" t="str">
        <f>SIL!D23</f>
        <v>x</v>
      </c>
      <c r="E297" s="1">
        <f>SIL!E23</f>
        <v>191</v>
      </c>
      <c r="F297">
        <f>SIL!G23</f>
        <v>181</v>
      </c>
      <c r="G297">
        <f>SIL!H23</f>
        <v>171</v>
      </c>
      <c r="H297">
        <f>SIL!I23</f>
        <v>171</v>
      </c>
      <c r="I297">
        <f>SIL!J23</f>
        <v>0</v>
      </c>
      <c r="J297">
        <f>SIL!K23</f>
        <v>0</v>
      </c>
      <c r="K297">
        <f>SIL!L23</f>
        <v>0</v>
      </c>
      <c r="L297">
        <f>SIL!M23</f>
        <v>0</v>
      </c>
      <c r="M297">
        <f>SIL!N23</f>
        <v>0</v>
      </c>
      <c r="N297">
        <f>SIL!O23</f>
        <v>0</v>
      </c>
      <c r="O297">
        <f>SIL!P23</f>
        <v>0</v>
      </c>
      <c r="P297">
        <f>SIL!Q23</f>
        <v>0</v>
      </c>
      <c r="Q297">
        <f>SIL!R23</f>
        <v>0</v>
      </c>
    </row>
    <row r="298" spans="1:17" x14ac:dyDescent="0.25">
      <c r="A298">
        <f>SIL!A24</f>
        <v>0</v>
      </c>
      <c r="B298">
        <f>SIL!B24</f>
        <v>0</v>
      </c>
      <c r="C298">
        <f>SIL!C24</f>
        <v>0</v>
      </c>
      <c r="D298">
        <f>SIL!D24</f>
        <v>0</v>
      </c>
      <c r="E298" s="6">
        <f>SIL!E24</f>
        <v>0</v>
      </c>
      <c r="F298">
        <f>SIL!G24</f>
        <v>0</v>
      </c>
      <c r="G298">
        <f>SIL!H24</f>
        <v>0</v>
      </c>
      <c r="H298">
        <f>SIL!I24</f>
        <v>0</v>
      </c>
      <c r="I298">
        <f>SIL!J24</f>
        <v>0</v>
      </c>
      <c r="J298">
        <f>SIL!K24</f>
        <v>0</v>
      </c>
      <c r="K298">
        <f>SIL!L24</f>
        <v>0</v>
      </c>
      <c r="L298">
        <f>SIL!M24</f>
        <v>0</v>
      </c>
      <c r="M298">
        <f>SIL!N24</f>
        <v>0</v>
      </c>
      <c r="N298">
        <f>SIL!O24</f>
        <v>0</v>
      </c>
      <c r="O298">
        <f>SIL!P24</f>
        <v>0</v>
      </c>
      <c r="P298">
        <f>SIL!Q24</f>
        <v>0</v>
      </c>
      <c r="Q298">
        <f>SIL!R24</f>
        <v>0</v>
      </c>
    </row>
    <row r="299" spans="1:17" x14ac:dyDescent="0.25">
      <c r="A299" t="str">
        <f>SIL!A25</f>
        <v>Siikalatva, Piippola</v>
      </c>
      <c r="B299" t="str">
        <f>SIL!B25</f>
        <v>712:344</v>
      </c>
      <c r="C299" t="str">
        <f>SIL!C25</f>
        <v>78.4 / 134.8 / 188.8 / 224.8</v>
      </c>
      <c r="D299">
        <f>SIL!D25</f>
        <v>0</v>
      </c>
      <c r="E299" s="3">
        <f>SIL!E25</f>
        <v>124</v>
      </c>
      <c r="F299">
        <f>SIL!G25</f>
        <v>124</v>
      </c>
      <c r="G299">
        <f>SIL!H25</f>
        <v>119</v>
      </c>
      <c r="H299">
        <f>SIL!I25</f>
        <v>119</v>
      </c>
      <c r="I299">
        <f>SIL!J25</f>
        <v>0</v>
      </c>
      <c r="J299">
        <f>SIL!K25</f>
        <v>0</v>
      </c>
      <c r="K299">
        <f>SIL!L25</f>
        <v>0</v>
      </c>
      <c r="L299">
        <f>SIL!M25</f>
        <v>0</v>
      </c>
      <c r="M299">
        <f>SIL!N25</f>
        <v>0</v>
      </c>
      <c r="N299">
        <f>SIL!O25</f>
        <v>0</v>
      </c>
      <c r="O299">
        <f>SIL!P25</f>
        <v>0</v>
      </c>
      <c r="P299">
        <f>SIL!Q25</f>
        <v>0</v>
      </c>
      <c r="Q299">
        <f>SIL!R25</f>
        <v>0</v>
      </c>
    </row>
    <row r="300" spans="1:17" x14ac:dyDescent="0.25">
      <c r="A300" t="str">
        <f>SIL!A26</f>
        <v>Siikalatva, Ritokoski</v>
      </c>
      <c r="B300" t="str">
        <f>SIL!B26</f>
        <v>712:345</v>
      </c>
      <c r="C300" t="str">
        <f>SIL!C26</f>
        <v>78.4 / 134.8 / 188.8 / 224.8</v>
      </c>
      <c r="D300">
        <f>SIL!D26</f>
        <v>0</v>
      </c>
      <c r="E300" s="3">
        <f>SIL!E26</f>
        <v>94</v>
      </c>
      <c r="F300">
        <f>SIL!G26</f>
        <v>94</v>
      </c>
      <c r="G300">
        <f>SIL!H26</f>
        <v>89</v>
      </c>
      <c r="H300">
        <f>SIL!I26</f>
        <v>89</v>
      </c>
      <c r="I300">
        <f>SIL!J26</f>
        <v>0</v>
      </c>
      <c r="J300">
        <f>SIL!K26</f>
        <v>0</v>
      </c>
      <c r="K300">
        <f>SIL!L26</f>
        <v>0</v>
      </c>
      <c r="L300">
        <f>SIL!M26</f>
        <v>0</v>
      </c>
      <c r="M300">
        <f>SIL!N26</f>
        <v>0</v>
      </c>
      <c r="N300">
        <f>SIL!O26</f>
        <v>0</v>
      </c>
      <c r="O300">
        <f>SIL!P26</f>
        <v>0</v>
      </c>
      <c r="P300">
        <f>SIL!Q26</f>
        <v>0</v>
      </c>
      <c r="Q300">
        <f>SIL!R26</f>
        <v>0</v>
      </c>
    </row>
    <row r="301" spans="1:17" x14ac:dyDescent="0.25">
      <c r="A301" t="str">
        <f>SIL!A27</f>
        <v>Siikalatva, Hyvölänranta</v>
      </c>
      <c r="B301" t="str">
        <f>SIL!B27</f>
        <v>712:346</v>
      </c>
      <c r="C301" t="str">
        <f>SIL!C27</f>
        <v>78.4 / 134.8 / 188.8 / 224.8</v>
      </c>
      <c r="D301">
        <f>SIL!D27</f>
        <v>0</v>
      </c>
      <c r="E301" s="4">
        <f>SIL!E27</f>
        <v>61</v>
      </c>
      <c r="F301">
        <f>SIL!G27</f>
        <v>58</v>
      </c>
      <c r="G301">
        <f>SIL!H27</f>
        <v>58</v>
      </c>
      <c r="H301">
        <f>SIL!I27</f>
        <v>58</v>
      </c>
      <c r="I301">
        <f>SIL!J27</f>
        <v>0</v>
      </c>
      <c r="J301">
        <f>SIL!K27</f>
        <v>0</v>
      </c>
      <c r="K301">
        <f>SIL!L27</f>
        <v>0</v>
      </c>
      <c r="L301">
        <f>SIL!M27</f>
        <v>0</v>
      </c>
      <c r="M301">
        <f>SIL!N27</f>
        <v>0</v>
      </c>
      <c r="N301">
        <f>SIL!O27</f>
        <v>0</v>
      </c>
      <c r="O301">
        <f>SIL!P27</f>
        <v>0</v>
      </c>
      <c r="P301">
        <f>SIL!Q27</f>
        <v>0</v>
      </c>
      <c r="Q301">
        <f>SIL!R27</f>
        <v>0</v>
      </c>
    </row>
    <row r="302" spans="1:17" x14ac:dyDescent="0.25">
      <c r="A302" t="str">
        <f>SIL!A28</f>
        <v>Siikalatva, Törmäsenrimpi</v>
      </c>
      <c r="B302" t="str">
        <f>SIL!B28</f>
        <v>712:347</v>
      </c>
      <c r="C302" t="str">
        <f>SIL!C28</f>
        <v>78.4 / 134.8 / 188.8 / 224.8</v>
      </c>
      <c r="D302">
        <f>SIL!D28</f>
        <v>0</v>
      </c>
      <c r="E302" s="3">
        <f>SIL!E28</f>
        <v>95</v>
      </c>
      <c r="F302">
        <f>SIL!G28</f>
        <v>95</v>
      </c>
      <c r="G302">
        <f>SIL!H28</f>
        <v>95</v>
      </c>
      <c r="H302">
        <f>SIL!I28</f>
        <v>95</v>
      </c>
      <c r="I302">
        <f>SIL!J28</f>
        <v>0</v>
      </c>
      <c r="J302">
        <f>SIL!K28</f>
        <v>0</v>
      </c>
      <c r="K302">
        <f>SIL!L28</f>
        <v>0</v>
      </c>
      <c r="L302">
        <f>SIL!M28</f>
        <v>0</v>
      </c>
      <c r="M302">
        <f>SIL!N28</f>
        <v>0</v>
      </c>
      <c r="N302">
        <f>SIL!O28</f>
        <v>0</v>
      </c>
      <c r="O302">
        <f>SIL!P28</f>
        <v>0</v>
      </c>
      <c r="P302">
        <f>SIL!Q28</f>
        <v>0</v>
      </c>
      <c r="Q302">
        <f>SIL!R28</f>
        <v>0</v>
      </c>
    </row>
    <row r="303" spans="1:17" x14ac:dyDescent="0.25">
      <c r="A303">
        <f>SIL!A29</f>
        <v>0</v>
      </c>
      <c r="B303">
        <f>SIL!B29</f>
        <v>0</v>
      </c>
      <c r="C303">
        <f>SIL!C29</f>
        <v>0</v>
      </c>
      <c r="D303">
        <f>SIL!D29</f>
        <v>0</v>
      </c>
      <c r="E303" s="6">
        <f>SIL!E29</f>
        <v>0</v>
      </c>
      <c r="F303">
        <f>SIL!G29</f>
        <v>0</v>
      </c>
      <c r="G303">
        <f>SIL!H29</f>
        <v>0</v>
      </c>
      <c r="H303">
        <f>SIL!I29</f>
        <v>0</v>
      </c>
      <c r="I303">
        <f>SIL!J29</f>
        <v>0</v>
      </c>
      <c r="J303">
        <f>SIL!K29</f>
        <v>0</v>
      </c>
      <c r="K303">
        <f>SIL!L29</f>
        <v>0</v>
      </c>
      <c r="L303">
        <f>SIL!M29</f>
        <v>0</v>
      </c>
      <c r="M303">
        <f>SIL!N29</f>
        <v>0</v>
      </c>
      <c r="N303">
        <f>SIL!O29</f>
        <v>0</v>
      </c>
      <c r="O303">
        <f>SIL!P29</f>
        <v>0</v>
      </c>
      <c r="P303">
        <f>SIL!Q29</f>
        <v>0</v>
      </c>
      <c r="Q303">
        <f>SIL!R29</f>
        <v>0</v>
      </c>
    </row>
    <row r="304" spans="1:17" x14ac:dyDescent="0.25">
      <c r="A304" t="str">
        <f>SIL!A30</f>
        <v>Siikalatva, Ruonasenneva</v>
      </c>
      <c r="B304" t="str">
        <f>SIL!B30</f>
        <v>711:344</v>
      </c>
      <c r="C304" t="str">
        <f>SIL!C30</f>
        <v>79.2 / 136.4 / 190.4 / 226.4</v>
      </c>
      <c r="D304">
        <f>SIL!D30</f>
        <v>0</v>
      </c>
      <c r="E304" s="3">
        <f>SIL!E30</f>
        <v>88</v>
      </c>
      <c r="F304">
        <f>SIL!G30</f>
        <v>85</v>
      </c>
      <c r="G304">
        <f>SIL!H30</f>
        <v>73</v>
      </c>
      <c r="H304">
        <f>SIL!I30</f>
        <v>64</v>
      </c>
      <c r="I304">
        <f>SIL!J30</f>
        <v>0</v>
      </c>
      <c r="J304">
        <f>SIL!K30</f>
        <v>0</v>
      </c>
      <c r="K304">
        <f>SIL!L30</f>
        <v>0</v>
      </c>
      <c r="L304">
        <f>SIL!M30</f>
        <v>0</v>
      </c>
      <c r="M304">
        <f>SIL!N30</f>
        <v>0</v>
      </c>
      <c r="N304">
        <f>SIL!O30</f>
        <v>0</v>
      </c>
      <c r="O304">
        <f>SIL!P30</f>
        <v>0</v>
      </c>
      <c r="P304">
        <f>SIL!Q30</f>
        <v>0</v>
      </c>
      <c r="Q304">
        <f>SIL!R30</f>
        <v>0</v>
      </c>
    </row>
    <row r="305" spans="1:17" x14ac:dyDescent="0.25">
      <c r="A305" t="str">
        <f>SIL!A31</f>
        <v>Siikalatva, Kortteisen tekojärvi</v>
      </c>
      <c r="B305" t="str">
        <f>SIL!B31</f>
        <v>711:345</v>
      </c>
      <c r="C305" t="str">
        <f>SIL!C31</f>
        <v>79.2 / 136.4 / 190.4 / 226.4</v>
      </c>
      <c r="D305">
        <f>SIL!D31</f>
        <v>0</v>
      </c>
      <c r="E305" s="3">
        <f>SIL!E31</f>
        <v>100</v>
      </c>
      <c r="F305">
        <f>SIL!G31</f>
        <v>100</v>
      </c>
      <c r="G305">
        <f>SIL!H31</f>
        <v>90</v>
      </c>
      <c r="H305">
        <f>SIL!I31</f>
        <v>77</v>
      </c>
      <c r="I305">
        <f>SIL!J31</f>
        <v>0</v>
      </c>
      <c r="J305">
        <f>SIL!K31</f>
        <v>0</v>
      </c>
      <c r="K305">
        <f>SIL!L31</f>
        <v>0</v>
      </c>
      <c r="L305">
        <f>SIL!M31</f>
        <v>0</v>
      </c>
      <c r="M305">
        <f>SIL!N31</f>
        <v>0</v>
      </c>
      <c r="N305">
        <f>SIL!O31</f>
        <v>0</v>
      </c>
      <c r="O305">
        <f>SIL!P31</f>
        <v>0</v>
      </c>
      <c r="P305">
        <f>SIL!Q31</f>
        <v>0</v>
      </c>
      <c r="Q305">
        <f>SIL!R31</f>
        <v>0</v>
      </c>
    </row>
    <row r="306" spans="1:17" x14ac:dyDescent="0.25">
      <c r="A306" t="str">
        <f>SIL!A32</f>
        <v>Siikalatva, Itämäki</v>
      </c>
      <c r="B306" t="str">
        <f>SIL!B32</f>
        <v>711:348</v>
      </c>
      <c r="C306" t="str">
        <f>SIL!C32</f>
        <v>79.2 / 136.4 / 190.4 / 226.4</v>
      </c>
      <c r="D306" t="str">
        <f>SIL!D32</f>
        <v>x</v>
      </c>
      <c r="E306" s="1">
        <f>SIL!E32</f>
        <v>177</v>
      </c>
      <c r="F306">
        <f>SIL!G32</f>
        <v>177</v>
      </c>
      <c r="G306">
        <f>SIL!H32</f>
        <v>177</v>
      </c>
      <c r="H306">
        <f>SIL!I32</f>
        <v>161</v>
      </c>
      <c r="I306">
        <f>SIL!J32</f>
        <v>0</v>
      </c>
      <c r="J306">
        <f>SIL!K32</f>
        <v>0</v>
      </c>
      <c r="K306">
        <f>SIL!L32</f>
        <v>0</v>
      </c>
      <c r="L306">
        <f>SIL!M32</f>
        <v>0</v>
      </c>
      <c r="M306">
        <f>SIL!N32</f>
        <v>0</v>
      </c>
      <c r="N306">
        <f>SIL!O32</f>
        <v>0</v>
      </c>
      <c r="O306">
        <f>SIL!P32</f>
        <v>0</v>
      </c>
      <c r="P306">
        <f>SIL!Q32</f>
        <v>0</v>
      </c>
      <c r="Q306">
        <f>SIL!R32</f>
        <v>0</v>
      </c>
    </row>
    <row r="307" spans="1:17" x14ac:dyDescent="0.25">
      <c r="A307">
        <f>SIL!A33</f>
        <v>0</v>
      </c>
      <c r="B307">
        <f>SIL!B33</f>
        <v>0</v>
      </c>
      <c r="C307">
        <f>SIL!C33</f>
        <v>0</v>
      </c>
      <c r="D307">
        <f>SIL!D33</f>
        <v>0</v>
      </c>
      <c r="E307">
        <f>SIL!E33</f>
        <v>0</v>
      </c>
      <c r="F307">
        <f>SIL!G33</f>
        <v>0</v>
      </c>
      <c r="G307">
        <f>SIL!H33</f>
        <v>0</v>
      </c>
      <c r="H307">
        <f>SIL!I33</f>
        <v>0</v>
      </c>
      <c r="I307">
        <f>SIL!J33</f>
        <v>0</v>
      </c>
      <c r="J307">
        <f>SIL!K33</f>
        <v>0</v>
      </c>
      <c r="K307">
        <f>SIL!L33</f>
        <v>0</v>
      </c>
      <c r="L307">
        <f>SIL!M33</f>
        <v>0</v>
      </c>
      <c r="M307">
        <f>SIL!N33</f>
        <v>0</v>
      </c>
      <c r="N307">
        <f>SIL!O33</f>
        <v>0</v>
      </c>
      <c r="O307">
        <f>SIL!P33</f>
        <v>0</v>
      </c>
      <c r="P307">
        <f>SIL!Q33</f>
        <v>0</v>
      </c>
      <c r="Q307">
        <f>SIL!R33</f>
        <v>0</v>
      </c>
    </row>
    <row r="308" spans="1:17" x14ac:dyDescent="0.25">
      <c r="A308" t="str">
        <f>TAI!A3</f>
        <v>Taivalkoski, Kostonjärvi</v>
      </c>
      <c r="B308" t="str">
        <f>TAI!B3</f>
        <v>730:356</v>
      </c>
      <c r="C308" t="str">
        <f>TAI!C3</f>
        <v>64 / 106 / 160 / 196</v>
      </c>
      <c r="D308" t="str">
        <f>TAI!D3</f>
        <v>x</v>
      </c>
      <c r="E308" s="2">
        <f>TAI!E3</f>
        <v>221</v>
      </c>
      <c r="F308">
        <f>TAI!G3</f>
        <v>221</v>
      </c>
      <c r="G308">
        <f>TAI!H3</f>
        <v>221</v>
      </c>
      <c r="H308">
        <f>TAI!I3</f>
        <v>217</v>
      </c>
      <c r="I308">
        <f>TAI!J3</f>
        <v>0</v>
      </c>
      <c r="J308">
        <f>TAI!K3</f>
        <v>0</v>
      </c>
      <c r="K308">
        <f>TAI!L3</f>
        <v>0</v>
      </c>
      <c r="L308">
        <f>TAI!M3</f>
        <v>0</v>
      </c>
      <c r="M308">
        <f>TAI!N3</f>
        <v>0</v>
      </c>
      <c r="N308">
        <f>TAI!O3</f>
        <v>0</v>
      </c>
      <c r="O308">
        <f>TAI!P3</f>
        <v>0</v>
      </c>
      <c r="P308">
        <f>TAI!Q3</f>
        <v>0</v>
      </c>
      <c r="Q308">
        <f>TAI!R3</f>
        <v>0</v>
      </c>
    </row>
    <row r="309" spans="1:17" x14ac:dyDescent="0.25">
      <c r="A309">
        <f>TAI!A4</f>
        <v>0</v>
      </c>
      <c r="B309">
        <f>TAI!B4</f>
        <v>0</v>
      </c>
      <c r="C309">
        <f>TAI!C4</f>
        <v>0</v>
      </c>
      <c r="D309">
        <f>TAI!D4</f>
        <v>0</v>
      </c>
      <c r="E309" s="6">
        <f>TAI!E4</f>
        <v>0</v>
      </c>
      <c r="F309">
        <f>TAI!G4</f>
        <v>0</v>
      </c>
      <c r="G309">
        <f>TAI!H4</f>
        <v>0</v>
      </c>
      <c r="H309">
        <f>TAI!I4</f>
        <v>0</v>
      </c>
      <c r="I309">
        <f>TAI!J4</f>
        <v>0</v>
      </c>
      <c r="J309">
        <f>TAI!K4</f>
        <v>0</v>
      </c>
      <c r="K309">
        <f>TAI!L4</f>
        <v>0</v>
      </c>
      <c r="L309">
        <f>TAI!M4</f>
        <v>0</v>
      </c>
      <c r="M309">
        <f>TAI!N4</f>
        <v>0</v>
      </c>
      <c r="N309">
        <f>TAI!O4</f>
        <v>0</v>
      </c>
      <c r="O309">
        <f>TAI!P4</f>
        <v>0</v>
      </c>
      <c r="P309">
        <f>TAI!Q4</f>
        <v>0</v>
      </c>
      <c r="Q309">
        <f>TAI!R4</f>
        <v>0</v>
      </c>
    </row>
    <row r="310" spans="1:17" x14ac:dyDescent="0.25">
      <c r="A310" t="str">
        <f>TAI!A5</f>
        <v>Taivalkoski, Loukusa</v>
      </c>
      <c r="B310" t="str">
        <f>TAI!B5</f>
        <v>729:354</v>
      </c>
      <c r="C310" t="str">
        <f>TAI!C5</f>
        <v>64.8 / 107.6 / 161.6 / 197.6</v>
      </c>
      <c r="D310" t="str">
        <f>TAI!D5</f>
        <v>x</v>
      </c>
      <c r="E310" s="5">
        <f>TAI!E5</f>
        <v>176</v>
      </c>
      <c r="F310">
        <f>TAI!G5</f>
        <v>165</v>
      </c>
      <c r="G310">
        <f>TAI!H5</f>
        <v>165</v>
      </c>
      <c r="H310">
        <f>TAI!I5</f>
        <v>151</v>
      </c>
      <c r="I310">
        <f>TAI!J5</f>
        <v>0</v>
      </c>
      <c r="J310">
        <f>TAI!K5</f>
        <v>0</v>
      </c>
      <c r="K310">
        <f>TAI!L5</f>
        <v>0</v>
      </c>
      <c r="L310">
        <f>TAI!M5</f>
        <v>0</v>
      </c>
      <c r="M310">
        <f>TAI!N5</f>
        <v>0</v>
      </c>
      <c r="N310">
        <f>TAI!O5</f>
        <v>0</v>
      </c>
      <c r="O310">
        <f>TAI!P5</f>
        <v>0</v>
      </c>
      <c r="P310">
        <f>TAI!Q5</f>
        <v>0</v>
      </c>
      <c r="Q310">
        <f>TAI!R5</f>
        <v>0</v>
      </c>
    </row>
    <row r="311" spans="1:17" x14ac:dyDescent="0.25">
      <c r="A311" t="str">
        <f>TAI!A6</f>
        <v>Taivalkoski, Vaarakylä</v>
      </c>
      <c r="B311" t="str">
        <f>TAI!B6</f>
        <v>729:355</v>
      </c>
      <c r="C311" t="str">
        <f>TAI!C6</f>
        <v>64.8 / 107.6 / 161.6 / 197.6</v>
      </c>
      <c r="D311" t="str">
        <f>TAI!D6</f>
        <v>x</v>
      </c>
      <c r="E311" s="5">
        <f>TAI!E6</f>
        <v>181</v>
      </c>
      <c r="F311">
        <f>TAI!G6</f>
        <v>177</v>
      </c>
      <c r="G311">
        <f>TAI!H6</f>
        <v>177</v>
      </c>
      <c r="H311">
        <f>TAI!I6</f>
        <v>175</v>
      </c>
      <c r="I311">
        <f>TAI!J6</f>
        <v>0</v>
      </c>
      <c r="J311">
        <f>TAI!K6</f>
        <v>0</v>
      </c>
      <c r="K311">
        <f>TAI!L6</f>
        <v>0</v>
      </c>
      <c r="L311">
        <f>TAI!M6</f>
        <v>0</v>
      </c>
      <c r="M311">
        <f>TAI!N6</f>
        <v>0</v>
      </c>
      <c r="N311">
        <f>TAI!O6</f>
        <v>0</v>
      </c>
      <c r="O311">
        <f>TAI!P6</f>
        <v>0</v>
      </c>
      <c r="P311">
        <f>TAI!Q6</f>
        <v>0</v>
      </c>
      <c r="Q311">
        <f>TAI!R6</f>
        <v>0</v>
      </c>
    </row>
    <row r="312" spans="1:17" x14ac:dyDescent="0.25">
      <c r="A312" t="str">
        <f>TAI!A7</f>
        <v>Taivalkoski, Siiranjoki</v>
      </c>
      <c r="B312" t="str">
        <f>TAI!B7</f>
        <v>729:356</v>
      </c>
      <c r="C312" t="str">
        <f>TAI!C7</f>
        <v>64.8 / 107.6 / 161.6 / 197.6</v>
      </c>
      <c r="D312" t="str">
        <f>TAI!D7</f>
        <v>x</v>
      </c>
      <c r="E312" s="5">
        <f>TAI!E7</f>
        <v>168</v>
      </c>
      <c r="F312">
        <f>TAI!G7</f>
        <v>168</v>
      </c>
      <c r="G312">
        <f>TAI!H7</f>
        <v>166</v>
      </c>
      <c r="H312">
        <f>TAI!I7</f>
        <v>166</v>
      </c>
      <c r="I312">
        <f>TAI!J7</f>
        <v>0</v>
      </c>
      <c r="J312">
        <f>TAI!K7</f>
        <v>0</v>
      </c>
      <c r="K312">
        <f>TAI!L7</f>
        <v>0</v>
      </c>
      <c r="L312">
        <f>TAI!M7</f>
        <v>0</v>
      </c>
      <c r="M312">
        <f>TAI!N7</f>
        <v>0</v>
      </c>
      <c r="N312">
        <f>TAI!O7</f>
        <v>0</v>
      </c>
      <c r="O312">
        <f>TAI!P7</f>
        <v>0</v>
      </c>
      <c r="P312">
        <f>TAI!Q7</f>
        <v>0</v>
      </c>
      <c r="Q312">
        <f>TAI!R7</f>
        <v>0</v>
      </c>
    </row>
    <row r="313" spans="1:17" x14ac:dyDescent="0.25">
      <c r="A313" t="str">
        <f>TAI!A8</f>
        <v>Taivalkoski, Inkee</v>
      </c>
      <c r="B313" t="str">
        <f>TAI!B8</f>
        <v>729:357</v>
      </c>
      <c r="C313" t="str">
        <f>TAI!C8</f>
        <v>64.8 / 107.6 / 161.6 / 197.6</v>
      </c>
      <c r="D313" t="str">
        <f>TAI!D8</f>
        <v>x</v>
      </c>
      <c r="E313" s="1">
        <f>TAI!E8</f>
        <v>112</v>
      </c>
      <c r="F313">
        <f>TAI!G8</f>
        <v>112</v>
      </c>
      <c r="G313">
        <f>TAI!H8</f>
        <v>111</v>
      </c>
      <c r="H313">
        <f>TAI!I8</f>
        <v>111</v>
      </c>
      <c r="I313">
        <f>TAI!J8</f>
        <v>0</v>
      </c>
      <c r="J313">
        <f>TAI!K8</f>
        <v>0</v>
      </c>
      <c r="K313">
        <f>TAI!L8</f>
        <v>0</v>
      </c>
      <c r="L313">
        <f>TAI!M8</f>
        <v>0</v>
      </c>
      <c r="M313">
        <f>TAI!N8</f>
        <v>0</v>
      </c>
      <c r="N313">
        <f>TAI!O8</f>
        <v>0</v>
      </c>
      <c r="O313">
        <f>TAI!P8</f>
        <v>0</v>
      </c>
      <c r="P313">
        <f>TAI!Q8</f>
        <v>0</v>
      </c>
      <c r="Q313">
        <f>TAI!R8</f>
        <v>0</v>
      </c>
    </row>
    <row r="314" spans="1:17" x14ac:dyDescent="0.25">
      <c r="A314">
        <f>TAI!A9</f>
        <v>0</v>
      </c>
      <c r="B314">
        <f>TAI!B9</f>
        <v>0</v>
      </c>
      <c r="C314">
        <f>TAI!C9</f>
        <v>0</v>
      </c>
      <c r="D314">
        <f>TAI!D9</f>
        <v>0</v>
      </c>
      <c r="E314" s="6">
        <f>TAI!E9</f>
        <v>0</v>
      </c>
      <c r="F314">
        <f>TAI!G9</f>
        <v>0</v>
      </c>
      <c r="G314">
        <f>TAI!H9</f>
        <v>0</v>
      </c>
      <c r="H314">
        <f>TAI!I9</f>
        <v>0</v>
      </c>
      <c r="I314">
        <f>TAI!J9</f>
        <v>0</v>
      </c>
      <c r="J314">
        <f>TAI!K9</f>
        <v>0</v>
      </c>
      <c r="K314">
        <f>TAI!L9</f>
        <v>0</v>
      </c>
      <c r="L314">
        <f>TAI!M9</f>
        <v>0</v>
      </c>
      <c r="M314">
        <f>TAI!N9</f>
        <v>0</v>
      </c>
      <c r="N314">
        <f>TAI!O9</f>
        <v>0</v>
      </c>
      <c r="O314">
        <f>TAI!P9</f>
        <v>0</v>
      </c>
      <c r="P314">
        <f>TAI!Q9</f>
        <v>0</v>
      </c>
      <c r="Q314">
        <f>TAI!R9</f>
        <v>0</v>
      </c>
    </row>
    <row r="315" spans="1:17" x14ac:dyDescent="0.25">
      <c r="A315" t="str">
        <f>TAI!A10</f>
        <v>Taivalkoski, Virkkunen</v>
      </c>
      <c r="B315" t="str">
        <f>TAI!B10</f>
        <v>728:354</v>
      </c>
      <c r="C315" t="str">
        <f>TAI!C10</f>
        <v>65.6 / 109.2 / 163.2 / 199.2</v>
      </c>
      <c r="D315" t="str">
        <f>TAI!D10</f>
        <v>x</v>
      </c>
      <c r="E315" s="5">
        <f>TAI!E10</f>
        <v>180</v>
      </c>
      <c r="F315">
        <f>TAI!G10</f>
        <v>177</v>
      </c>
      <c r="G315">
        <f>TAI!H10</f>
        <v>177</v>
      </c>
      <c r="H315">
        <f>TAI!I10</f>
        <v>174</v>
      </c>
      <c r="I315">
        <f>TAI!J10</f>
        <v>0</v>
      </c>
      <c r="J315">
        <f>TAI!K10</f>
        <v>0</v>
      </c>
      <c r="K315">
        <f>TAI!L10</f>
        <v>0</v>
      </c>
      <c r="L315">
        <f>TAI!M10</f>
        <v>0</v>
      </c>
      <c r="M315">
        <f>TAI!N10</f>
        <v>0</v>
      </c>
      <c r="N315">
        <f>TAI!O10</f>
        <v>0</v>
      </c>
      <c r="O315">
        <f>TAI!P10</f>
        <v>0</v>
      </c>
      <c r="P315">
        <f>TAI!Q10</f>
        <v>0</v>
      </c>
      <c r="Q315">
        <f>TAI!R10</f>
        <v>0</v>
      </c>
    </row>
    <row r="316" spans="1:17" x14ac:dyDescent="0.25">
      <c r="A316" t="str">
        <f>TAI!A11</f>
        <v>Taivalkoski, Siekkinen</v>
      </c>
      <c r="B316" t="str">
        <f>TAI!B11</f>
        <v>728:355</v>
      </c>
      <c r="C316" t="str">
        <f>TAI!C11</f>
        <v>65.6 / 109.2 / 163.2 / 199.2</v>
      </c>
      <c r="D316" t="str">
        <f>TAI!D11</f>
        <v>x</v>
      </c>
      <c r="E316" s="5">
        <f>TAI!E11</f>
        <v>167</v>
      </c>
      <c r="F316">
        <f>TAI!G11</f>
        <v>167</v>
      </c>
      <c r="G316">
        <f>TAI!H11</f>
        <v>167</v>
      </c>
      <c r="H316">
        <f>TAI!I11</f>
        <v>167</v>
      </c>
      <c r="I316">
        <f>TAI!J11</f>
        <v>0</v>
      </c>
      <c r="J316">
        <f>TAI!K11</f>
        <v>0</v>
      </c>
      <c r="K316">
        <f>TAI!L11</f>
        <v>0</v>
      </c>
      <c r="L316">
        <f>TAI!M11</f>
        <v>0</v>
      </c>
      <c r="M316">
        <f>TAI!N11</f>
        <v>0</v>
      </c>
      <c r="N316">
        <f>TAI!O11</f>
        <v>0</v>
      </c>
      <c r="O316">
        <f>TAI!P11</f>
        <v>0</v>
      </c>
      <c r="P316">
        <f>TAI!Q11</f>
        <v>0</v>
      </c>
      <c r="Q316">
        <f>TAI!R11</f>
        <v>0</v>
      </c>
    </row>
    <row r="317" spans="1:17" x14ac:dyDescent="0.25">
      <c r="A317" t="str">
        <f>TAI!A12</f>
        <v>Taivalkoski, Koitila</v>
      </c>
      <c r="B317" t="str">
        <f>TAI!B12</f>
        <v>728:356</v>
      </c>
      <c r="C317" t="str">
        <f>TAI!C12</f>
        <v>65.6 / 109.2 / 163.2 / 199.2</v>
      </c>
      <c r="D317" t="str">
        <f>TAI!D12</f>
        <v>x</v>
      </c>
      <c r="E317" s="2">
        <f>TAI!E12</f>
        <v>215</v>
      </c>
      <c r="F317">
        <f>TAI!G12</f>
        <v>214</v>
      </c>
      <c r="G317">
        <f>TAI!H12</f>
        <v>214</v>
      </c>
      <c r="H317">
        <f>TAI!I12</f>
        <v>212</v>
      </c>
      <c r="I317">
        <f>TAI!J12</f>
        <v>0</v>
      </c>
      <c r="J317">
        <f>TAI!K12</f>
        <v>0</v>
      </c>
      <c r="K317">
        <f>TAI!L12</f>
        <v>0</v>
      </c>
      <c r="L317">
        <f>TAI!M12</f>
        <v>0</v>
      </c>
      <c r="M317">
        <f>TAI!N12</f>
        <v>0</v>
      </c>
      <c r="N317">
        <f>TAI!O12</f>
        <v>0</v>
      </c>
      <c r="O317">
        <f>TAI!P12</f>
        <v>0</v>
      </c>
      <c r="P317">
        <f>TAI!Q12</f>
        <v>0</v>
      </c>
      <c r="Q317">
        <f>TAI!R12</f>
        <v>0</v>
      </c>
    </row>
    <row r="318" spans="1:17" x14ac:dyDescent="0.25">
      <c r="A318" t="str">
        <f>TAI!A13</f>
        <v>Taivalkoski, Kapustavaara</v>
      </c>
      <c r="B318" t="str">
        <f>TAI!B13</f>
        <v>728:357</v>
      </c>
      <c r="C318" t="str">
        <f>TAI!C13</f>
        <v>65.6 / 109.2 / 163.2 / 199.2</v>
      </c>
      <c r="D318" t="str">
        <f>TAI!D13</f>
        <v>x</v>
      </c>
      <c r="E318" s="1">
        <f>TAI!E13</f>
        <v>137</v>
      </c>
      <c r="F318">
        <f>TAI!G13</f>
        <v>135</v>
      </c>
      <c r="G318">
        <f>TAI!H13</f>
        <v>133</v>
      </c>
      <c r="H318">
        <f>TAI!I13</f>
        <v>124</v>
      </c>
      <c r="I318">
        <f>TAI!J13</f>
        <v>0</v>
      </c>
      <c r="J318">
        <f>TAI!K13</f>
        <v>0</v>
      </c>
      <c r="K318">
        <f>TAI!L13</f>
        <v>0</v>
      </c>
      <c r="L318">
        <f>TAI!M13</f>
        <v>0</v>
      </c>
      <c r="M318">
        <f>TAI!N13</f>
        <v>0</v>
      </c>
      <c r="N318">
        <f>TAI!O13</f>
        <v>0</v>
      </c>
      <c r="O318">
        <f>TAI!P13</f>
        <v>0</v>
      </c>
      <c r="P318">
        <f>TAI!Q13</f>
        <v>0</v>
      </c>
      <c r="Q318">
        <f>TAI!R13</f>
        <v>0</v>
      </c>
    </row>
    <row r="319" spans="1:17" x14ac:dyDescent="0.25">
      <c r="A319">
        <f>TAI!A14</f>
        <v>0</v>
      </c>
      <c r="B319">
        <f>TAI!B14</f>
        <v>0</v>
      </c>
      <c r="C319">
        <f>TAI!C14</f>
        <v>0</v>
      </c>
      <c r="D319">
        <f>TAI!D14</f>
        <v>0</v>
      </c>
      <c r="E319" s="6">
        <f>TAI!E14</f>
        <v>0</v>
      </c>
      <c r="F319">
        <f>TAI!G14</f>
        <v>0</v>
      </c>
      <c r="G319">
        <f>TAI!H14</f>
        <v>0</v>
      </c>
      <c r="H319">
        <f>TAI!I14</f>
        <v>0</v>
      </c>
      <c r="I319">
        <f>TAI!J14</f>
        <v>0</v>
      </c>
      <c r="J319">
        <f>TAI!K14</f>
        <v>0</v>
      </c>
      <c r="K319">
        <f>TAI!L14</f>
        <v>0</v>
      </c>
      <c r="L319">
        <f>TAI!M14</f>
        <v>0</v>
      </c>
      <c r="M319">
        <f>TAI!N14</f>
        <v>0</v>
      </c>
      <c r="N319">
        <f>TAI!O14</f>
        <v>0</v>
      </c>
      <c r="O319">
        <f>TAI!P14</f>
        <v>0</v>
      </c>
      <c r="P319">
        <f>TAI!Q14</f>
        <v>0</v>
      </c>
      <c r="Q319">
        <f>TAI!R14</f>
        <v>0</v>
      </c>
    </row>
    <row r="320" spans="1:17" x14ac:dyDescent="0.25">
      <c r="A320" t="str">
        <f>TAI!A15</f>
        <v>Taivalkoski, Pirinkoski</v>
      </c>
      <c r="B320" t="str">
        <f>TAI!B15</f>
        <v>727:354</v>
      </c>
      <c r="C320" t="str">
        <f>TAI!C15</f>
        <v>66.4 / 110.8 / 164.8 / 200.8</v>
      </c>
      <c r="D320" t="str">
        <f>TAI!D15</f>
        <v>x</v>
      </c>
      <c r="E320" s="1">
        <f>TAI!E15</f>
        <v>122</v>
      </c>
      <c r="F320">
        <f>TAI!G15</f>
        <v>117</v>
      </c>
      <c r="G320">
        <f>TAI!H15</f>
        <v>117</v>
      </c>
      <c r="H320">
        <f>TAI!I15</f>
        <v>117</v>
      </c>
      <c r="I320">
        <f>TAI!J15</f>
        <v>0</v>
      </c>
      <c r="J320">
        <f>TAI!K15</f>
        <v>0</v>
      </c>
      <c r="K320">
        <f>TAI!L15</f>
        <v>0</v>
      </c>
      <c r="L320">
        <f>TAI!M15</f>
        <v>0</v>
      </c>
      <c r="M320">
        <f>TAI!N15</f>
        <v>0</v>
      </c>
      <c r="N320">
        <f>TAI!O15</f>
        <v>0</v>
      </c>
      <c r="O320">
        <f>TAI!P15</f>
        <v>0</v>
      </c>
      <c r="P320">
        <f>TAI!Q15</f>
        <v>0</v>
      </c>
      <c r="Q320">
        <f>TAI!R15</f>
        <v>0</v>
      </c>
    </row>
    <row r="321" spans="1:17" x14ac:dyDescent="0.25">
      <c r="A321" t="str">
        <f>TAI!A16</f>
        <v>Taivalkoski, Taivalkosken keskusta</v>
      </c>
      <c r="B321" t="str">
        <f>TAI!B16</f>
        <v>727:355</v>
      </c>
      <c r="C321" t="str">
        <f>TAI!C16</f>
        <v>66.4 / 110.8 / 164.8 / 200.8</v>
      </c>
      <c r="D321" t="str">
        <f>TAI!D16</f>
        <v>x</v>
      </c>
      <c r="E321" s="2">
        <f>TAI!E16</f>
        <v>241</v>
      </c>
      <c r="F321">
        <f>TAI!G16</f>
        <v>241</v>
      </c>
      <c r="G321">
        <f>TAI!H16</f>
        <v>241</v>
      </c>
      <c r="H321">
        <f>TAI!I16</f>
        <v>239</v>
      </c>
      <c r="I321">
        <f>TAI!J16</f>
        <v>0</v>
      </c>
      <c r="J321">
        <f>TAI!K16</f>
        <v>0</v>
      </c>
      <c r="K321">
        <f>TAI!L16</f>
        <v>0</v>
      </c>
      <c r="L321">
        <f>TAI!M16</f>
        <v>0</v>
      </c>
      <c r="M321">
        <f>TAI!N16</f>
        <v>0</v>
      </c>
      <c r="N321">
        <f>TAI!O16</f>
        <v>0</v>
      </c>
      <c r="O321">
        <f>TAI!P16</f>
        <v>0</v>
      </c>
      <c r="P321">
        <f>TAI!Q16</f>
        <v>0</v>
      </c>
      <c r="Q321">
        <f>TAI!R16</f>
        <v>0</v>
      </c>
    </row>
    <row r="322" spans="1:17" x14ac:dyDescent="0.25">
      <c r="A322" t="str">
        <f>TAI!A17</f>
        <v>Taivalkoski, Salmisenkangas</v>
      </c>
      <c r="B322" t="str">
        <f>TAI!B17</f>
        <v>727:356</v>
      </c>
      <c r="C322" t="str">
        <f>TAI!C17</f>
        <v>66.4 / 110.8 / 164.8 / 200.8</v>
      </c>
      <c r="D322" t="str">
        <f>TAI!D17</f>
        <v>x</v>
      </c>
      <c r="E322" s="5">
        <f>TAI!E17</f>
        <v>183</v>
      </c>
      <c r="F322">
        <f>TAI!G17</f>
        <v>180</v>
      </c>
      <c r="G322">
        <f>TAI!H17</f>
        <v>179</v>
      </c>
      <c r="H322">
        <f>TAI!I17</f>
        <v>179</v>
      </c>
      <c r="I322">
        <f>TAI!J17</f>
        <v>0</v>
      </c>
      <c r="J322">
        <f>TAI!K17</f>
        <v>0</v>
      </c>
      <c r="K322">
        <f>TAI!L17</f>
        <v>0</v>
      </c>
      <c r="L322">
        <f>TAI!M17</f>
        <v>0</v>
      </c>
      <c r="M322">
        <f>TAI!N17</f>
        <v>0</v>
      </c>
      <c r="N322">
        <f>TAI!O17</f>
        <v>0</v>
      </c>
      <c r="O322">
        <f>TAI!P17</f>
        <v>0</v>
      </c>
      <c r="P322">
        <f>TAI!Q17</f>
        <v>0</v>
      </c>
      <c r="Q322">
        <f>TAI!R17</f>
        <v>0</v>
      </c>
    </row>
    <row r="323" spans="1:17" x14ac:dyDescent="0.25">
      <c r="A323" t="str">
        <f>TAI!A18</f>
        <v>Taivalkoski, Iso-Ulku</v>
      </c>
      <c r="B323" t="str">
        <f>TAI!B18</f>
        <v>727:357</v>
      </c>
      <c r="C323" t="str">
        <f>TAI!C18</f>
        <v>66.4 / 110.8 / 164.8 / 200.8</v>
      </c>
      <c r="D323" t="str">
        <f>TAI!D18</f>
        <v>x</v>
      </c>
      <c r="E323" s="2">
        <f>TAI!E18</f>
        <v>202</v>
      </c>
      <c r="F323">
        <f>TAI!G18</f>
        <v>202</v>
      </c>
      <c r="G323">
        <f>TAI!H18</f>
        <v>202</v>
      </c>
      <c r="H323">
        <f>TAI!I18</f>
        <v>202</v>
      </c>
      <c r="I323">
        <f>TAI!J18</f>
        <v>0</v>
      </c>
      <c r="J323">
        <f>TAI!K18</f>
        <v>0</v>
      </c>
      <c r="K323">
        <f>TAI!L18</f>
        <v>0</v>
      </c>
      <c r="L323">
        <f>TAI!M18</f>
        <v>0</v>
      </c>
      <c r="M323">
        <f>TAI!N18</f>
        <v>0</v>
      </c>
      <c r="N323">
        <f>TAI!O18</f>
        <v>0</v>
      </c>
      <c r="O323">
        <f>TAI!P18</f>
        <v>0</v>
      </c>
      <c r="P323">
        <f>TAI!Q18</f>
        <v>0</v>
      </c>
      <c r="Q323">
        <f>TAI!R18</f>
        <v>0</v>
      </c>
    </row>
    <row r="324" spans="1:17" x14ac:dyDescent="0.25">
      <c r="A324" t="str">
        <f>TAI!A19</f>
        <v>Taivalkoski, Kylmäluoma</v>
      </c>
      <c r="B324" t="str">
        <f>TAI!B19</f>
        <v>727:358</v>
      </c>
      <c r="C324" t="str">
        <f>TAI!C19</f>
        <v>66.4 / 110.8 / 164.8 / 200.8</v>
      </c>
      <c r="D324" t="str">
        <f>TAI!D19</f>
        <v>x</v>
      </c>
      <c r="E324" s="5">
        <f>TAI!E19</f>
        <v>170</v>
      </c>
      <c r="F324">
        <f>TAI!G19</f>
        <v>170</v>
      </c>
      <c r="G324">
        <f>TAI!H19</f>
        <v>151</v>
      </c>
      <c r="H324">
        <f>TAI!I19</f>
        <v>144</v>
      </c>
      <c r="I324">
        <f>TAI!J19</f>
        <v>0</v>
      </c>
      <c r="J324">
        <f>TAI!K19</f>
        <v>0</v>
      </c>
      <c r="K324">
        <f>TAI!L19</f>
        <v>0</v>
      </c>
      <c r="L324">
        <f>TAI!M19</f>
        <v>0</v>
      </c>
      <c r="M324">
        <f>TAI!N19</f>
        <v>0</v>
      </c>
      <c r="N324">
        <f>TAI!O19</f>
        <v>0</v>
      </c>
      <c r="O324">
        <f>TAI!P19</f>
        <v>0</v>
      </c>
      <c r="P324">
        <f>TAI!Q19</f>
        <v>0</v>
      </c>
      <c r="Q324">
        <f>TAI!R19</f>
        <v>0</v>
      </c>
    </row>
    <row r="325" spans="1:17" x14ac:dyDescent="0.25">
      <c r="A325" t="str">
        <f>TAI!A20</f>
        <v>Taivalkoski, Kolkonjärvi</v>
      </c>
      <c r="B325" t="str">
        <f>TAI!B20</f>
        <v>727:359</v>
      </c>
      <c r="C325" t="str">
        <f>TAI!C20</f>
        <v>66.4 / 110.8 / 164.8 / 200.8</v>
      </c>
      <c r="D325" t="str">
        <f>TAI!D20</f>
        <v>x</v>
      </c>
      <c r="E325" s="1">
        <f>TAI!E20</f>
        <v>135</v>
      </c>
      <c r="F325">
        <f>TAI!G20</f>
        <v>127</v>
      </c>
      <c r="G325">
        <f>TAI!H20</f>
        <v>119</v>
      </c>
      <c r="H325">
        <f>TAI!I20</f>
        <v>102</v>
      </c>
      <c r="I325">
        <f>TAI!J20</f>
        <v>0</v>
      </c>
      <c r="J325">
        <f>TAI!K20</f>
        <v>0</v>
      </c>
      <c r="K325">
        <f>TAI!L20</f>
        <v>0</v>
      </c>
      <c r="L325">
        <f>TAI!M20</f>
        <v>0</v>
      </c>
      <c r="M325">
        <f>TAI!N20</f>
        <v>0</v>
      </c>
      <c r="N325">
        <f>TAI!O20</f>
        <v>0</v>
      </c>
      <c r="O325">
        <f>TAI!P20</f>
        <v>0</v>
      </c>
      <c r="P325">
        <f>TAI!Q20</f>
        <v>0</v>
      </c>
      <c r="Q325">
        <f>TAI!R20</f>
        <v>0</v>
      </c>
    </row>
    <row r="326" spans="1:17" x14ac:dyDescent="0.25">
      <c r="A326">
        <f>TAI!A21</f>
        <v>0</v>
      </c>
      <c r="B326">
        <f>TAI!B21</f>
        <v>0</v>
      </c>
      <c r="C326">
        <f>TAI!C21</f>
        <v>0</v>
      </c>
      <c r="D326">
        <f>TAI!D21</f>
        <v>0</v>
      </c>
      <c r="E326" s="6">
        <f>TAI!E21</f>
        <v>0</v>
      </c>
      <c r="F326">
        <f>TAI!G21</f>
        <v>0</v>
      </c>
      <c r="G326">
        <f>TAI!H21</f>
        <v>0</v>
      </c>
      <c r="H326">
        <f>TAI!I21</f>
        <v>0</v>
      </c>
      <c r="I326">
        <f>TAI!J21</f>
        <v>0</v>
      </c>
      <c r="J326">
        <f>TAI!K21</f>
        <v>0</v>
      </c>
      <c r="K326">
        <f>TAI!L21</f>
        <v>0</v>
      </c>
      <c r="L326">
        <f>TAI!M21</f>
        <v>0</v>
      </c>
      <c r="M326">
        <f>TAI!N21</f>
        <v>0</v>
      </c>
      <c r="N326">
        <f>TAI!O21</f>
        <v>0</v>
      </c>
      <c r="O326">
        <f>TAI!P21</f>
        <v>0</v>
      </c>
      <c r="P326">
        <f>TAI!Q21</f>
        <v>0</v>
      </c>
      <c r="Q326">
        <f>TAI!R21</f>
        <v>0</v>
      </c>
    </row>
    <row r="327" spans="1:17" x14ac:dyDescent="0.25">
      <c r="A327" t="str">
        <f>TAI!A22</f>
        <v>Taivalkoski, Jurmu</v>
      </c>
      <c r="B327" t="str">
        <f>TAI!B22</f>
        <v>726:354</v>
      </c>
      <c r="C327" t="str">
        <f>TAI!C22</f>
        <v>67.2 / 112.4 / 166.4 / 202.4</v>
      </c>
      <c r="D327" t="str">
        <f>TAI!D22</f>
        <v>x</v>
      </c>
      <c r="E327" s="5">
        <f>TAI!E22</f>
        <v>180</v>
      </c>
      <c r="F327">
        <f>TAI!G22</f>
        <v>179</v>
      </c>
      <c r="G327">
        <f>TAI!H22</f>
        <v>144</v>
      </c>
      <c r="H327">
        <f>TAI!I22</f>
        <v>144</v>
      </c>
      <c r="I327">
        <f>TAI!J22</f>
        <v>0</v>
      </c>
      <c r="J327">
        <f>TAI!K22</f>
        <v>0</v>
      </c>
      <c r="K327">
        <f>TAI!L22</f>
        <v>0</v>
      </c>
      <c r="L327">
        <f>TAI!M22</f>
        <v>0</v>
      </c>
      <c r="M327">
        <f>TAI!N22</f>
        <v>0</v>
      </c>
      <c r="N327">
        <f>TAI!O22</f>
        <v>0</v>
      </c>
      <c r="O327">
        <f>TAI!P22</f>
        <v>0</v>
      </c>
      <c r="P327">
        <f>TAI!Q22</f>
        <v>0</v>
      </c>
      <c r="Q327">
        <f>TAI!R22</f>
        <v>0</v>
      </c>
    </row>
    <row r="328" spans="1:17" x14ac:dyDescent="0.25">
      <c r="A328" t="str">
        <f>TAI!A23</f>
        <v>Taivalkoski, Kurtti</v>
      </c>
      <c r="B328" t="str">
        <f>TAI!B23</f>
        <v>726:355</v>
      </c>
      <c r="C328" t="str">
        <f>TAI!C23</f>
        <v>67.2 / 112.4 / 166.4 / 202.4</v>
      </c>
      <c r="D328" t="str">
        <f>TAI!D23</f>
        <v>x</v>
      </c>
      <c r="E328" s="2">
        <f>TAI!E23</f>
        <v>206</v>
      </c>
      <c r="F328">
        <f>TAI!G23</f>
        <v>205</v>
      </c>
      <c r="G328">
        <f>TAI!H23</f>
        <v>196</v>
      </c>
      <c r="H328">
        <f>TAI!I23</f>
        <v>181</v>
      </c>
      <c r="I328">
        <f>TAI!J23</f>
        <v>0</v>
      </c>
      <c r="J328">
        <f>TAI!K23</f>
        <v>0</v>
      </c>
      <c r="K328">
        <f>TAI!L23</f>
        <v>0</v>
      </c>
      <c r="L328">
        <f>TAI!M23</f>
        <v>0</v>
      </c>
      <c r="M328">
        <f>TAI!N23</f>
        <v>0</v>
      </c>
      <c r="N328">
        <f>TAI!O23</f>
        <v>0</v>
      </c>
      <c r="O328">
        <f>TAI!P23</f>
        <v>0</v>
      </c>
      <c r="P328">
        <f>TAI!Q23</f>
        <v>0</v>
      </c>
      <c r="Q328">
        <f>TAI!R23</f>
        <v>0</v>
      </c>
    </row>
    <row r="329" spans="1:17" x14ac:dyDescent="0.25">
      <c r="A329" t="str">
        <f>TAI!A24</f>
        <v>Taivalkoski, Riitainjärvi</v>
      </c>
      <c r="B329" t="str">
        <f>TAI!B24</f>
        <v>726:356</v>
      </c>
      <c r="C329" t="str">
        <f>TAI!C24</f>
        <v>67.2 / 112.4 / 166.4 / 202.4</v>
      </c>
      <c r="D329" t="str">
        <f>TAI!D24</f>
        <v>x</v>
      </c>
      <c r="E329" s="1">
        <f>TAI!E24</f>
        <v>174</v>
      </c>
      <c r="F329">
        <f>TAI!G24</f>
        <v>150</v>
      </c>
      <c r="G329">
        <f>TAI!H24</f>
        <v>120</v>
      </c>
      <c r="H329">
        <f>TAI!I24</f>
        <v>120</v>
      </c>
      <c r="I329">
        <f>TAI!J24</f>
        <v>0</v>
      </c>
      <c r="J329">
        <f>TAI!K24</f>
        <v>0</v>
      </c>
      <c r="K329">
        <f>TAI!L24</f>
        <v>0</v>
      </c>
      <c r="L329">
        <f>TAI!M24</f>
        <v>0</v>
      </c>
      <c r="M329">
        <f>TAI!N24</f>
        <v>0</v>
      </c>
      <c r="N329">
        <f>TAI!O24</f>
        <v>0</v>
      </c>
      <c r="O329">
        <f>TAI!P24</f>
        <v>0</v>
      </c>
      <c r="P329">
        <f>TAI!Q24</f>
        <v>0</v>
      </c>
      <c r="Q329">
        <f>TAI!R24</f>
        <v>0</v>
      </c>
    </row>
    <row r="330" spans="1:17" x14ac:dyDescent="0.25">
      <c r="A330" t="str">
        <f>TAI!A25</f>
        <v>Taivalkoski, Tyrämäki</v>
      </c>
      <c r="B330" t="str">
        <f>TAI!B25</f>
        <v>726:357</v>
      </c>
      <c r="C330" t="str">
        <f>TAI!C25</f>
        <v>67.2 / 112.4 / 166.4 / 202.4</v>
      </c>
      <c r="D330" t="str">
        <f>TAI!D25</f>
        <v>x</v>
      </c>
      <c r="E330" s="2">
        <f>TAI!E25</f>
        <v>213</v>
      </c>
      <c r="F330">
        <f>TAI!G25</f>
        <v>210</v>
      </c>
      <c r="G330">
        <f>TAI!H25</f>
        <v>210</v>
      </c>
      <c r="H330">
        <f>TAI!I25</f>
        <v>210</v>
      </c>
      <c r="I330">
        <f>TAI!J25</f>
        <v>0</v>
      </c>
      <c r="J330">
        <f>TAI!K25</f>
        <v>0</v>
      </c>
      <c r="K330">
        <f>TAI!L25</f>
        <v>0</v>
      </c>
      <c r="L330">
        <f>TAI!M25</f>
        <v>0</v>
      </c>
      <c r="M330">
        <f>TAI!N25</f>
        <v>0</v>
      </c>
      <c r="N330">
        <f>TAI!O25</f>
        <v>0</v>
      </c>
      <c r="O330">
        <f>TAI!P25</f>
        <v>0</v>
      </c>
      <c r="P330">
        <f>TAI!Q25</f>
        <v>0</v>
      </c>
      <c r="Q330">
        <f>TAI!R25</f>
        <v>0</v>
      </c>
    </row>
    <row r="331" spans="1:17" x14ac:dyDescent="0.25">
      <c r="A331" t="str">
        <f>TAI!A26</f>
        <v>Taivalkoski, Koviojärvi</v>
      </c>
      <c r="B331" t="str">
        <f>TAI!B26</f>
        <v>726:358</v>
      </c>
      <c r="C331" t="str">
        <f>TAI!C26</f>
        <v>67.2 / 112.4 / 166.4 / 202.4</v>
      </c>
      <c r="D331" t="str">
        <f>TAI!D26</f>
        <v>x</v>
      </c>
      <c r="E331" s="1">
        <f>TAI!E26</f>
        <v>123</v>
      </c>
      <c r="F331">
        <f>TAI!G26</f>
        <v>123</v>
      </c>
      <c r="G331">
        <f>TAI!H26</f>
        <v>123</v>
      </c>
      <c r="H331">
        <f>TAI!I26</f>
        <v>123</v>
      </c>
      <c r="I331">
        <f>TAI!J26</f>
        <v>0</v>
      </c>
      <c r="J331">
        <f>TAI!K26</f>
        <v>0</v>
      </c>
      <c r="K331">
        <f>TAI!L26</f>
        <v>0</v>
      </c>
      <c r="L331">
        <f>TAI!M26</f>
        <v>0</v>
      </c>
      <c r="M331">
        <f>TAI!N26</f>
        <v>0</v>
      </c>
      <c r="N331">
        <f>TAI!O26</f>
        <v>0</v>
      </c>
      <c r="O331">
        <f>TAI!P26</f>
        <v>0</v>
      </c>
      <c r="P331">
        <f>TAI!Q26</f>
        <v>0</v>
      </c>
      <c r="Q331">
        <f>TAI!R26</f>
        <v>0</v>
      </c>
    </row>
    <row r="332" spans="1:17" x14ac:dyDescent="0.25">
      <c r="A332" t="str">
        <f>TAI!A27</f>
        <v>Taivalkoski, Pisto</v>
      </c>
      <c r="B332" t="str">
        <f>TAI!B27</f>
        <v>726:359</v>
      </c>
      <c r="C332" t="str">
        <f>TAI!C27</f>
        <v>67.2 / 112.4 / 166.4 / 202.4</v>
      </c>
      <c r="D332" t="str">
        <f>TAI!D27</f>
        <v>x</v>
      </c>
      <c r="E332" s="1">
        <f>TAI!E27</f>
        <v>118</v>
      </c>
      <c r="F332">
        <f>TAI!G27</f>
        <v>118</v>
      </c>
      <c r="G332">
        <f>TAI!H27</f>
        <v>118</v>
      </c>
      <c r="H332">
        <f>TAI!I27</f>
        <v>118</v>
      </c>
      <c r="I332">
        <f>TAI!J27</f>
        <v>0</v>
      </c>
      <c r="J332">
        <f>TAI!K27</f>
        <v>0</v>
      </c>
      <c r="K332">
        <f>TAI!L27</f>
        <v>0</v>
      </c>
      <c r="L332">
        <f>TAI!M27</f>
        <v>0</v>
      </c>
      <c r="M332">
        <f>TAI!N27</f>
        <v>0</v>
      </c>
      <c r="N332">
        <f>TAI!O27</f>
        <v>0</v>
      </c>
      <c r="O332">
        <f>TAI!P27</f>
        <v>0</v>
      </c>
      <c r="P332">
        <f>TAI!Q27</f>
        <v>0</v>
      </c>
      <c r="Q332">
        <f>TAI!R27</f>
        <v>0</v>
      </c>
    </row>
    <row r="333" spans="1:17" x14ac:dyDescent="0.25">
      <c r="A333">
        <f>TAI!A28</f>
        <v>0</v>
      </c>
      <c r="B333">
        <f>TAI!B28</f>
        <v>0</v>
      </c>
      <c r="C333">
        <f>TAI!C28</f>
        <v>0</v>
      </c>
      <c r="D333">
        <f>TAI!D28</f>
        <v>0</v>
      </c>
      <c r="E333" s="6">
        <f>TAI!E28</f>
        <v>0</v>
      </c>
      <c r="F333">
        <f>TAI!G28</f>
        <v>0</v>
      </c>
      <c r="G333">
        <f>TAI!H28</f>
        <v>0</v>
      </c>
      <c r="H333">
        <f>TAI!I28</f>
        <v>0</v>
      </c>
      <c r="I333">
        <f>TAI!J28</f>
        <v>0</v>
      </c>
      <c r="J333">
        <f>TAI!K28</f>
        <v>0</v>
      </c>
      <c r="K333">
        <f>TAI!L28</f>
        <v>0</v>
      </c>
      <c r="L333">
        <f>TAI!M28</f>
        <v>0</v>
      </c>
      <c r="M333">
        <f>TAI!N28</f>
        <v>0</v>
      </c>
      <c r="N333">
        <f>TAI!O28</f>
        <v>0</v>
      </c>
      <c r="O333">
        <f>TAI!P28</f>
        <v>0</v>
      </c>
      <c r="P333">
        <f>TAI!Q28</f>
        <v>0</v>
      </c>
      <c r="Q333">
        <f>TAI!R28</f>
        <v>0</v>
      </c>
    </row>
    <row r="334" spans="1:17" x14ac:dyDescent="0.25">
      <c r="A334" t="str">
        <f>TAI!A29</f>
        <v>Taivalkoski, Narkiojärvi</v>
      </c>
      <c r="B334" t="str">
        <f>TAI!B29</f>
        <v>725:355</v>
      </c>
      <c r="C334" t="str">
        <f>TAI!C29</f>
        <v>68 / 114 / 168 / 204</v>
      </c>
      <c r="D334" t="str">
        <f>TAI!D29</f>
        <v>x</v>
      </c>
      <c r="E334" s="5">
        <f>TAI!E29</f>
        <v>205</v>
      </c>
      <c r="F334">
        <f>TAI!G29</f>
        <v>202</v>
      </c>
      <c r="G334">
        <f>TAI!H29</f>
        <v>198</v>
      </c>
      <c r="H334">
        <f>TAI!I29</f>
        <v>194</v>
      </c>
      <c r="I334">
        <f>TAI!J29</f>
        <v>0</v>
      </c>
      <c r="J334">
        <f>TAI!K29</f>
        <v>0</v>
      </c>
      <c r="K334">
        <f>TAI!L29</f>
        <v>0</v>
      </c>
      <c r="L334">
        <f>TAI!M29</f>
        <v>0</v>
      </c>
      <c r="M334">
        <f>TAI!N29</f>
        <v>0</v>
      </c>
      <c r="N334">
        <f>TAI!O29</f>
        <v>0</v>
      </c>
      <c r="O334">
        <f>TAI!P29</f>
        <v>0</v>
      </c>
      <c r="P334">
        <f>TAI!Q29</f>
        <v>0</v>
      </c>
      <c r="Q334">
        <f>TAI!R29</f>
        <v>0</v>
      </c>
    </row>
    <row r="335" spans="1:17" x14ac:dyDescent="0.25">
      <c r="A335" t="str">
        <f>TAI!A30</f>
        <v>Taivalkoski, Yli-Kisos</v>
      </c>
      <c r="B335" t="str">
        <f>TAI!B30</f>
        <v>725:356</v>
      </c>
      <c r="C335" t="str">
        <f>TAI!C30</f>
        <v>68 / 114 / 168 / 204</v>
      </c>
      <c r="D335" t="str">
        <f>TAI!D30</f>
        <v>x</v>
      </c>
      <c r="E335" s="2">
        <f>TAI!E30</f>
        <v>221</v>
      </c>
      <c r="F335">
        <f>TAI!G30</f>
        <v>217</v>
      </c>
      <c r="G335">
        <f>TAI!H30</f>
        <v>214</v>
      </c>
      <c r="H335">
        <f>TAI!I30</f>
        <v>214</v>
      </c>
      <c r="I335">
        <f>TAI!J30</f>
        <v>0</v>
      </c>
      <c r="J335">
        <f>TAI!K30</f>
        <v>0</v>
      </c>
      <c r="K335">
        <f>TAI!L30</f>
        <v>0</v>
      </c>
      <c r="L335">
        <f>TAI!M30</f>
        <v>0</v>
      </c>
      <c r="M335">
        <f>TAI!N30</f>
        <v>0</v>
      </c>
      <c r="N335">
        <f>TAI!O30</f>
        <v>0</v>
      </c>
      <c r="O335">
        <f>TAI!P30</f>
        <v>0</v>
      </c>
      <c r="P335">
        <f>TAI!Q30</f>
        <v>0</v>
      </c>
      <c r="Q335">
        <f>TAI!R30</f>
        <v>0</v>
      </c>
    </row>
    <row r="336" spans="1:17" x14ac:dyDescent="0.25">
      <c r="A336" t="str">
        <f>TAI!A31</f>
        <v>Taivalkoski, Korvuanjärvi</v>
      </c>
      <c r="B336" t="str">
        <f>TAI!B31</f>
        <v>725:357</v>
      </c>
      <c r="C336" t="str">
        <f>TAI!C31</f>
        <v>68 / 114 / 168 / 204</v>
      </c>
      <c r="D336" t="str">
        <f>TAI!D31</f>
        <v>x</v>
      </c>
      <c r="E336" s="1">
        <f>TAI!E31</f>
        <v>137</v>
      </c>
      <c r="F336">
        <f>TAI!G31</f>
        <v>137</v>
      </c>
      <c r="G336">
        <f>TAI!H31</f>
        <v>137</v>
      </c>
      <c r="H336">
        <f>TAI!I31</f>
        <v>137</v>
      </c>
      <c r="I336">
        <f>TAI!J31</f>
        <v>0</v>
      </c>
      <c r="J336">
        <f>TAI!K31</f>
        <v>0</v>
      </c>
      <c r="K336">
        <f>TAI!L31</f>
        <v>0</v>
      </c>
      <c r="L336">
        <f>TAI!M31</f>
        <v>0</v>
      </c>
      <c r="M336">
        <f>TAI!N31</f>
        <v>0</v>
      </c>
      <c r="N336">
        <f>TAI!O31</f>
        <v>0</v>
      </c>
      <c r="O336">
        <f>TAI!P31</f>
        <v>0</v>
      </c>
      <c r="P336">
        <f>TAI!Q31</f>
        <v>0</v>
      </c>
      <c r="Q336">
        <f>TAI!R31</f>
        <v>0</v>
      </c>
    </row>
    <row r="337" spans="1:17" x14ac:dyDescent="0.25">
      <c r="A337">
        <f>TAI!A32</f>
        <v>0</v>
      </c>
      <c r="B337">
        <f>TAI!B32</f>
        <v>0</v>
      </c>
      <c r="C337">
        <f>TAI!C32</f>
        <v>0</v>
      </c>
      <c r="D337">
        <f>TAI!D32</f>
        <v>0</v>
      </c>
      <c r="E337" s="6">
        <f>TAI!E32</f>
        <v>0</v>
      </c>
      <c r="F337">
        <f>TAI!G32</f>
        <v>0</v>
      </c>
      <c r="G337">
        <f>TAI!H32</f>
        <v>0</v>
      </c>
      <c r="H337">
        <f>TAI!I32</f>
        <v>0</v>
      </c>
      <c r="I337">
        <f>TAI!J32</f>
        <v>0</v>
      </c>
      <c r="J337">
        <f>TAI!K32</f>
        <v>0</v>
      </c>
      <c r="K337">
        <f>TAI!L32</f>
        <v>0</v>
      </c>
      <c r="L337">
        <f>TAI!M32</f>
        <v>0</v>
      </c>
      <c r="M337">
        <f>TAI!N32</f>
        <v>0</v>
      </c>
      <c r="N337">
        <f>TAI!O32</f>
        <v>0</v>
      </c>
      <c r="O337">
        <f>TAI!P32</f>
        <v>0</v>
      </c>
      <c r="P337">
        <f>TAI!Q32</f>
        <v>0</v>
      </c>
      <c r="Q337">
        <f>TAI!R32</f>
        <v>0</v>
      </c>
    </row>
    <row r="338" spans="1:17" x14ac:dyDescent="0.25">
      <c r="A338" t="str">
        <f>TAI!A33</f>
        <v>Taivalkoski, Lippamonvaara</v>
      </c>
      <c r="B338" t="str">
        <f>TAI!B33</f>
        <v>724:355</v>
      </c>
      <c r="C338" t="str">
        <f>TAI!C33</f>
        <v>68.8 / 115.6 / 169.6 / 205.6</v>
      </c>
      <c r="D338" t="str">
        <f>TAI!D33</f>
        <v>x</v>
      </c>
      <c r="E338" s="1">
        <f>TAI!E33</f>
        <v>121</v>
      </c>
      <c r="F338">
        <f>TAI!G33</f>
        <v>120</v>
      </c>
      <c r="G338">
        <f>TAI!H33</f>
        <v>120</v>
      </c>
      <c r="H338">
        <f>TAI!I33</f>
        <v>115</v>
      </c>
      <c r="I338">
        <f>TAI!J33</f>
        <v>0</v>
      </c>
      <c r="J338">
        <f>TAI!K33</f>
        <v>0</v>
      </c>
      <c r="K338">
        <f>TAI!L33</f>
        <v>0</v>
      </c>
      <c r="L338">
        <f>TAI!M33</f>
        <v>0</v>
      </c>
      <c r="M338">
        <f>TAI!N33</f>
        <v>0</v>
      </c>
      <c r="N338">
        <f>TAI!O33</f>
        <v>0</v>
      </c>
      <c r="O338">
        <f>TAI!P33</f>
        <v>0</v>
      </c>
      <c r="P338">
        <f>TAI!Q33</f>
        <v>0</v>
      </c>
      <c r="Q338">
        <f>TAI!R33</f>
        <v>0</v>
      </c>
    </row>
    <row r="339" spans="1:17" x14ac:dyDescent="0.25">
      <c r="A339" t="str">
        <f>TAI!A34</f>
        <v>Taivalkoski, Horsma</v>
      </c>
      <c r="B339" t="str">
        <f>TAI!B34</f>
        <v>724:356</v>
      </c>
      <c r="C339" t="str">
        <f>TAI!C34</f>
        <v>68.8 / 115.6 / 169.6 / 205.6</v>
      </c>
      <c r="D339" t="str">
        <f>TAI!D34</f>
        <v>x</v>
      </c>
      <c r="E339" s="5">
        <f>TAI!E34</f>
        <v>176</v>
      </c>
      <c r="F339">
        <f>TAI!G34</f>
        <v>176</v>
      </c>
      <c r="G339">
        <f>TAI!H34</f>
        <v>176</v>
      </c>
      <c r="H339">
        <f>TAI!I34</f>
        <v>171</v>
      </c>
      <c r="I339">
        <f>TAI!J34</f>
        <v>0</v>
      </c>
      <c r="J339">
        <f>TAI!K34</f>
        <v>0</v>
      </c>
      <c r="K339">
        <f>TAI!L34</f>
        <v>0</v>
      </c>
      <c r="L339">
        <f>TAI!M34</f>
        <v>0</v>
      </c>
      <c r="M339">
        <f>TAI!N34</f>
        <v>0</v>
      </c>
      <c r="N339">
        <f>TAI!O34</f>
        <v>0</v>
      </c>
      <c r="O339">
        <f>TAI!P34</f>
        <v>0</v>
      </c>
      <c r="P339">
        <f>TAI!Q34</f>
        <v>0</v>
      </c>
      <c r="Q339">
        <f>TAI!R34</f>
        <v>0</v>
      </c>
    </row>
    <row r="340" spans="1:17" x14ac:dyDescent="0.25">
      <c r="A340">
        <f>TAI!A35</f>
        <v>0</v>
      </c>
      <c r="B340">
        <f>TAI!B35</f>
        <v>0</v>
      </c>
      <c r="C340">
        <f>TAI!C35</f>
        <v>0</v>
      </c>
      <c r="D340">
        <f>TAI!D35</f>
        <v>0</v>
      </c>
      <c r="E340">
        <f>TAI!E35</f>
        <v>0</v>
      </c>
      <c r="F340">
        <f>TAI!G35</f>
        <v>0</v>
      </c>
      <c r="G340">
        <f>TAI!H35</f>
        <v>0</v>
      </c>
      <c r="H340">
        <f>TAI!I35</f>
        <v>0</v>
      </c>
      <c r="I340">
        <f>TAI!J35</f>
        <v>0</v>
      </c>
      <c r="J340">
        <f>TAI!K35</f>
        <v>0</v>
      </c>
      <c r="K340">
        <f>TAI!L35</f>
        <v>0</v>
      </c>
      <c r="L340">
        <f>TAI!M35</f>
        <v>0</v>
      </c>
      <c r="M340">
        <f>TAI!N35</f>
        <v>0</v>
      </c>
      <c r="N340">
        <f>TAI!O35</f>
        <v>0</v>
      </c>
      <c r="O340">
        <f>TAI!P35</f>
        <v>0</v>
      </c>
      <c r="P340">
        <f>TAI!Q35</f>
        <v>0</v>
      </c>
      <c r="Q340">
        <f>TAI!R35</f>
        <v>0</v>
      </c>
    </row>
    <row r="341" spans="1:17" x14ac:dyDescent="0.25">
      <c r="A341" t="str">
        <f>TYR!A3</f>
        <v>Tyrnävä, Murto</v>
      </c>
      <c r="B341" t="str">
        <f>TYR!B3</f>
        <v>719:343</v>
      </c>
      <c r="C341" t="str">
        <f>TYR!C3</f>
        <v>72.8 / 123.6 / 177.6 / 213.6</v>
      </c>
      <c r="D341" t="str">
        <f>TYR!D3</f>
        <v>x</v>
      </c>
      <c r="E341" s="2">
        <f>TYR!E3</f>
        <v>233</v>
      </c>
      <c r="F341">
        <f>TYR!G3</f>
        <v>233</v>
      </c>
      <c r="G341">
        <f>TYR!H3</f>
        <v>232</v>
      </c>
      <c r="H341">
        <f>TYR!I3</f>
        <v>231</v>
      </c>
      <c r="I341">
        <f>TYR!J3</f>
        <v>0</v>
      </c>
      <c r="J341">
        <f>TYR!K3</f>
        <v>0</v>
      </c>
      <c r="K341">
        <f>TYR!L3</f>
        <v>0</v>
      </c>
      <c r="L341">
        <f>TYR!M3</f>
        <v>0</v>
      </c>
      <c r="M341">
        <f>TYR!N3</f>
        <v>0</v>
      </c>
      <c r="N341">
        <f>TYR!O3</f>
        <v>0</v>
      </c>
      <c r="O341">
        <f>TYR!P3</f>
        <v>0</v>
      </c>
      <c r="P341">
        <f>TYR!Q3</f>
        <v>0</v>
      </c>
      <c r="Q341">
        <f>TYR!R3</f>
        <v>0</v>
      </c>
    </row>
    <row r="342" spans="1:17" x14ac:dyDescent="0.25">
      <c r="A342">
        <f>TYR!A4</f>
        <v>0</v>
      </c>
      <c r="B342">
        <f>TYR!B4</f>
        <v>0</v>
      </c>
      <c r="C342">
        <f>TYR!C4</f>
        <v>0</v>
      </c>
      <c r="D342">
        <f>TYR!D4</f>
        <v>0</v>
      </c>
      <c r="E342" s="6">
        <f>TYR!E4</f>
        <v>0</v>
      </c>
      <c r="F342">
        <f>TYR!G4</f>
        <v>0</v>
      </c>
      <c r="G342">
        <f>TYR!H4</f>
        <v>0</v>
      </c>
      <c r="H342">
        <f>TYR!I4</f>
        <v>0</v>
      </c>
      <c r="I342">
        <f>TYR!J4</f>
        <v>0</v>
      </c>
      <c r="J342">
        <f>TYR!K4</f>
        <v>0</v>
      </c>
      <c r="K342">
        <f>TYR!L4</f>
        <v>0</v>
      </c>
      <c r="L342">
        <f>TYR!M4</f>
        <v>0</v>
      </c>
      <c r="M342">
        <f>TYR!N4</f>
        <v>0</v>
      </c>
      <c r="N342">
        <f>TYR!O4</f>
        <v>0</v>
      </c>
      <c r="O342">
        <f>TYR!P4</f>
        <v>0</v>
      </c>
      <c r="P342">
        <f>TYR!Q4</f>
        <v>0</v>
      </c>
      <c r="Q342">
        <f>TYR!R4</f>
        <v>0</v>
      </c>
    </row>
    <row r="343" spans="1:17" x14ac:dyDescent="0.25">
      <c r="A343" t="str">
        <f>TYR!A5</f>
        <v>Tyrnävä, Lapinkangas</v>
      </c>
      <c r="B343" t="str">
        <f>TYR!B5</f>
        <v>718:342</v>
      </c>
      <c r="C343" t="str">
        <f>TYR!C5</f>
        <v>73.6 / 125.2 / 179.2 / 215.2</v>
      </c>
      <c r="D343" t="str">
        <f>TYR!D5</f>
        <v>x</v>
      </c>
      <c r="E343" s="1">
        <f>TYR!E5</f>
        <v>147</v>
      </c>
      <c r="F343">
        <f>TYR!G5</f>
        <v>140</v>
      </c>
      <c r="G343">
        <f>TYR!H5</f>
        <v>137</v>
      </c>
      <c r="H343">
        <f>TYR!I5</f>
        <v>136</v>
      </c>
      <c r="I343">
        <f>TYR!J5</f>
        <v>0</v>
      </c>
      <c r="J343">
        <f>TYR!K5</f>
        <v>0</v>
      </c>
      <c r="K343">
        <f>TYR!L5</f>
        <v>0</v>
      </c>
      <c r="L343">
        <f>TYR!M5</f>
        <v>0</v>
      </c>
      <c r="M343">
        <f>TYR!N5</f>
        <v>0</v>
      </c>
      <c r="N343">
        <f>TYR!O5</f>
        <v>0</v>
      </c>
      <c r="O343">
        <f>TYR!P5</f>
        <v>0</v>
      </c>
      <c r="P343">
        <f>TYR!Q5</f>
        <v>0</v>
      </c>
      <c r="Q343">
        <f>TYR!R5</f>
        <v>0</v>
      </c>
    </row>
    <row r="344" spans="1:17" x14ac:dyDescent="0.25">
      <c r="A344" t="str">
        <f>TYR!A6</f>
        <v>Tyrnävä, Tyrnävän keskusta</v>
      </c>
      <c r="B344" t="str">
        <f>TYR!B6</f>
        <v>718:343</v>
      </c>
      <c r="C344" t="str">
        <f>TYR!C6</f>
        <v>73.6 / 125.2 / 179.2 / 215.2</v>
      </c>
      <c r="D344" t="str">
        <f>TYR!D6</f>
        <v>x</v>
      </c>
      <c r="E344" s="2">
        <f>TYR!E6</f>
        <v>226</v>
      </c>
      <c r="F344">
        <f>TYR!G6</f>
        <v>224</v>
      </c>
      <c r="G344">
        <f>TYR!H6</f>
        <v>224</v>
      </c>
      <c r="H344">
        <f>TYR!I6</f>
        <v>224</v>
      </c>
      <c r="I344">
        <f>TYR!J6</f>
        <v>0</v>
      </c>
      <c r="J344">
        <f>TYR!K6</f>
        <v>0</v>
      </c>
      <c r="K344">
        <f>TYR!L6</f>
        <v>0</v>
      </c>
      <c r="L344">
        <f>TYR!M6</f>
        <v>0</v>
      </c>
      <c r="M344">
        <f>TYR!N6</f>
        <v>0</v>
      </c>
      <c r="N344">
        <f>TYR!O6</f>
        <v>0</v>
      </c>
      <c r="O344">
        <f>TYR!P6</f>
        <v>0</v>
      </c>
      <c r="P344">
        <f>TYR!Q6</f>
        <v>0</v>
      </c>
      <c r="Q344">
        <f>TYR!R6</f>
        <v>0</v>
      </c>
    </row>
    <row r="345" spans="1:17" x14ac:dyDescent="0.25">
      <c r="A345" t="str">
        <f>TYR!A7</f>
        <v>Tyrnävä, Ylipää</v>
      </c>
      <c r="B345" t="str">
        <f>TYR!B7</f>
        <v>718:344</v>
      </c>
      <c r="C345" t="str">
        <f>TYR!C7</f>
        <v>73.6 / 125.2 / 179.2 / 215.2</v>
      </c>
      <c r="D345" t="str">
        <f>TYR!D7</f>
        <v>x</v>
      </c>
      <c r="E345" s="5">
        <f>TYR!E7</f>
        <v>200</v>
      </c>
      <c r="F345">
        <f>TYR!G7</f>
        <v>198</v>
      </c>
      <c r="G345">
        <f>TYR!H7</f>
        <v>198</v>
      </c>
      <c r="H345">
        <f>TYR!I7</f>
        <v>198</v>
      </c>
      <c r="I345">
        <f>TYR!J7</f>
        <v>0</v>
      </c>
      <c r="J345">
        <f>TYR!K7</f>
        <v>0</v>
      </c>
      <c r="K345">
        <f>TYR!L7</f>
        <v>0</v>
      </c>
      <c r="L345">
        <f>TYR!M7</f>
        <v>0</v>
      </c>
      <c r="M345">
        <f>TYR!N7</f>
        <v>0</v>
      </c>
      <c r="N345">
        <f>TYR!O7</f>
        <v>0</v>
      </c>
      <c r="O345">
        <f>TYR!P7</f>
        <v>0</v>
      </c>
      <c r="P345">
        <f>TYR!Q7</f>
        <v>0</v>
      </c>
      <c r="Q345">
        <f>TYR!R7</f>
        <v>0</v>
      </c>
    </row>
    <row r="346" spans="1:17" x14ac:dyDescent="0.25">
      <c r="A346">
        <f>TYR!A8</f>
        <v>0</v>
      </c>
      <c r="B346">
        <f>TYR!B8</f>
        <v>0</v>
      </c>
      <c r="C346">
        <f>TYR!C8</f>
        <v>0</v>
      </c>
      <c r="D346">
        <f>TYR!D8</f>
        <v>0</v>
      </c>
      <c r="E346" s="6">
        <f>TYR!E8</f>
        <v>0</v>
      </c>
      <c r="F346">
        <f>TYR!G8</f>
        <v>0</v>
      </c>
      <c r="G346">
        <f>TYR!H8</f>
        <v>0</v>
      </c>
      <c r="H346">
        <f>TYR!I8</f>
        <v>0</v>
      </c>
      <c r="I346">
        <f>TYR!J8</f>
        <v>0</v>
      </c>
      <c r="J346">
        <f>TYR!K8</f>
        <v>0</v>
      </c>
      <c r="K346">
        <f>TYR!L8</f>
        <v>0</v>
      </c>
      <c r="L346">
        <f>TYR!M8</f>
        <v>0</v>
      </c>
      <c r="M346">
        <f>TYR!N8</f>
        <v>0</v>
      </c>
      <c r="N346">
        <f>TYR!O8</f>
        <v>0</v>
      </c>
      <c r="O346">
        <f>TYR!P8</f>
        <v>0</v>
      </c>
      <c r="P346">
        <f>TYR!Q8</f>
        <v>0</v>
      </c>
      <c r="Q346">
        <f>TYR!R8</f>
        <v>0</v>
      </c>
    </row>
    <row r="347" spans="1:17" x14ac:dyDescent="0.25">
      <c r="A347" t="str">
        <f>TYR!A9</f>
        <v>Tyrnävä, Temmes</v>
      </c>
      <c r="B347" t="str">
        <f>TYR!B9</f>
        <v>717:343</v>
      </c>
      <c r="C347" t="str">
        <f>TYR!C9</f>
        <v>74.4 / 126.8 / 180.8 / 216.8</v>
      </c>
      <c r="D347" t="str">
        <f>TYR!D9</f>
        <v>x</v>
      </c>
      <c r="E347" s="5">
        <f>TYR!E9</f>
        <v>193</v>
      </c>
      <c r="F347">
        <f>TYR!G9</f>
        <v>190</v>
      </c>
      <c r="G347">
        <f>TYR!H9</f>
        <v>190</v>
      </c>
      <c r="H347">
        <f>TYR!I9</f>
        <v>187</v>
      </c>
      <c r="I347">
        <f>TYR!J9</f>
        <v>0</v>
      </c>
      <c r="J347">
        <f>TYR!K9</f>
        <v>0</v>
      </c>
      <c r="K347">
        <f>TYR!L9</f>
        <v>0</v>
      </c>
      <c r="L347">
        <f>TYR!M9</f>
        <v>0</v>
      </c>
      <c r="M347">
        <f>TYR!N9</f>
        <v>0</v>
      </c>
      <c r="N347">
        <f>TYR!O9</f>
        <v>0</v>
      </c>
      <c r="O347">
        <f>TYR!P9</f>
        <v>0</v>
      </c>
      <c r="P347">
        <f>TYR!Q9</f>
        <v>0</v>
      </c>
      <c r="Q347">
        <f>TYR!R9</f>
        <v>0</v>
      </c>
    </row>
    <row r="348" spans="1:17" x14ac:dyDescent="0.25">
      <c r="A348" t="str">
        <f>TYR!A10</f>
        <v>Tyrnävä, Suutarinkylä</v>
      </c>
      <c r="B348" t="str">
        <f>TYR!B10</f>
        <v>717:344</v>
      </c>
      <c r="C348" t="str">
        <f>TYR!C10</f>
        <v>74.4 / 126.8 / 180.8 / 216.8</v>
      </c>
      <c r="D348" t="str">
        <f>TYR!D10</f>
        <v>x</v>
      </c>
      <c r="E348" s="1">
        <f>TYR!E10</f>
        <v>133</v>
      </c>
      <c r="F348">
        <f>TYR!G10</f>
        <v>133</v>
      </c>
      <c r="G348">
        <f>TYR!H10</f>
        <v>116</v>
      </c>
      <c r="H348">
        <f>TYR!I10</f>
        <v>116</v>
      </c>
      <c r="I348">
        <f>TYR!J10</f>
        <v>0</v>
      </c>
      <c r="J348">
        <f>TYR!K10</f>
        <v>0</v>
      </c>
      <c r="K348">
        <f>TYR!L10</f>
        <v>0</v>
      </c>
      <c r="L348">
        <f>TYR!M10</f>
        <v>0</v>
      </c>
      <c r="M348">
        <f>TYR!N10</f>
        <v>0</v>
      </c>
      <c r="N348">
        <f>TYR!O10</f>
        <v>0</v>
      </c>
      <c r="O348">
        <f>TYR!P10</f>
        <v>0</v>
      </c>
      <c r="P348">
        <f>TYR!Q10</f>
        <v>0</v>
      </c>
      <c r="Q348">
        <f>TYR!R10</f>
        <v>0</v>
      </c>
    </row>
    <row r="349" spans="1:17" x14ac:dyDescent="0.25">
      <c r="A349">
        <f>TYR!A11</f>
        <v>0</v>
      </c>
      <c r="B349">
        <f>TYR!B11</f>
        <v>0</v>
      </c>
      <c r="C349">
        <f>TYR!C11</f>
        <v>0</v>
      </c>
      <c r="D349">
        <f>TYR!D11</f>
        <v>0</v>
      </c>
      <c r="E349">
        <f>TYR!E11</f>
        <v>0</v>
      </c>
      <c r="F349">
        <f>TYR!G11</f>
        <v>0</v>
      </c>
      <c r="G349">
        <f>TYR!H11</f>
        <v>0</v>
      </c>
      <c r="H349">
        <f>TYR!I11</f>
        <v>0</v>
      </c>
      <c r="I349">
        <f>TYR!J11</f>
        <v>0</v>
      </c>
      <c r="J349">
        <f>TYR!K11</f>
        <v>0</v>
      </c>
      <c r="K349">
        <f>TYR!L11</f>
        <v>0</v>
      </c>
      <c r="L349">
        <f>TYR!M11</f>
        <v>0</v>
      </c>
      <c r="M349">
        <f>TYR!N11</f>
        <v>0</v>
      </c>
      <c r="N349">
        <f>TYR!O11</f>
        <v>0</v>
      </c>
      <c r="O349">
        <f>TYR!P11</f>
        <v>0</v>
      </c>
      <c r="P349">
        <f>TYR!Q11</f>
        <v>0</v>
      </c>
      <c r="Q349">
        <f>TYR!R11</f>
        <v>0</v>
      </c>
    </row>
    <row r="350" spans="1:17" x14ac:dyDescent="0.25">
      <c r="A350" t="str">
        <f>UTA!A3</f>
        <v>Utajärvi, Saari-Sorsua</v>
      </c>
      <c r="B350" t="str">
        <f>UTA!B3</f>
        <v>721:348</v>
      </c>
      <c r="C350" t="str">
        <f>UTA!C3</f>
        <v>71.2 / 120.4 / 174.4 / 210.4</v>
      </c>
      <c r="D350" t="str">
        <f>UTA!D3</f>
        <v>x</v>
      </c>
      <c r="E350" s="5">
        <f>UTA!E3</f>
        <v>178</v>
      </c>
      <c r="F350">
        <f>UTA!G3</f>
        <v>177</v>
      </c>
      <c r="G350">
        <f>UTA!H3</f>
        <v>177</v>
      </c>
      <c r="H350">
        <f>UTA!I3</f>
        <v>175</v>
      </c>
      <c r="I350">
        <f>UTA!J3</f>
        <v>0</v>
      </c>
      <c r="J350">
        <f>UTA!K3</f>
        <v>0</v>
      </c>
      <c r="K350">
        <f>UTA!L3</f>
        <v>0</v>
      </c>
      <c r="L350">
        <f>UTA!M3</f>
        <v>0</v>
      </c>
      <c r="M350">
        <f>UTA!N3</f>
        <v>0</v>
      </c>
      <c r="N350">
        <f>UTA!O3</f>
        <v>0</v>
      </c>
      <c r="O350">
        <f>UTA!P3</f>
        <v>0</v>
      </c>
      <c r="P350">
        <f>UTA!Q3</f>
        <v>0</v>
      </c>
      <c r="Q350">
        <f>UTA!R3</f>
        <v>0</v>
      </c>
    </row>
    <row r="351" spans="1:17" x14ac:dyDescent="0.25">
      <c r="A351" t="str">
        <f>UTA!A4</f>
        <v>Utajärvi, Iso-Timonen</v>
      </c>
      <c r="B351" t="str">
        <f>UTA!B4</f>
        <v>721:349</v>
      </c>
      <c r="C351" t="str">
        <f>UTA!C4</f>
        <v>71.2 / 120.4 / 174.4 / 210.4</v>
      </c>
      <c r="D351" t="str">
        <f>UTA!D4</f>
        <v>x</v>
      </c>
      <c r="E351" s="5">
        <f>UTA!E4</f>
        <v>179</v>
      </c>
      <c r="F351">
        <f>UTA!G4</f>
        <v>175</v>
      </c>
      <c r="G351">
        <f>UTA!H4</f>
        <v>175</v>
      </c>
      <c r="H351">
        <f>UTA!I4</f>
        <v>173</v>
      </c>
      <c r="I351">
        <f>UTA!J4</f>
        <v>0</v>
      </c>
      <c r="J351">
        <f>UTA!K4</f>
        <v>0</v>
      </c>
      <c r="K351">
        <f>UTA!L4</f>
        <v>0</v>
      </c>
      <c r="L351">
        <f>UTA!M4</f>
        <v>0</v>
      </c>
      <c r="M351">
        <f>UTA!N4</f>
        <v>0</v>
      </c>
      <c r="N351">
        <f>UTA!O4</f>
        <v>0</v>
      </c>
      <c r="O351">
        <f>UTA!P4</f>
        <v>0</v>
      </c>
      <c r="P351">
        <f>UTA!Q4</f>
        <v>0</v>
      </c>
      <c r="Q351">
        <f>UTA!R4</f>
        <v>0</v>
      </c>
    </row>
    <row r="352" spans="1:17" x14ac:dyDescent="0.25">
      <c r="A352" t="str">
        <f>UTA!A5</f>
        <v>Utajärvi, Marttisjärvi</v>
      </c>
      <c r="B352" t="str">
        <f>UTA!B5</f>
        <v>721:350</v>
      </c>
      <c r="C352" t="str">
        <f>UTA!C5</f>
        <v>71.2 / 120.4 / 174.4 / 210.4</v>
      </c>
      <c r="D352">
        <f>UTA!D5</f>
        <v>0</v>
      </c>
      <c r="E352" s="3">
        <f>UTA!E5</f>
        <v>89</v>
      </c>
      <c r="F352">
        <f>UTA!G5</f>
        <v>86</v>
      </c>
      <c r="G352">
        <f>UTA!H5</f>
        <v>86</v>
      </c>
      <c r="H352">
        <f>UTA!I5</f>
        <v>86</v>
      </c>
      <c r="I352">
        <f>UTA!J5</f>
        <v>0</v>
      </c>
      <c r="J352">
        <f>UTA!K5</f>
        <v>0</v>
      </c>
      <c r="K352">
        <f>UTA!L5</f>
        <v>0</v>
      </c>
      <c r="L352">
        <f>UTA!M5</f>
        <v>0</v>
      </c>
      <c r="M352">
        <f>UTA!N5</f>
        <v>0</v>
      </c>
      <c r="N352">
        <f>UTA!O5</f>
        <v>0</v>
      </c>
      <c r="O352">
        <f>UTA!P5</f>
        <v>0</v>
      </c>
      <c r="P352">
        <f>UTA!Q5</f>
        <v>0</v>
      </c>
      <c r="Q352">
        <f>UTA!R5</f>
        <v>0</v>
      </c>
    </row>
    <row r="353" spans="1:17" x14ac:dyDescent="0.25">
      <c r="A353" t="str">
        <f>UTA!A6</f>
        <v>Utajärvi, Kärkkäänjärvi</v>
      </c>
      <c r="B353" t="str">
        <f>UTA!B6</f>
        <v>721:351</v>
      </c>
      <c r="C353" t="str">
        <f>UTA!C6</f>
        <v>71.2 / 120.4 / 174.4 / 210.4</v>
      </c>
      <c r="D353">
        <f>UTA!D6</f>
        <v>0</v>
      </c>
      <c r="E353" s="3">
        <f>UTA!E6</f>
        <v>77</v>
      </c>
      <c r="F353">
        <f>UTA!G6</f>
        <v>77</v>
      </c>
      <c r="G353">
        <f>UTA!H6</f>
        <v>77</v>
      </c>
      <c r="H353">
        <f>UTA!I6</f>
        <v>77</v>
      </c>
      <c r="I353">
        <f>UTA!J6</f>
        <v>0</v>
      </c>
      <c r="J353">
        <f>UTA!K6</f>
        <v>0</v>
      </c>
      <c r="K353">
        <f>UTA!L6</f>
        <v>0</v>
      </c>
      <c r="L353">
        <f>UTA!M6</f>
        <v>0</v>
      </c>
      <c r="M353">
        <f>UTA!N6</f>
        <v>0</v>
      </c>
      <c r="N353">
        <f>UTA!O6</f>
        <v>0</v>
      </c>
      <c r="O353">
        <f>UTA!P6</f>
        <v>0</v>
      </c>
      <c r="P353">
        <f>UTA!Q6</f>
        <v>0</v>
      </c>
      <c r="Q353">
        <f>UTA!R6</f>
        <v>0</v>
      </c>
    </row>
    <row r="354" spans="1:17" x14ac:dyDescent="0.25">
      <c r="A354">
        <f>UTA!A7</f>
        <v>0</v>
      </c>
      <c r="B354">
        <f>UTA!B7</f>
        <v>0</v>
      </c>
      <c r="C354">
        <f>UTA!C7</f>
        <v>0</v>
      </c>
      <c r="D354">
        <f>UTA!D7</f>
        <v>0</v>
      </c>
      <c r="E354" s="6">
        <f>UTA!E7</f>
        <v>0</v>
      </c>
      <c r="F354">
        <f>UTA!G7</f>
        <v>0</v>
      </c>
      <c r="G354">
        <f>UTA!H7</f>
        <v>0</v>
      </c>
      <c r="H354">
        <f>UTA!I7</f>
        <v>0</v>
      </c>
      <c r="I354">
        <f>UTA!J7</f>
        <v>0</v>
      </c>
      <c r="J354">
        <f>UTA!K7</f>
        <v>0</v>
      </c>
      <c r="K354">
        <f>UTA!L7</f>
        <v>0</v>
      </c>
      <c r="L354">
        <f>UTA!M7</f>
        <v>0</v>
      </c>
      <c r="M354">
        <f>UTA!N7</f>
        <v>0</v>
      </c>
      <c r="N354">
        <f>UTA!O7</f>
        <v>0</v>
      </c>
      <c r="O354">
        <f>UTA!P7</f>
        <v>0</v>
      </c>
      <c r="P354">
        <f>UTA!Q7</f>
        <v>0</v>
      </c>
      <c r="Q354">
        <f>UTA!R7</f>
        <v>0</v>
      </c>
    </row>
    <row r="355" spans="1:17" x14ac:dyDescent="0.25">
      <c r="A355" t="str">
        <f>UTA!A8</f>
        <v>Utajärvi, Juorkuna</v>
      </c>
      <c r="B355" t="str">
        <f>UTA!B8</f>
        <v>720:349</v>
      </c>
      <c r="C355" t="str">
        <f>UTA!C8</f>
        <v>72 / 122 / 176 / 212</v>
      </c>
      <c r="D355" t="str">
        <f>UTA!D8</f>
        <v>x</v>
      </c>
      <c r="E355" s="1">
        <f>UTA!E8</f>
        <v>140</v>
      </c>
      <c r="F355">
        <f>UTA!G8</f>
        <v>140</v>
      </c>
      <c r="G355">
        <f>UTA!H8</f>
        <v>140</v>
      </c>
      <c r="H355">
        <f>UTA!I8</f>
        <v>140</v>
      </c>
      <c r="I355">
        <f>UTA!J8</f>
        <v>0</v>
      </c>
      <c r="J355">
        <f>UTA!K8</f>
        <v>0</v>
      </c>
      <c r="K355">
        <f>UTA!L8</f>
        <v>0</v>
      </c>
      <c r="L355">
        <f>UTA!M8</f>
        <v>0</v>
      </c>
      <c r="M355">
        <f>UTA!N8</f>
        <v>0</v>
      </c>
      <c r="N355">
        <f>UTA!O8</f>
        <v>0</v>
      </c>
      <c r="O355">
        <f>UTA!P8</f>
        <v>0</v>
      </c>
      <c r="P355">
        <f>UTA!Q8</f>
        <v>0</v>
      </c>
      <c r="Q355">
        <f>UTA!R8</f>
        <v>0</v>
      </c>
    </row>
    <row r="356" spans="1:17" x14ac:dyDescent="0.25">
      <c r="A356" t="str">
        <f>UTA!A9</f>
        <v>Utajärvi, Kaihlasjärvi</v>
      </c>
      <c r="B356" t="str">
        <f>UTA!B9</f>
        <v>720:350</v>
      </c>
      <c r="C356" t="str">
        <f>UTA!C9</f>
        <v>72 / 122 / 176 / 212</v>
      </c>
      <c r="D356">
        <f>UTA!D9</f>
        <v>0</v>
      </c>
      <c r="E356" s="3">
        <f>UTA!E9</f>
        <v>106</v>
      </c>
      <c r="F356">
        <f>UTA!G9</f>
        <v>106</v>
      </c>
      <c r="G356">
        <f>UTA!H9</f>
        <v>106</v>
      </c>
      <c r="H356">
        <f>UTA!I9</f>
        <v>106</v>
      </c>
      <c r="I356">
        <f>UTA!J9</f>
        <v>0</v>
      </c>
      <c r="J356">
        <f>UTA!K9</f>
        <v>0</v>
      </c>
      <c r="K356">
        <f>UTA!L9</f>
        <v>0</v>
      </c>
      <c r="L356">
        <f>UTA!M9</f>
        <v>0</v>
      </c>
      <c r="M356">
        <f>UTA!N9</f>
        <v>0</v>
      </c>
      <c r="N356">
        <f>UTA!O9</f>
        <v>0</v>
      </c>
      <c r="O356">
        <f>UTA!P9</f>
        <v>0</v>
      </c>
      <c r="P356">
        <f>UTA!Q9</f>
        <v>0</v>
      </c>
      <c r="Q356">
        <f>UTA!R9</f>
        <v>0</v>
      </c>
    </row>
    <row r="357" spans="1:17" x14ac:dyDescent="0.25">
      <c r="A357" t="str">
        <f>UTA!A10</f>
        <v>Utajärvi, Varpupitämä</v>
      </c>
      <c r="B357" t="str">
        <f>UTA!B10</f>
        <v>720:351</v>
      </c>
      <c r="C357" t="str">
        <f>UTA!C10</f>
        <v>72 / 122 / 176 / 212</v>
      </c>
      <c r="D357">
        <f>UTA!D10</f>
        <v>0</v>
      </c>
      <c r="E357" s="3">
        <f>UTA!E10</f>
        <v>83</v>
      </c>
      <c r="F357">
        <f>UTA!G10</f>
        <v>83</v>
      </c>
      <c r="G357">
        <f>UTA!H10</f>
        <v>83</v>
      </c>
      <c r="H357">
        <f>UTA!I10</f>
        <v>81</v>
      </c>
      <c r="I357">
        <f>UTA!J10</f>
        <v>0</v>
      </c>
      <c r="J357">
        <f>UTA!K10</f>
        <v>0</v>
      </c>
      <c r="K357">
        <f>UTA!L10</f>
        <v>0</v>
      </c>
      <c r="L357">
        <f>UTA!M10</f>
        <v>0</v>
      </c>
      <c r="M357">
        <f>UTA!N10</f>
        <v>0</v>
      </c>
      <c r="N357">
        <f>UTA!O10</f>
        <v>0</v>
      </c>
      <c r="O357">
        <f>UTA!P10</f>
        <v>0</v>
      </c>
      <c r="P357">
        <f>UTA!Q10</f>
        <v>0</v>
      </c>
      <c r="Q357">
        <f>UTA!R10</f>
        <v>0</v>
      </c>
    </row>
    <row r="358" spans="1:17" x14ac:dyDescent="0.25">
      <c r="A358">
        <f>UTA!A11</f>
        <v>0</v>
      </c>
      <c r="B358">
        <f>UTA!B11</f>
        <v>0</v>
      </c>
      <c r="C358">
        <f>UTA!C11</f>
        <v>0</v>
      </c>
      <c r="D358">
        <f>UTA!D11</f>
        <v>0</v>
      </c>
      <c r="E358" s="6">
        <f>UTA!E11</f>
        <v>0</v>
      </c>
      <c r="F358">
        <f>UTA!G11</f>
        <v>0</v>
      </c>
      <c r="G358">
        <f>UTA!H11</f>
        <v>0</v>
      </c>
      <c r="H358">
        <f>UTA!I11</f>
        <v>0</v>
      </c>
      <c r="I358">
        <f>UTA!J11</f>
        <v>0</v>
      </c>
      <c r="J358">
        <f>UTA!K11</f>
        <v>0</v>
      </c>
      <c r="K358">
        <f>UTA!L11</f>
        <v>0</v>
      </c>
      <c r="L358">
        <f>UTA!M11</f>
        <v>0</v>
      </c>
      <c r="M358">
        <f>UTA!N11</f>
        <v>0</v>
      </c>
      <c r="N358">
        <f>UTA!O11</f>
        <v>0</v>
      </c>
      <c r="O358">
        <f>UTA!P11</f>
        <v>0</v>
      </c>
      <c r="P358">
        <f>UTA!Q11</f>
        <v>0</v>
      </c>
      <c r="Q358">
        <f>UTA!R11</f>
        <v>0</v>
      </c>
    </row>
    <row r="359" spans="1:17" x14ac:dyDescent="0.25">
      <c r="A359" t="str">
        <f>UTA!A12</f>
        <v>Utajärvi, Pälli</v>
      </c>
      <c r="B359" t="str">
        <f>UTA!B12</f>
        <v>719:346</v>
      </c>
      <c r="C359" t="str">
        <f>UTA!C12</f>
        <v>72.8 / 123.6 / 177.6 / 213.6</v>
      </c>
      <c r="D359" t="str">
        <f>UTA!D12</f>
        <v>x</v>
      </c>
      <c r="E359" s="5">
        <f>UTA!E12</f>
        <v>187</v>
      </c>
      <c r="F359">
        <f>UTA!G12</f>
        <v>186</v>
      </c>
      <c r="G359">
        <f>UTA!H12</f>
        <v>186</v>
      </c>
      <c r="H359">
        <f>UTA!I12</f>
        <v>186</v>
      </c>
      <c r="I359">
        <f>UTA!J12</f>
        <v>0</v>
      </c>
      <c r="J359">
        <f>UTA!K12</f>
        <v>0</v>
      </c>
      <c r="K359">
        <f>UTA!L12</f>
        <v>0</v>
      </c>
      <c r="L359">
        <f>UTA!M12</f>
        <v>0</v>
      </c>
      <c r="M359">
        <f>UTA!N12</f>
        <v>0</v>
      </c>
      <c r="N359">
        <f>UTA!O12</f>
        <v>0</v>
      </c>
      <c r="O359">
        <f>UTA!P12</f>
        <v>0</v>
      </c>
      <c r="P359">
        <f>UTA!Q12</f>
        <v>0</v>
      </c>
      <c r="Q359">
        <f>UTA!R12</f>
        <v>0</v>
      </c>
    </row>
    <row r="360" spans="1:17" x14ac:dyDescent="0.25">
      <c r="A360" t="str">
        <f>UTA!A13</f>
        <v>Utajärvi, Honkaselkä</v>
      </c>
      <c r="B360" t="str">
        <f>UTA!B13</f>
        <v>719:347</v>
      </c>
      <c r="C360" t="str">
        <f>UTA!C13</f>
        <v>72.8 / 123.6 / 177.6 / 213.6</v>
      </c>
      <c r="D360" t="str">
        <f>UTA!D13</f>
        <v>x</v>
      </c>
      <c r="E360" s="3">
        <f>UTA!E13</f>
        <v>130</v>
      </c>
      <c r="F360">
        <f>UTA!G13</f>
        <v>114</v>
      </c>
      <c r="G360">
        <f>UTA!H13</f>
        <v>114</v>
      </c>
      <c r="H360">
        <f>UTA!I13</f>
        <v>111</v>
      </c>
      <c r="I360">
        <f>UTA!J13</f>
        <v>0</v>
      </c>
      <c r="J360">
        <f>UTA!K13</f>
        <v>0</v>
      </c>
      <c r="K360">
        <f>UTA!L13</f>
        <v>0</v>
      </c>
      <c r="L360">
        <f>UTA!M13</f>
        <v>0</v>
      </c>
      <c r="M360">
        <f>UTA!N13</f>
        <v>0</v>
      </c>
      <c r="N360">
        <f>UTA!O13</f>
        <v>0</v>
      </c>
      <c r="O360">
        <f>UTA!P13</f>
        <v>0</v>
      </c>
      <c r="P360">
        <f>UTA!Q13</f>
        <v>0</v>
      </c>
      <c r="Q360">
        <f>UTA!R13</f>
        <v>0</v>
      </c>
    </row>
    <row r="361" spans="1:17" x14ac:dyDescent="0.25">
      <c r="A361" t="str">
        <f>UTA!A14</f>
        <v>Utajärvi, Sanginkylä</v>
      </c>
      <c r="B361" t="str">
        <f>UTA!B14</f>
        <v>719:348</v>
      </c>
      <c r="C361" t="str">
        <f>UTA!C14</f>
        <v>72.8 / 123.6 / 177.6 / 213.6</v>
      </c>
      <c r="D361" t="str">
        <f>UTA!D14</f>
        <v>x</v>
      </c>
      <c r="E361" s="1">
        <f>UTA!E14</f>
        <v>133</v>
      </c>
      <c r="F361">
        <f>UTA!G14</f>
        <v>130</v>
      </c>
      <c r="G361">
        <f>UTA!H14</f>
        <v>128</v>
      </c>
      <c r="H361">
        <f>UTA!I14</f>
        <v>128</v>
      </c>
      <c r="I361">
        <f>UTA!J14</f>
        <v>0</v>
      </c>
      <c r="J361">
        <f>UTA!K14</f>
        <v>0</v>
      </c>
      <c r="K361">
        <f>UTA!L14</f>
        <v>0</v>
      </c>
      <c r="L361">
        <f>UTA!M14</f>
        <v>0</v>
      </c>
      <c r="M361">
        <f>UTA!N14</f>
        <v>0</v>
      </c>
      <c r="N361">
        <f>UTA!O14</f>
        <v>0</v>
      </c>
      <c r="O361">
        <f>UTA!P14</f>
        <v>0</v>
      </c>
      <c r="P361">
        <f>UTA!Q14</f>
        <v>0</v>
      </c>
      <c r="Q361">
        <f>UTA!R14</f>
        <v>0</v>
      </c>
    </row>
    <row r="362" spans="1:17" x14ac:dyDescent="0.25">
      <c r="A362" t="str">
        <f>UTA!A15</f>
        <v>Utajärvi, Yli-Utos</v>
      </c>
      <c r="B362" t="str">
        <f>UTA!B15</f>
        <v>719:349</v>
      </c>
      <c r="C362" t="str">
        <f>UTA!C15</f>
        <v>72.8 / 123.6 / 177.6 / 213.6</v>
      </c>
      <c r="D362" t="str">
        <f>UTA!D15</f>
        <v>x</v>
      </c>
      <c r="E362" s="3">
        <f>UTA!E15</f>
        <v>125</v>
      </c>
      <c r="F362">
        <f>UTA!G15</f>
        <v>115</v>
      </c>
      <c r="G362">
        <f>UTA!H15</f>
        <v>112</v>
      </c>
      <c r="H362">
        <f>UTA!I15</f>
        <v>112</v>
      </c>
      <c r="I362">
        <f>UTA!J15</f>
        <v>0</v>
      </c>
      <c r="J362">
        <f>UTA!K15</f>
        <v>0</v>
      </c>
      <c r="K362">
        <f>UTA!L15</f>
        <v>0</v>
      </c>
      <c r="L362">
        <f>UTA!M15</f>
        <v>0</v>
      </c>
      <c r="M362">
        <f>UTA!N15</f>
        <v>0</v>
      </c>
      <c r="N362">
        <f>UTA!O15</f>
        <v>0</v>
      </c>
      <c r="O362">
        <f>UTA!P15</f>
        <v>0</v>
      </c>
      <c r="P362">
        <f>UTA!Q15</f>
        <v>0</v>
      </c>
      <c r="Q362">
        <f>UTA!R15</f>
        <v>0</v>
      </c>
    </row>
    <row r="363" spans="1:17" x14ac:dyDescent="0.25">
      <c r="A363" t="str">
        <f>UTA!A16</f>
        <v>Utajärvi, Nuanjärvi</v>
      </c>
      <c r="B363" t="str">
        <f>UTA!B16</f>
        <v>719:350</v>
      </c>
      <c r="C363" t="str">
        <f>UTA!C16</f>
        <v>72.8 / 123.6 / 177.6 / 213.6</v>
      </c>
      <c r="D363" t="str">
        <f>UTA!D16</f>
        <v>x</v>
      </c>
      <c r="E363" s="3">
        <f>UTA!E16</f>
        <v>126</v>
      </c>
      <c r="F363">
        <f>UTA!G16</f>
        <v>103</v>
      </c>
      <c r="G363">
        <f>UTA!H16</f>
        <v>103</v>
      </c>
      <c r="H363">
        <f>UTA!I16</f>
        <v>103</v>
      </c>
      <c r="I363">
        <f>UTA!J16</f>
        <v>0</v>
      </c>
      <c r="J363">
        <f>UTA!K16</f>
        <v>0</v>
      </c>
      <c r="K363">
        <f>UTA!L16</f>
        <v>0</v>
      </c>
      <c r="L363">
        <f>UTA!M16</f>
        <v>0</v>
      </c>
      <c r="M363">
        <f>UTA!N16</f>
        <v>0</v>
      </c>
      <c r="N363">
        <f>UTA!O16</f>
        <v>0</v>
      </c>
      <c r="O363">
        <f>UTA!P16</f>
        <v>0</v>
      </c>
      <c r="P363">
        <f>UTA!Q16</f>
        <v>0</v>
      </c>
      <c r="Q363">
        <f>UTA!R16</f>
        <v>0</v>
      </c>
    </row>
    <row r="364" spans="1:17" x14ac:dyDescent="0.25">
      <c r="A364" t="str">
        <f>UTA!A17</f>
        <v>Utajärvi, Hevosvaara</v>
      </c>
      <c r="B364" t="str">
        <f>UTA!B17</f>
        <v>719:351</v>
      </c>
      <c r="C364" t="str">
        <f>UTA!C17</f>
        <v>72.8 / 123.6 / 177.6 / 213.6</v>
      </c>
      <c r="D364">
        <f>UTA!D17</f>
        <v>0</v>
      </c>
      <c r="E364" s="3">
        <f>UTA!E17</f>
        <v>87</v>
      </c>
      <c r="F364">
        <f>UTA!G17</f>
        <v>87</v>
      </c>
      <c r="G364">
        <f>UTA!H17</f>
        <v>80</v>
      </c>
      <c r="H364">
        <f>UTA!I17</f>
        <v>80</v>
      </c>
      <c r="I364">
        <f>UTA!J17</f>
        <v>0</v>
      </c>
      <c r="J364">
        <f>UTA!K17</f>
        <v>0</v>
      </c>
      <c r="K364">
        <f>UTA!L17</f>
        <v>0</v>
      </c>
      <c r="L364">
        <f>UTA!M17</f>
        <v>0</v>
      </c>
      <c r="M364">
        <f>UTA!N17</f>
        <v>0</v>
      </c>
      <c r="N364">
        <f>UTA!O17</f>
        <v>0</v>
      </c>
      <c r="O364">
        <f>UTA!P17</f>
        <v>0</v>
      </c>
      <c r="P364">
        <f>UTA!Q17</f>
        <v>0</v>
      </c>
      <c r="Q364">
        <f>UTA!R17</f>
        <v>0</v>
      </c>
    </row>
    <row r="365" spans="1:17" x14ac:dyDescent="0.25">
      <c r="A365">
        <f>UTA!A18</f>
        <v>0</v>
      </c>
      <c r="B365">
        <f>UTA!B18</f>
        <v>0</v>
      </c>
      <c r="C365">
        <f>UTA!C18</f>
        <v>0</v>
      </c>
      <c r="D365">
        <f>UTA!D18</f>
        <v>0</v>
      </c>
      <c r="E365" s="6">
        <f>UTA!E18</f>
        <v>0</v>
      </c>
      <c r="F365">
        <f>UTA!G18</f>
        <v>0</v>
      </c>
      <c r="G365">
        <f>UTA!H18</f>
        <v>0</v>
      </c>
      <c r="H365">
        <f>UTA!I18</f>
        <v>0</v>
      </c>
      <c r="I365">
        <f>UTA!J18</f>
        <v>0</v>
      </c>
      <c r="J365">
        <f>UTA!K18</f>
        <v>0</v>
      </c>
      <c r="K365">
        <f>UTA!L18</f>
        <v>0</v>
      </c>
      <c r="L365">
        <f>UTA!M18</f>
        <v>0</v>
      </c>
      <c r="M365">
        <f>UTA!N18</f>
        <v>0</v>
      </c>
      <c r="N365">
        <f>UTA!O18</f>
        <v>0</v>
      </c>
      <c r="O365">
        <f>UTA!P18</f>
        <v>0</v>
      </c>
      <c r="P365">
        <f>UTA!Q18</f>
        <v>0</v>
      </c>
      <c r="Q365">
        <f>UTA!R18</f>
        <v>0</v>
      </c>
    </row>
    <row r="366" spans="1:17" x14ac:dyDescent="0.25">
      <c r="A366" t="str">
        <f>UTA!A19</f>
        <v>Utajärvi, Murronkylä</v>
      </c>
      <c r="B366" t="str">
        <f>UTA!B19</f>
        <v>718:346</v>
      </c>
      <c r="C366" t="str">
        <f>UTA!C19</f>
        <v>73.6 / 125.2 / 179.2 / 215.2</v>
      </c>
      <c r="D366" t="str">
        <f>UTA!D19</f>
        <v>x</v>
      </c>
      <c r="E366" s="5">
        <f>UTA!E19</f>
        <v>184</v>
      </c>
      <c r="F366">
        <f>UTA!G19</f>
        <v>182</v>
      </c>
      <c r="G366">
        <f>UTA!H19</f>
        <v>182</v>
      </c>
      <c r="H366">
        <f>UTA!I19</f>
        <v>182</v>
      </c>
      <c r="I366">
        <f>UTA!J19</f>
        <v>0</v>
      </c>
      <c r="J366">
        <f>UTA!K19</f>
        <v>0</v>
      </c>
      <c r="K366">
        <f>UTA!L19</f>
        <v>0</v>
      </c>
      <c r="L366">
        <f>UTA!M19</f>
        <v>0</v>
      </c>
      <c r="M366">
        <f>UTA!N19</f>
        <v>0</v>
      </c>
      <c r="N366">
        <f>UTA!O19</f>
        <v>0</v>
      </c>
      <c r="O366">
        <f>UTA!P19</f>
        <v>0</v>
      </c>
      <c r="P366">
        <f>UTA!Q19</f>
        <v>0</v>
      </c>
      <c r="Q366">
        <f>UTA!R19</f>
        <v>0</v>
      </c>
    </row>
    <row r="367" spans="1:17" x14ac:dyDescent="0.25">
      <c r="A367" t="str">
        <f>UTA!A20</f>
        <v>Utajärvi, Utajärven keskusta</v>
      </c>
      <c r="B367" t="str">
        <f>UTA!B20</f>
        <v>718:347</v>
      </c>
      <c r="C367" t="str">
        <f>UTA!C20</f>
        <v>73.6 / 125.2 / 179.2 / 215.2</v>
      </c>
      <c r="D367" t="str">
        <f>UTA!D20</f>
        <v>x</v>
      </c>
      <c r="E367" s="5">
        <f>UTA!E20</f>
        <v>205</v>
      </c>
      <c r="F367">
        <f>UTA!G20</f>
        <v>201</v>
      </c>
      <c r="G367">
        <f>UTA!H20</f>
        <v>201</v>
      </c>
      <c r="H367">
        <f>UTA!I20</f>
        <v>200</v>
      </c>
      <c r="I367">
        <f>UTA!J20</f>
        <v>0</v>
      </c>
      <c r="J367">
        <f>UTA!K20</f>
        <v>0</v>
      </c>
      <c r="K367">
        <f>UTA!L20</f>
        <v>0</v>
      </c>
      <c r="L367">
        <f>UTA!M20</f>
        <v>0</v>
      </c>
      <c r="M367">
        <f>UTA!N20</f>
        <v>0</v>
      </c>
      <c r="N367">
        <f>UTA!O20</f>
        <v>0</v>
      </c>
      <c r="O367">
        <f>UTA!P20</f>
        <v>0</v>
      </c>
      <c r="P367">
        <f>UTA!Q20</f>
        <v>0</v>
      </c>
      <c r="Q367">
        <f>UTA!R20</f>
        <v>0</v>
      </c>
    </row>
    <row r="368" spans="1:17" x14ac:dyDescent="0.25">
      <c r="A368" t="str">
        <f>UTA!A21</f>
        <v>Utajärvi, Mäntyvaara</v>
      </c>
      <c r="B368" t="str">
        <f>UTA!B21</f>
        <v>718:348</v>
      </c>
      <c r="C368" t="str">
        <f>UTA!C21</f>
        <v>73.6 / 125.2 / 179.2 / 215.2</v>
      </c>
      <c r="D368">
        <f>UTA!D21</f>
        <v>0</v>
      </c>
      <c r="E368" s="3">
        <f>UTA!E21</f>
        <v>95</v>
      </c>
      <c r="F368">
        <f>UTA!G21</f>
        <v>95</v>
      </c>
      <c r="G368">
        <f>UTA!H21</f>
        <v>94</v>
      </c>
      <c r="H368">
        <f>UTA!I21</f>
        <v>94</v>
      </c>
      <c r="I368">
        <f>UTA!J21</f>
        <v>0</v>
      </c>
      <c r="J368">
        <f>UTA!K21</f>
        <v>0</v>
      </c>
      <c r="K368">
        <f>UTA!L21</f>
        <v>0</v>
      </c>
      <c r="L368">
        <f>UTA!M21</f>
        <v>0</v>
      </c>
      <c r="M368">
        <f>UTA!N21</f>
        <v>0</v>
      </c>
      <c r="N368">
        <f>UTA!O21</f>
        <v>0</v>
      </c>
      <c r="O368">
        <f>UTA!P21</f>
        <v>0</v>
      </c>
      <c r="P368">
        <f>UTA!Q21</f>
        <v>0</v>
      </c>
      <c r="Q368">
        <f>UTA!R21</f>
        <v>0</v>
      </c>
    </row>
    <row r="369" spans="1:17" x14ac:dyDescent="0.25">
      <c r="A369" t="str">
        <f>UTA!A22</f>
        <v>Utajärvi, Potku</v>
      </c>
      <c r="B369" t="str">
        <f>UTA!B22</f>
        <v>718:349</v>
      </c>
      <c r="C369" t="str">
        <f>UTA!C22</f>
        <v>73.6 / 125.2 / 179.2 / 215.2</v>
      </c>
      <c r="D369">
        <f>UTA!D22</f>
        <v>0</v>
      </c>
      <c r="E369" s="3">
        <f>UTA!E22</f>
        <v>77</v>
      </c>
      <c r="F369">
        <f>UTA!G22</f>
        <v>77</v>
      </c>
      <c r="G369">
        <f>UTA!H22</f>
        <v>77</v>
      </c>
      <c r="H369">
        <f>UTA!I22</f>
        <v>77</v>
      </c>
      <c r="I369">
        <f>UTA!J22</f>
        <v>0</v>
      </c>
      <c r="J369">
        <f>UTA!K22</f>
        <v>0</v>
      </c>
      <c r="K369">
        <f>UTA!L22</f>
        <v>0</v>
      </c>
      <c r="L369">
        <f>UTA!M22</f>
        <v>0</v>
      </c>
      <c r="M369">
        <f>UTA!N22</f>
        <v>0</v>
      </c>
      <c r="N369">
        <f>UTA!O22</f>
        <v>0</v>
      </c>
      <c r="O369">
        <f>UTA!P22</f>
        <v>0</v>
      </c>
      <c r="P369">
        <f>UTA!Q22</f>
        <v>0</v>
      </c>
      <c r="Q369">
        <f>UTA!R22</f>
        <v>0</v>
      </c>
    </row>
    <row r="370" spans="1:17" x14ac:dyDescent="0.25">
      <c r="A370">
        <f>UTA!A23</f>
        <v>0</v>
      </c>
      <c r="B370">
        <f>UTA!B23</f>
        <v>0</v>
      </c>
      <c r="C370">
        <f>UTA!C23</f>
        <v>0</v>
      </c>
      <c r="D370">
        <f>UTA!D23</f>
        <v>0</v>
      </c>
      <c r="E370" s="6">
        <f>UTA!E23</f>
        <v>0</v>
      </c>
      <c r="F370">
        <f>UTA!G23</f>
        <v>0</v>
      </c>
      <c r="G370">
        <f>UTA!H23</f>
        <v>0</v>
      </c>
      <c r="H370">
        <f>UTA!I23</f>
        <v>0</v>
      </c>
      <c r="I370">
        <f>UTA!J23</f>
        <v>0</v>
      </c>
      <c r="J370">
        <f>UTA!K23</f>
        <v>0</v>
      </c>
      <c r="K370">
        <f>UTA!L23</f>
        <v>0</v>
      </c>
      <c r="L370">
        <f>UTA!M23</f>
        <v>0</v>
      </c>
      <c r="M370">
        <f>UTA!N23</f>
        <v>0</v>
      </c>
      <c r="N370">
        <f>UTA!O23</f>
        <v>0</v>
      </c>
      <c r="O370">
        <f>UTA!P23</f>
        <v>0</v>
      </c>
      <c r="P370">
        <f>UTA!Q23</f>
        <v>0</v>
      </c>
      <c r="Q370">
        <f>UTA!R23</f>
        <v>0</v>
      </c>
    </row>
    <row r="371" spans="1:17" x14ac:dyDescent="0.25">
      <c r="A371" t="str">
        <f>UTA!A24</f>
        <v>Utajärvi, Ahmas</v>
      </c>
      <c r="B371" t="str">
        <f>UTA!B24</f>
        <v>717:347</v>
      </c>
      <c r="C371" t="str">
        <f>UTA!C24</f>
        <v>74.4 / 126.8 / 180.8 / 216.8</v>
      </c>
      <c r="D371" t="str">
        <f>UTA!D24</f>
        <v>x</v>
      </c>
      <c r="E371" s="1">
        <f>UTA!E24</f>
        <v>149</v>
      </c>
      <c r="F371">
        <f>UTA!G24</f>
        <v>145</v>
      </c>
      <c r="G371">
        <f>UTA!H24</f>
        <v>145</v>
      </c>
      <c r="H371">
        <f>UTA!I24</f>
        <v>142</v>
      </c>
      <c r="I371">
        <f>UTA!J24</f>
        <v>0</v>
      </c>
      <c r="J371">
        <f>UTA!K24</f>
        <v>0</v>
      </c>
      <c r="K371">
        <f>UTA!L24</f>
        <v>0</v>
      </c>
      <c r="L371">
        <f>UTA!M24</f>
        <v>0</v>
      </c>
      <c r="M371">
        <f>UTA!N24</f>
        <v>0</v>
      </c>
      <c r="N371">
        <f>UTA!O24</f>
        <v>0</v>
      </c>
      <c r="O371">
        <f>UTA!P24</f>
        <v>0</v>
      </c>
      <c r="P371">
        <f>UTA!Q24</f>
        <v>0</v>
      </c>
      <c r="Q371">
        <f>UTA!R24</f>
        <v>0</v>
      </c>
    </row>
    <row r="372" spans="1:17" x14ac:dyDescent="0.25">
      <c r="A372" t="str">
        <f>UTA!A25</f>
        <v>Utajärvi, Leikonsuo</v>
      </c>
      <c r="B372" t="str">
        <f>UTA!B25</f>
        <v>717:348</v>
      </c>
      <c r="C372" t="str">
        <f>UTA!C25</f>
        <v>74.4 / 126.8 / 180.8 / 216.8</v>
      </c>
      <c r="D372">
        <f>UTA!D25</f>
        <v>0</v>
      </c>
      <c r="E372" s="3">
        <f>UTA!E25</f>
        <v>92</v>
      </c>
      <c r="F372">
        <f>UTA!G25</f>
        <v>92</v>
      </c>
      <c r="G372">
        <f>UTA!H25</f>
        <v>90</v>
      </c>
      <c r="H372">
        <f>UTA!I25</f>
        <v>90</v>
      </c>
      <c r="I372">
        <f>UTA!J25</f>
        <v>0</v>
      </c>
      <c r="J372">
        <f>UTA!K25</f>
        <v>0</v>
      </c>
      <c r="K372">
        <f>UTA!L25</f>
        <v>0</v>
      </c>
      <c r="L372">
        <f>UTA!M25</f>
        <v>0</v>
      </c>
      <c r="M372">
        <f>UTA!N25</f>
        <v>0</v>
      </c>
      <c r="N372">
        <f>UTA!O25</f>
        <v>0</v>
      </c>
      <c r="O372">
        <f>UTA!P25</f>
        <v>0</v>
      </c>
      <c r="P372">
        <f>UTA!Q25</f>
        <v>0</v>
      </c>
      <c r="Q372">
        <f>UTA!R25</f>
        <v>0</v>
      </c>
    </row>
    <row r="373" spans="1:17" x14ac:dyDescent="0.25">
      <c r="A373">
        <f>UTA!A26</f>
        <v>0</v>
      </c>
      <c r="B373">
        <f>UTA!B26</f>
        <v>0</v>
      </c>
      <c r="C373">
        <f>UTA!C26</f>
        <v>0</v>
      </c>
      <c r="D373">
        <f>UTA!D26</f>
        <v>0</v>
      </c>
      <c r="E373" s="6">
        <f>UTA!E26</f>
        <v>0</v>
      </c>
      <c r="F373">
        <f>UTA!G26</f>
        <v>0</v>
      </c>
      <c r="G373">
        <f>UTA!H26</f>
        <v>0</v>
      </c>
      <c r="H373">
        <f>UTA!I26</f>
        <v>0</v>
      </c>
      <c r="I373">
        <f>UTA!J26</f>
        <v>0</v>
      </c>
      <c r="J373">
        <f>UTA!K26</f>
        <v>0</v>
      </c>
      <c r="K373">
        <f>UTA!L26</f>
        <v>0</v>
      </c>
      <c r="L373">
        <f>UTA!M26</f>
        <v>0</v>
      </c>
      <c r="M373">
        <f>UTA!N26</f>
        <v>0</v>
      </c>
      <c r="N373">
        <f>UTA!O26</f>
        <v>0</v>
      </c>
      <c r="O373">
        <f>UTA!P26</f>
        <v>0</v>
      </c>
      <c r="P373">
        <f>UTA!Q26</f>
        <v>0</v>
      </c>
      <c r="Q373">
        <f>UTA!R26</f>
        <v>0</v>
      </c>
    </row>
    <row r="374" spans="1:17" x14ac:dyDescent="0.25">
      <c r="A374" t="str">
        <f>UTA!A27</f>
        <v>Utajärvi, Rokuanvaara</v>
      </c>
      <c r="B374" t="str">
        <f>UTA!B27</f>
        <v>716:347</v>
      </c>
      <c r="C374" t="str">
        <f>UTA!C27</f>
        <v>75.2 / 128.4 / 182.4 / 218.4</v>
      </c>
      <c r="D374">
        <f>UTA!D27</f>
        <v>0</v>
      </c>
      <c r="E374" s="3">
        <f>UTA!E27</f>
        <v>110</v>
      </c>
      <c r="F374">
        <f>UTA!G27</f>
        <v>105</v>
      </c>
      <c r="G374">
        <f>UTA!H27</f>
        <v>103</v>
      </c>
      <c r="H374">
        <f>UTA!I27</f>
        <v>98</v>
      </c>
      <c r="I374">
        <f>UTA!J27</f>
        <v>0</v>
      </c>
      <c r="J374">
        <f>UTA!K27</f>
        <v>0</v>
      </c>
      <c r="K374">
        <f>UTA!L27</f>
        <v>0</v>
      </c>
      <c r="L374">
        <f>UTA!M27</f>
        <v>0</v>
      </c>
      <c r="M374">
        <f>UTA!N27</f>
        <v>0</v>
      </c>
      <c r="N374">
        <f>UTA!O27</f>
        <v>0</v>
      </c>
      <c r="O374">
        <f>UTA!P27</f>
        <v>0</v>
      </c>
      <c r="P374">
        <f>UTA!Q27</f>
        <v>0</v>
      </c>
      <c r="Q374">
        <f>UTA!R27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0891-2C60-46E9-9AE5-ABB9C88C811F}">
  <dimension ref="A1:K16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7.5703125" customWidth="1"/>
    <col min="10" max="10" width="1.85546875" customWidth="1"/>
    <col min="11" max="11" width="6.7109375" customWidth="1"/>
  </cols>
  <sheetData>
    <row r="1" spans="1:11" x14ac:dyDescent="0.25">
      <c r="D1" s="7">
        <f>COUNTIF(D3:D15,"x")</f>
        <v>3</v>
      </c>
      <c r="E1" s="9">
        <v>45170</v>
      </c>
      <c r="F1" s="9">
        <v>45139</v>
      </c>
      <c r="G1" s="9">
        <v>45130</v>
      </c>
      <c r="H1" s="9">
        <v>45123</v>
      </c>
      <c r="I1" s="9">
        <v>45118</v>
      </c>
      <c r="K1" s="9">
        <v>44994</v>
      </c>
    </row>
    <row r="2" spans="1:1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K2" s="6"/>
    </row>
    <row r="3" spans="1:11" x14ac:dyDescent="0.25">
      <c r="A3" t="s">
        <v>393</v>
      </c>
      <c r="B3" s="7" t="s">
        <v>394</v>
      </c>
      <c r="C3" t="s">
        <v>384</v>
      </c>
      <c r="E3" s="4">
        <v>44</v>
      </c>
      <c r="F3" s="4">
        <v>44</v>
      </c>
      <c r="G3" s="4">
        <v>43</v>
      </c>
      <c r="H3" s="4">
        <v>43</v>
      </c>
      <c r="I3" s="4">
        <v>43</v>
      </c>
    </row>
    <row r="4" spans="1:11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K4" s="6"/>
    </row>
    <row r="5" spans="1:11" x14ac:dyDescent="0.25">
      <c r="A5" t="s">
        <v>395</v>
      </c>
      <c r="B5" s="7" t="s">
        <v>396</v>
      </c>
      <c r="C5" t="s">
        <v>385</v>
      </c>
      <c r="E5" s="3">
        <v>87</v>
      </c>
      <c r="F5" s="3">
        <v>87</v>
      </c>
      <c r="G5" s="3">
        <v>87</v>
      </c>
      <c r="H5" s="3">
        <v>87</v>
      </c>
      <c r="I5" s="3">
        <v>87</v>
      </c>
    </row>
    <row r="6" spans="1:11" x14ac:dyDescent="0.25">
      <c r="A6" t="s">
        <v>397</v>
      </c>
      <c r="B6" s="7" t="s">
        <v>398</v>
      </c>
      <c r="C6" t="s">
        <v>385</v>
      </c>
      <c r="E6" s="3">
        <v>112</v>
      </c>
      <c r="F6" s="3">
        <v>112</v>
      </c>
      <c r="G6" s="3">
        <v>111</v>
      </c>
      <c r="H6" s="3">
        <v>111</v>
      </c>
      <c r="I6" s="3">
        <v>111</v>
      </c>
    </row>
    <row r="7" spans="1:11" x14ac:dyDescent="0.25">
      <c r="A7" t="s">
        <v>399</v>
      </c>
      <c r="B7" s="7" t="s">
        <v>400</v>
      </c>
      <c r="C7" t="s">
        <v>385</v>
      </c>
      <c r="E7" s="4">
        <v>77</v>
      </c>
      <c r="F7" s="4">
        <v>77</v>
      </c>
      <c r="G7" s="4">
        <v>77</v>
      </c>
      <c r="H7" s="4">
        <v>75</v>
      </c>
      <c r="I7" s="4">
        <v>75</v>
      </c>
    </row>
    <row r="8" spans="1:11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K8" s="6"/>
    </row>
    <row r="9" spans="1:11" x14ac:dyDescent="0.25">
      <c r="A9" t="s">
        <v>401</v>
      </c>
      <c r="B9" s="7" t="s">
        <v>402</v>
      </c>
      <c r="C9" t="s">
        <v>386</v>
      </c>
      <c r="E9" s="3">
        <v>96</v>
      </c>
      <c r="F9" s="3">
        <v>96</v>
      </c>
      <c r="G9" s="3">
        <v>96</v>
      </c>
      <c r="H9" s="3">
        <v>93</v>
      </c>
      <c r="I9" s="3">
        <v>93</v>
      </c>
    </row>
    <row r="10" spans="1:11" x14ac:dyDescent="0.25">
      <c r="A10" t="s">
        <v>403</v>
      </c>
      <c r="B10" s="7" t="s">
        <v>404</v>
      </c>
      <c r="C10" t="s">
        <v>386</v>
      </c>
      <c r="E10" s="3">
        <v>121</v>
      </c>
      <c r="F10" s="3">
        <v>121</v>
      </c>
      <c r="G10" s="3">
        <v>121</v>
      </c>
      <c r="H10" s="3">
        <v>120</v>
      </c>
      <c r="I10" s="3">
        <v>120</v>
      </c>
    </row>
    <row r="11" spans="1:11" x14ac:dyDescent="0.25">
      <c r="A11" t="s">
        <v>405</v>
      </c>
      <c r="B11" s="7" t="s">
        <v>406</v>
      </c>
      <c r="C11" t="s">
        <v>386</v>
      </c>
      <c r="E11" s="3">
        <v>122</v>
      </c>
      <c r="F11" s="3">
        <v>122</v>
      </c>
      <c r="G11" s="3">
        <v>120</v>
      </c>
      <c r="H11" s="3">
        <v>120</v>
      </c>
      <c r="I11" s="3">
        <v>120</v>
      </c>
    </row>
    <row r="12" spans="1:11" x14ac:dyDescent="0.25">
      <c r="A12" t="s">
        <v>407</v>
      </c>
      <c r="B12" s="7" t="s">
        <v>408</v>
      </c>
      <c r="C12" t="s">
        <v>386</v>
      </c>
      <c r="D12" s="7" t="s">
        <v>276</v>
      </c>
      <c r="E12" s="1">
        <v>164</v>
      </c>
      <c r="F12" s="1">
        <v>164</v>
      </c>
      <c r="G12" s="1">
        <v>163</v>
      </c>
      <c r="H12" s="1">
        <v>163</v>
      </c>
      <c r="I12" s="1">
        <v>163</v>
      </c>
    </row>
    <row r="13" spans="1:11" ht="4.5" customHeight="1" x14ac:dyDescent="0.25">
      <c r="A13" s="6"/>
      <c r="B13" s="8"/>
      <c r="C13" s="6"/>
      <c r="D13" s="8"/>
      <c r="E13" s="6"/>
      <c r="F13" s="6"/>
      <c r="G13" s="6"/>
      <c r="H13" s="6"/>
      <c r="I13" s="6"/>
      <c r="K13" s="6"/>
    </row>
    <row r="14" spans="1:11" x14ac:dyDescent="0.25">
      <c r="A14" t="s">
        <v>409</v>
      </c>
      <c r="B14" s="7" t="s">
        <v>410</v>
      </c>
      <c r="C14" t="s">
        <v>387</v>
      </c>
      <c r="D14" s="7" t="s">
        <v>276</v>
      </c>
      <c r="E14" s="1">
        <v>144</v>
      </c>
      <c r="F14" s="1">
        <v>144</v>
      </c>
      <c r="G14" s="1">
        <v>144</v>
      </c>
      <c r="H14" s="1">
        <v>142</v>
      </c>
      <c r="I14" s="3">
        <v>113</v>
      </c>
    </row>
    <row r="15" spans="1:11" x14ac:dyDescent="0.25">
      <c r="A15" t="s">
        <v>411</v>
      </c>
      <c r="B15" s="7" t="s">
        <v>412</v>
      </c>
      <c r="C15" t="s">
        <v>387</v>
      </c>
      <c r="D15" s="7" t="s">
        <v>276</v>
      </c>
      <c r="E15" s="1">
        <v>155</v>
      </c>
      <c r="F15" s="1">
        <v>153</v>
      </c>
      <c r="G15" s="1">
        <v>152</v>
      </c>
      <c r="H15" s="1">
        <v>152</v>
      </c>
      <c r="I15" s="1">
        <v>152</v>
      </c>
    </row>
    <row r="16" spans="1:11" ht="4.5" customHeight="1" x14ac:dyDescent="0.25">
      <c r="A16" s="6"/>
      <c r="B16" s="8"/>
      <c r="C16" s="6"/>
      <c r="D16" s="8"/>
      <c r="E16" s="6"/>
      <c r="F16" s="6"/>
      <c r="G16" s="6"/>
      <c r="H16" s="6"/>
      <c r="I16" s="6"/>
      <c r="K16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969B-2F38-4B43-BEBF-00E931211D44}">
  <dimension ref="A1:K13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7.5703125" customWidth="1"/>
    <col min="10" max="10" width="1.85546875" customWidth="1"/>
    <col min="11" max="11" width="6.7109375" customWidth="1"/>
  </cols>
  <sheetData>
    <row r="1" spans="1:11" x14ac:dyDescent="0.25">
      <c r="D1" s="7">
        <f>COUNTIF(D3:D12,"x")</f>
        <v>3</v>
      </c>
      <c r="E1" s="9">
        <v>45170</v>
      </c>
      <c r="F1" s="9">
        <v>45139</v>
      </c>
      <c r="G1" s="9">
        <v>45130</v>
      </c>
      <c r="H1" s="9">
        <v>45123</v>
      </c>
      <c r="I1" s="9">
        <v>45118</v>
      </c>
      <c r="K1" s="9">
        <v>44994</v>
      </c>
    </row>
    <row r="2" spans="1:1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K2" s="6"/>
    </row>
    <row r="3" spans="1:11" x14ac:dyDescent="0.25">
      <c r="A3" t="s">
        <v>413</v>
      </c>
      <c r="B3" s="7" t="s">
        <v>414</v>
      </c>
      <c r="C3" t="s">
        <v>183</v>
      </c>
      <c r="E3" s="3">
        <v>65</v>
      </c>
      <c r="F3" s="3">
        <v>65</v>
      </c>
      <c r="G3" s="3">
        <v>65</v>
      </c>
      <c r="H3" s="3">
        <v>62</v>
      </c>
      <c r="I3" s="3">
        <v>62</v>
      </c>
      <c r="K3" s="4"/>
    </row>
    <row r="4" spans="1:11" x14ac:dyDescent="0.25">
      <c r="A4" t="s">
        <v>415</v>
      </c>
      <c r="B4" s="7" t="s">
        <v>416</v>
      </c>
      <c r="C4" t="s">
        <v>309</v>
      </c>
      <c r="E4" s="3">
        <v>115</v>
      </c>
      <c r="F4" s="3">
        <v>114</v>
      </c>
      <c r="G4" s="3">
        <v>100</v>
      </c>
      <c r="H4" s="3">
        <v>100</v>
      </c>
      <c r="I4" s="3">
        <v>100</v>
      </c>
      <c r="K4" s="4"/>
    </row>
    <row r="5" spans="1:11" x14ac:dyDescent="0.25">
      <c r="A5" t="s">
        <v>417</v>
      </c>
      <c r="B5" s="7" t="s">
        <v>418</v>
      </c>
      <c r="C5" t="s">
        <v>183</v>
      </c>
      <c r="E5" s="3">
        <v>57</v>
      </c>
      <c r="F5" s="3">
        <v>57</v>
      </c>
      <c r="G5" s="3">
        <v>57</v>
      </c>
      <c r="H5" s="3">
        <v>57</v>
      </c>
      <c r="I5" s="3">
        <v>57</v>
      </c>
      <c r="K5" s="4"/>
    </row>
    <row r="6" spans="1:11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K6" s="6"/>
    </row>
    <row r="7" spans="1:11" x14ac:dyDescent="0.25">
      <c r="A7" t="s">
        <v>419</v>
      </c>
      <c r="B7" s="7" t="s">
        <v>420</v>
      </c>
      <c r="C7" t="s">
        <v>3</v>
      </c>
      <c r="D7" s="7" t="s">
        <v>276</v>
      </c>
      <c r="E7" s="5">
        <v>244</v>
      </c>
      <c r="F7" s="5">
        <v>243</v>
      </c>
      <c r="G7" s="5">
        <v>243</v>
      </c>
      <c r="H7" s="1">
        <v>237</v>
      </c>
      <c r="I7" s="1">
        <v>240</v>
      </c>
    </row>
    <row r="8" spans="1:11" x14ac:dyDescent="0.25">
      <c r="A8" t="s">
        <v>421</v>
      </c>
      <c r="B8" s="7" t="s">
        <v>422</v>
      </c>
      <c r="C8" t="s">
        <v>4</v>
      </c>
      <c r="D8" s="7" t="s">
        <v>276</v>
      </c>
      <c r="E8" s="2">
        <v>242</v>
      </c>
      <c r="F8" s="2">
        <v>242</v>
      </c>
      <c r="G8" s="2">
        <v>242</v>
      </c>
      <c r="H8" s="2">
        <v>236</v>
      </c>
      <c r="I8" s="2">
        <v>236</v>
      </c>
    </row>
    <row r="9" spans="1:11" x14ac:dyDescent="0.25">
      <c r="A9" t="s">
        <v>423</v>
      </c>
      <c r="B9" s="7" t="s">
        <v>424</v>
      </c>
      <c r="C9" t="s">
        <v>5</v>
      </c>
      <c r="E9" s="4">
        <v>79</v>
      </c>
      <c r="F9" s="4">
        <v>79</v>
      </c>
      <c r="G9" s="4">
        <v>76</v>
      </c>
      <c r="H9" s="4">
        <v>71</v>
      </c>
      <c r="I9" s="4">
        <v>71</v>
      </c>
    </row>
    <row r="10" spans="1:11" ht="4.5" customHeight="1" x14ac:dyDescent="0.25">
      <c r="A10" s="6"/>
      <c r="B10" s="8"/>
      <c r="C10" s="6"/>
      <c r="D10" s="8"/>
      <c r="E10" s="6"/>
      <c r="F10" s="6"/>
      <c r="G10" s="6"/>
      <c r="H10" s="6"/>
      <c r="I10" s="6"/>
      <c r="K10" s="6"/>
    </row>
    <row r="11" spans="1:11" x14ac:dyDescent="0.25">
      <c r="A11" t="s">
        <v>425</v>
      </c>
      <c r="B11" s="7" t="s">
        <v>426</v>
      </c>
      <c r="C11" t="s">
        <v>183</v>
      </c>
      <c r="E11" s="4">
        <v>28</v>
      </c>
      <c r="F11" s="4">
        <v>28</v>
      </c>
      <c r="G11" s="4">
        <v>25</v>
      </c>
      <c r="H11" s="4">
        <v>25</v>
      </c>
      <c r="I11" s="4">
        <v>26</v>
      </c>
    </row>
    <row r="12" spans="1:11" x14ac:dyDescent="0.25">
      <c r="A12" t="s">
        <v>427</v>
      </c>
      <c r="B12" s="7" t="s">
        <v>428</v>
      </c>
      <c r="C12" t="s">
        <v>2</v>
      </c>
      <c r="D12" s="7" t="s">
        <v>276</v>
      </c>
      <c r="E12" s="1">
        <v>171</v>
      </c>
      <c r="F12" s="1">
        <v>169</v>
      </c>
      <c r="G12" s="1">
        <v>168</v>
      </c>
      <c r="H12" s="1">
        <v>168</v>
      </c>
      <c r="I12" s="1">
        <v>168</v>
      </c>
    </row>
    <row r="13" spans="1:11" ht="4.5" customHeight="1" x14ac:dyDescent="0.25">
      <c r="A13" s="6"/>
      <c r="B13" s="8"/>
      <c r="C13" s="6"/>
      <c r="D13" s="8"/>
      <c r="E13" s="6"/>
      <c r="F13" s="6"/>
      <c r="G13" s="6"/>
      <c r="H13" s="6"/>
      <c r="I13" s="6"/>
      <c r="K13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2FF7-9D68-46E0-A94D-A4C7FE323604}">
  <dimension ref="A1:K34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7.5703125" customWidth="1"/>
    <col min="10" max="10" width="1.85546875" customWidth="1"/>
    <col min="11" max="11" width="6.7109375" customWidth="1"/>
  </cols>
  <sheetData>
    <row r="1" spans="1:11" x14ac:dyDescent="0.25">
      <c r="D1" s="7">
        <f>COUNTIF(D3:D34,"x")</f>
        <v>8</v>
      </c>
      <c r="E1" s="9">
        <v>45170</v>
      </c>
      <c r="F1" s="9">
        <v>45139</v>
      </c>
      <c r="G1" s="9">
        <v>45130</v>
      </c>
      <c r="H1" s="9">
        <v>45123</v>
      </c>
      <c r="I1" s="9">
        <v>45118</v>
      </c>
      <c r="K1" s="9">
        <v>44994</v>
      </c>
    </row>
    <row r="2" spans="1:1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K2" s="6"/>
    </row>
    <row r="3" spans="1:11" x14ac:dyDescent="0.25">
      <c r="A3" t="s">
        <v>161</v>
      </c>
      <c r="B3" s="7" t="s">
        <v>162</v>
      </c>
      <c r="C3" t="s">
        <v>82</v>
      </c>
      <c r="E3" s="3">
        <v>72</v>
      </c>
      <c r="F3" s="3">
        <v>70</v>
      </c>
      <c r="G3" s="3">
        <v>70</v>
      </c>
      <c r="H3" s="3">
        <v>70</v>
      </c>
      <c r="I3" s="4">
        <v>63</v>
      </c>
      <c r="K3">
        <v>0</v>
      </c>
    </row>
    <row r="4" spans="1:11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K4" s="6"/>
    </row>
    <row r="5" spans="1:11" x14ac:dyDescent="0.25">
      <c r="A5" t="s">
        <v>163</v>
      </c>
      <c r="B5" s="7" t="s">
        <v>164</v>
      </c>
      <c r="C5" t="s">
        <v>83</v>
      </c>
      <c r="D5" s="7" t="s">
        <v>276</v>
      </c>
      <c r="E5" s="1">
        <v>116</v>
      </c>
      <c r="F5" s="1">
        <v>111</v>
      </c>
      <c r="G5" s="1">
        <v>111</v>
      </c>
      <c r="H5" s="1">
        <v>111</v>
      </c>
      <c r="I5" s="3">
        <v>109</v>
      </c>
      <c r="K5" s="4"/>
    </row>
    <row r="6" spans="1:11" x14ac:dyDescent="0.25">
      <c r="A6" t="s">
        <v>165</v>
      </c>
      <c r="B6" s="7" t="s">
        <v>166</v>
      </c>
      <c r="C6" t="s">
        <v>83</v>
      </c>
      <c r="E6" s="3">
        <v>103</v>
      </c>
      <c r="F6" s="3">
        <v>100</v>
      </c>
      <c r="G6" s="3">
        <v>97</v>
      </c>
      <c r="H6" s="3">
        <v>97</v>
      </c>
      <c r="I6" s="3">
        <v>97</v>
      </c>
      <c r="K6" s="4"/>
    </row>
    <row r="7" spans="1:11" x14ac:dyDescent="0.25">
      <c r="A7" t="s">
        <v>167</v>
      </c>
      <c r="B7" s="7" t="s">
        <v>168</v>
      </c>
      <c r="C7" t="s">
        <v>83</v>
      </c>
      <c r="E7" s="3">
        <v>73</v>
      </c>
      <c r="F7" s="3">
        <v>70</v>
      </c>
      <c r="G7" s="3">
        <v>70</v>
      </c>
      <c r="H7" s="3">
        <v>70</v>
      </c>
      <c r="I7" s="3">
        <v>68</v>
      </c>
      <c r="K7" s="4"/>
    </row>
    <row r="8" spans="1:11" x14ac:dyDescent="0.25">
      <c r="A8" t="s">
        <v>169</v>
      </c>
      <c r="B8" s="7" t="s">
        <v>170</v>
      </c>
      <c r="C8" t="s">
        <v>83</v>
      </c>
      <c r="E8" s="3">
        <v>84</v>
      </c>
      <c r="F8" s="3">
        <v>84</v>
      </c>
      <c r="G8" s="3">
        <v>84</v>
      </c>
      <c r="H8" s="3">
        <v>66</v>
      </c>
      <c r="I8" s="4">
        <v>63</v>
      </c>
      <c r="K8" s="4"/>
    </row>
    <row r="9" spans="1:11" ht="4.5" customHeight="1" x14ac:dyDescent="0.25">
      <c r="A9" s="6"/>
      <c r="B9" s="8"/>
      <c r="C9" s="6"/>
      <c r="D9" s="8"/>
      <c r="E9" s="6"/>
      <c r="F9" s="6"/>
      <c r="G9" s="6"/>
      <c r="H9" s="6"/>
      <c r="I9" s="6"/>
      <c r="K9" s="6"/>
    </row>
    <row r="10" spans="1:11" x14ac:dyDescent="0.25">
      <c r="A10" t="s">
        <v>171</v>
      </c>
      <c r="B10" s="7" t="s">
        <v>172</v>
      </c>
      <c r="C10" t="s">
        <v>3</v>
      </c>
      <c r="E10" s="3">
        <v>122</v>
      </c>
      <c r="F10" s="3">
        <v>120</v>
      </c>
      <c r="G10" s="3">
        <v>120</v>
      </c>
      <c r="H10" s="3">
        <v>120</v>
      </c>
      <c r="I10" s="3">
        <v>113</v>
      </c>
      <c r="K10" s="4"/>
    </row>
    <row r="11" spans="1:11" x14ac:dyDescent="0.25">
      <c r="A11" t="s">
        <v>173</v>
      </c>
      <c r="B11" s="7" t="s">
        <v>174</v>
      </c>
      <c r="C11" t="s">
        <v>84</v>
      </c>
      <c r="E11" s="4">
        <v>66</v>
      </c>
      <c r="F11" s="4">
        <v>66</v>
      </c>
      <c r="G11" s="4">
        <v>66</v>
      </c>
      <c r="H11" s="4">
        <v>66</v>
      </c>
      <c r="I11" s="4">
        <v>49</v>
      </c>
      <c r="K11" s="4"/>
    </row>
    <row r="12" spans="1:11" x14ac:dyDescent="0.25">
      <c r="A12" t="s">
        <v>175</v>
      </c>
      <c r="B12" s="7" t="s">
        <v>176</v>
      </c>
      <c r="C12" t="s">
        <v>84</v>
      </c>
      <c r="E12" s="4">
        <v>51</v>
      </c>
      <c r="F12" s="4">
        <v>48</v>
      </c>
      <c r="G12" s="4">
        <v>48</v>
      </c>
      <c r="H12" s="4">
        <v>48</v>
      </c>
      <c r="I12" s="4">
        <v>48</v>
      </c>
      <c r="K12" s="4"/>
    </row>
    <row r="13" spans="1:11" x14ac:dyDescent="0.25">
      <c r="A13" t="s">
        <v>177</v>
      </c>
      <c r="B13" s="7" t="s">
        <v>178</v>
      </c>
      <c r="C13" t="s">
        <v>84</v>
      </c>
      <c r="E13" s="4">
        <v>46</v>
      </c>
      <c r="F13" s="4">
        <v>46</v>
      </c>
      <c r="G13" s="4">
        <v>46</v>
      </c>
      <c r="H13" s="4">
        <v>46</v>
      </c>
      <c r="I13" s="4">
        <v>46</v>
      </c>
      <c r="K13" s="4"/>
    </row>
    <row r="14" spans="1:11" x14ac:dyDescent="0.25">
      <c r="A14" t="s">
        <v>179</v>
      </c>
      <c r="B14" s="7" t="s">
        <v>180</v>
      </c>
      <c r="C14" t="s">
        <v>84</v>
      </c>
      <c r="D14" s="7" t="s">
        <v>276</v>
      </c>
      <c r="E14" s="5">
        <v>168</v>
      </c>
      <c r="F14" s="5">
        <v>168</v>
      </c>
      <c r="G14" s="5">
        <v>165</v>
      </c>
      <c r="H14" s="5">
        <v>165</v>
      </c>
      <c r="I14" s="5">
        <v>165</v>
      </c>
      <c r="K14" s="4"/>
    </row>
    <row r="15" spans="1:11" ht="4.5" customHeight="1" x14ac:dyDescent="0.25">
      <c r="A15" s="6"/>
      <c r="B15" s="8"/>
      <c r="C15" s="6"/>
      <c r="D15" s="8"/>
      <c r="E15" s="6"/>
      <c r="F15" s="6"/>
      <c r="G15" s="6"/>
      <c r="H15" s="6"/>
      <c r="I15" s="6"/>
      <c r="K15" s="6"/>
    </row>
    <row r="16" spans="1:11" x14ac:dyDescent="0.25">
      <c r="A16" t="s">
        <v>277</v>
      </c>
      <c r="B16" s="7" t="s">
        <v>278</v>
      </c>
      <c r="C16" t="s">
        <v>7</v>
      </c>
      <c r="D16" s="7" t="s">
        <v>276</v>
      </c>
      <c r="E16" s="5">
        <v>56</v>
      </c>
      <c r="F16" s="5">
        <v>56</v>
      </c>
      <c r="G16" s="5">
        <v>56</v>
      </c>
      <c r="H16" s="5">
        <v>56</v>
      </c>
      <c r="I16" s="5">
        <v>56</v>
      </c>
    </row>
    <row r="17" spans="1:11" x14ac:dyDescent="0.25">
      <c r="A17" t="s">
        <v>279</v>
      </c>
      <c r="B17" s="7" t="s">
        <v>280</v>
      </c>
      <c r="C17" t="s">
        <v>7</v>
      </c>
      <c r="D17" s="7" t="s">
        <v>276</v>
      </c>
      <c r="E17" s="2">
        <v>68</v>
      </c>
      <c r="F17" s="2">
        <v>66</v>
      </c>
      <c r="G17" s="2">
        <v>66</v>
      </c>
      <c r="H17" s="2">
        <v>66</v>
      </c>
      <c r="I17" s="2">
        <v>66</v>
      </c>
    </row>
    <row r="18" spans="1:11" x14ac:dyDescent="0.25">
      <c r="A18" t="s">
        <v>281</v>
      </c>
      <c r="B18" s="7" t="s">
        <v>282</v>
      </c>
      <c r="C18" t="s">
        <v>181</v>
      </c>
      <c r="E18" s="3">
        <v>115</v>
      </c>
      <c r="F18" s="3">
        <v>115</v>
      </c>
      <c r="G18" s="3">
        <v>115</v>
      </c>
      <c r="H18" s="4">
        <v>102</v>
      </c>
      <c r="I18" s="4">
        <v>84</v>
      </c>
    </row>
    <row r="19" spans="1:11" x14ac:dyDescent="0.25">
      <c r="A19" t="s">
        <v>283</v>
      </c>
      <c r="B19" s="7" t="s">
        <v>284</v>
      </c>
      <c r="C19" t="s">
        <v>182</v>
      </c>
      <c r="E19" s="3">
        <v>68</v>
      </c>
      <c r="F19" s="3">
        <v>68</v>
      </c>
      <c r="G19" s="3">
        <v>68</v>
      </c>
      <c r="H19" s="3">
        <v>68</v>
      </c>
      <c r="I19" s="3">
        <v>68</v>
      </c>
    </row>
    <row r="20" spans="1:11" x14ac:dyDescent="0.25">
      <c r="A20" t="s">
        <v>285</v>
      </c>
      <c r="B20" s="7" t="s">
        <v>286</v>
      </c>
      <c r="C20" t="s">
        <v>182</v>
      </c>
      <c r="E20" s="3">
        <v>78</v>
      </c>
      <c r="F20" s="3">
        <v>78</v>
      </c>
      <c r="G20" s="3">
        <v>75</v>
      </c>
      <c r="H20" s="3">
        <v>75</v>
      </c>
      <c r="I20" s="3">
        <v>75</v>
      </c>
    </row>
    <row r="21" spans="1:11" x14ac:dyDescent="0.25">
      <c r="A21" t="s">
        <v>287</v>
      </c>
      <c r="B21" s="7" t="s">
        <v>288</v>
      </c>
      <c r="C21" t="s">
        <v>182</v>
      </c>
      <c r="E21" s="3">
        <v>102</v>
      </c>
      <c r="F21" s="3">
        <v>102</v>
      </c>
      <c r="G21" s="3">
        <v>85</v>
      </c>
      <c r="H21" s="3">
        <v>78</v>
      </c>
      <c r="I21" s="3">
        <v>78</v>
      </c>
    </row>
    <row r="22" spans="1:11" ht="4.5" customHeight="1" x14ac:dyDescent="0.25">
      <c r="A22" s="6"/>
      <c r="B22" s="8"/>
      <c r="C22" s="6"/>
      <c r="D22" s="8"/>
      <c r="E22" s="6"/>
      <c r="F22" s="6"/>
      <c r="G22" s="6"/>
      <c r="H22" s="6"/>
      <c r="I22" s="6"/>
      <c r="K22" s="6"/>
    </row>
    <row r="23" spans="1:11" x14ac:dyDescent="0.25">
      <c r="A23" t="s">
        <v>289</v>
      </c>
      <c r="B23" s="7" t="s">
        <v>290</v>
      </c>
      <c r="C23" t="s">
        <v>183</v>
      </c>
      <c r="D23" s="7" t="s">
        <v>276</v>
      </c>
      <c r="E23" s="5">
        <v>148</v>
      </c>
      <c r="F23" s="5">
        <v>146</v>
      </c>
      <c r="G23" s="5">
        <v>146</v>
      </c>
      <c r="H23" s="5">
        <v>146</v>
      </c>
      <c r="I23" s="5">
        <v>146</v>
      </c>
    </row>
    <row r="24" spans="1:11" x14ac:dyDescent="0.25">
      <c r="A24" t="s">
        <v>291</v>
      </c>
      <c r="B24" s="7" t="s">
        <v>292</v>
      </c>
      <c r="C24" t="s">
        <v>183</v>
      </c>
      <c r="D24" s="7" t="s">
        <v>276</v>
      </c>
      <c r="E24" s="5">
        <v>146</v>
      </c>
      <c r="F24" s="5">
        <v>146</v>
      </c>
      <c r="G24" s="5">
        <v>146</v>
      </c>
      <c r="H24" s="5">
        <v>146</v>
      </c>
      <c r="I24" s="5">
        <v>146</v>
      </c>
    </row>
    <row r="25" spans="1:11" x14ac:dyDescent="0.25">
      <c r="A25" t="s">
        <v>293</v>
      </c>
      <c r="B25" s="7" t="s">
        <v>294</v>
      </c>
      <c r="C25" t="s">
        <v>183</v>
      </c>
      <c r="E25" s="3">
        <v>101</v>
      </c>
      <c r="F25" s="3">
        <v>98</v>
      </c>
      <c r="G25" s="3">
        <v>98</v>
      </c>
      <c r="H25" s="3">
        <v>98</v>
      </c>
      <c r="I25" s="3">
        <v>98</v>
      </c>
    </row>
    <row r="26" spans="1:11" x14ac:dyDescent="0.25">
      <c r="A26" t="s">
        <v>295</v>
      </c>
      <c r="B26" s="7" t="s">
        <v>296</v>
      </c>
      <c r="C26" t="s">
        <v>10</v>
      </c>
      <c r="D26" s="7" t="s">
        <v>276</v>
      </c>
      <c r="E26" s="1">
        <v>163</v>
      </c>
      <c r="F26" s="1">
        <v>160</v>
      </c>
      <c r="G26" s="1">
        <v>160</v>
      </c>
      <c r="H26" s="1">
        <v>160</v>
      </c>
      <c r="I26" s="1">
        <v>141</v>
      </c>
    </row>
    <row r="27" spans="1:11" x14ac:dyDescent="0.25">
      <c r="A27" t="s">
        <v>297</v>
      </c>
      <c r="B27" s="7" t="s">
        <v>298</v>
      </c>
      <c r="C27" t="s">
        <v>10</v>
      </c>
      <c r="E27" s="3">
        <v>96</v>
      </c>
      <c r="F27" s="3">
        <v>96</v>
      </c>
      <c r="G27" s="3">
        <v>96</v>
      </c>
      <c r="H27" s="3">
        <v>96</v>
      </c>
      <c r="I27" s="3">
        <v>71</v>
      </c>
    </row>
    <row r="28" spans="1:11" ht="4.5" customHeight="1" x14ac:dyDescent="0.25">
      <c r="A28" s="6"/>
      <c r="B28" s="8"/>
      <c r="C28" s="6"/>
      <c r="D28" s="8"/>
      <c r="E28" s="6"/>
      <c r="F28" s="6"/>
      <c r="G28" s="6"/>
      <c r="H28" s="6"/>
      <c r="I28" s="6"/>
      <c r="K28" s="6"/>
    </row>
    <row r="29" spans="1:11" x14ac:dyDescent="0.25">
      <c r="A29" t="s">
        <v>299</v>
      </c>
      <c r="B29" s="7" t="s">
        <v>300</v>
      </c>
      <c r="C29" t="s">
        <v>7</v>
      </c>
      <c r="E29" s="3">
        <v>32</v>
      </c>
      <c r="F29" s="3">
        <v>32</v>
      </c>
      <c r="G29" s="3">
        <v>32</v>
      </c>
      <c r="H29" s="3">
        <v>31</v>
      </c>
      <c r="I29">
        <v>0</v>
      </c>
    </row>
    <row r="30" spans="1:11" x14ac:dyDescent="0.25">
      <c r="A30" t="s">
        <v>301</v>
      </c>
      <c r="B30" s="7" t="s">
        <v>302</v>
      </c>
      <c r="C30" t="s">
        <v>7</v>
      </c>
      <c r="E30" s="3">
        <v>28</v>
      </c>
      <c r="F30" s="3">
        <v>28</v>
      </c>
      <c r="G30" s="3">
        <v>28</v>
      </c>
      <c r="H30" s="3">
        <v>28</v>
      </c>
      <c r="I30" s="4">
        <v>3</v>
      </c>
    </row>
    <row r="31" spans="1:11" x14ac:dyDescent="0.25">
      <c r="A31" t="s">
        <v>303</v>
      </c>
      <c r="B31" s="7" t="s">
        <v>304</v>
      </c>
      <c r="C31" t="s">
        <v>183</v>
      </c>
      <c r="E31" s="3">
        <v>62</v>
      </c>
      <c r="F31" s="3">
        <v>62</v>
      </c>
      <c r="G31" s="3">
        <v>62</v>
      </c>
      <c r="H31" s="3">
        <v>62</v>
      </c>
      <c r="I31" s="3">
        <v>62</v>
      </c>
    </row>
    <row r="32" spans="1:11" x14ac:dyDescent="0.25">
      <c r="A32" t="s">
        <v>305</v>
      </c>
      <c r="B32" s="7" t="s">
        <v>306</v>
      </c>
      <c r="C32" t="s">
        <v>9</v>
      </c>
      <c r="D32" s="7" t="s">
        <v>276</v>
      </c>
      <c r="E32" s="5">
        <v>184</v>
      </c>
      <c r="F32" s="5">
        <v>182</v>
      </c>
      <c r="G32" s="5">
        <v>182</v>
      </c>
      <c r="H32" s="5">
        <v>182</v>
      </c>
      <c r="I32" s="5">
        <v>177</v>
      </c>
    </row>
    <row r="33" spans="1:11" x14ac:dyDescent="0.25">
      <c r="A33" t="s">
        <v>307</v>
      </c>
      <c r="B33" s="7" t="s">
        <v>308</v>
      </c>
      <c r="C33" t="s">
        <v>9</v>
      </c>
      <c r="E33" s="3">
        <v>107</v>
      </c>
      <c r="F33" s="3">
        <v>91</v>
      </c>
      <c r="G33" s="3">
        <v>89</v>
      </c>
      <c r="H33" s="3">
        <v>89</v>
      </c>
      <c r="I33" s="3">
        <v>86</v>
      </c>
    </row>
    <row r="34" spans="1:11" ht="4.5" customHeight="1" x14ac:dyDescent="0.25">
      <c r="A34" s="6"/>
      <c r="B34" s="8"/>
      <c r="C34" s="6"/>
      <c r="D34" s="8"/>
      <c r="E34" s="6"/>
      <c r="F34" s="6"/>
      <c r="G34" s="6"/>
      <c r="H34" s="6"/>
      <c r="I34" s="6"/>
      <c r="K34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2DB4-E827-460A-9654-CDB736E7BA62}">
  <dimension ref="B3"/>
  <sheetViews>
    <sheetView workbookViewId="0">
      <selection activeCell="B4" sqref="B4"/>
    </sheetView>
  </sheetViews>
  <sheetFormatPr defaultRowHeight="15" x14ac:dyDescent="0.25"/>
  <sheetData>
    <row r="3" spans="2:2" x14ac:dyDescent="0.25">
      <c r="B3" t="s">
        <v>392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FD6E-49D7-48B6-B9DD-73B8BFB38600}">
  <dimension ref="A1:K14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7.5703125" customWidth="1"/>
    <col min="10" max="10" width="1.85546875" customWidth="1"/>
    <col min="11" max="11" width="6.7109375" customWidth="1"/>
  </cols>
  <sheetData>
    <row r="1" spans="1:11" x14ac:dyDescent="0.25">
      <c r="D1" s="7">
        <f>COUNTIF(D3:D135,"x")</f>
        <v>2</v>
      </c>
      <c r="E1" s="9">
        <v>45170</v>
      </c>
      <c r="F1" s="9">
        <v>45139</v>
      </c>
      <c r="G1" s="9">
        <v>45130</v>
      </c>
      <c r="H1" s="9">
        <v>45123</v>
      </c>
      <c r="I1" s="9">
        <v>45118</v>
      </c>
      <c r="K1" s="9">
        <v>44994</v>
      </c>
    </row>
    <row r="2" spans="1:11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K2" s="6"/>
    </row>
    <row r="3" spans="1:11" x14ac:dyDescent="0.25">
      <c r="A3" t="s">
        <v>429</v>
      </c>
      <c r="B3" s="7" t="s">
        <v>430</v>
      </c>
      <c r="C3" t="s">
        <v>387</v>
      </c>
      <c r="E3" s="4">
        <v>38</v>
      </c>
      <c r="F3" s="4">
        <v>38</v>
      </c>
      <c r="G3" s="4">
        <v>30</v>
      </c>
      <c r="H3" s="4">
        <v>30</v>
      </c>
      <c r="I3" s="4">
        <v>30</v>
      </c>
    </row>
    <row r="4" spans="1:11" x14ac:dyDescent="0.25">
      <c r="A4" t="s">
        <v>431</v>
      </c>
      <c r="B4" s="7" t="s">
        <v>432</v>
      </c>
      <c r="C4" t="s">
        <v>387</v>
      </c>
      <c r="E4" s="4">
        <v>54</v>
      </c>
      <c r="F4" s="4">
        <v>54</v>
      </c>
      <c r="G4" s="4">
        <v>54</v>
      </c>
      <c r="H4" s="4">
        <v>54</v>
      </c>
      <c r="I4" s="4">
        <v>54</v>
      </c>
    </row>
    <row r="5" spans="1:11" x14ac:dyDescent="0.25">
      <c r="A5" t="s">
        <v>433</v>
      </c>
      <c r="B5" s="7" t="s">
        <v>434</v>
      </c>
      <c r="C5" t="s">
        <v>387</v>
      </c>
      <c r="E5" s="4">
        <v>71</v>
      </c>
      <c r="F5" s="4">
        <v>71</v>
      </c>
      <c r="G5" s="4">
        <v>70</v>
      </c>
      <c r="H5" s="4">
        <v>68</v>
      </c>
      <c r="I5" s="4">
        <v>68</v>
      </c>
    </row>
    <row r="6" spans="1:11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K6" s="6"/>
    </row>
    <row r="7" spans="1:11" x14ac:dyDescent="0.25">
      <c r="A7" t="s">
        <v>435</v>
      </c>
      <c r="B7" s="7" t="s">
        <v>436</v>
      </c>
      <c r="C7" t="s">
        <v>388</v>
      </c>
      <c r="D7" s="7" t="s">
        <v>276</v>
      </c>
      <c r="E7" s="5">
        <v>202</v>
      </c>
      <c r="F7" s="5">
        <v>195</v>
      </c>
      <c r="G7" s="5">
        <v>194</v>
      </c>
      <c r="H7" s="5">
        <v>194</v>
      </c>
      <c r="I7" s="5">
        <v>194</v>
      </c>
    </row>
    <row r="8" spans="1:11" x14ac:dyDescent="0.25">
      <c r="A8" t="s">
        <v>437</v>
      </c>
      <c r="B8" s="7" t="s">
        <v>438</v>
      </c>
      <c r="C8" t="s">
        <v>388</v>
      </c>
      <c r="E8" s="3">
        <v>133</v>
      </c>
      <c r="F8" s="3">
        <v>133</v>
      </c>
      <c r="G8" s="3">
        <v>128</v>
      </c>
      <c r="H8" s="3">
        <v>127</v>
      </c>
      <c r="I8" s="3">
        <v>127</v>
      </c>
    </row>
    <row r="9" spans="1:11" x14ac:dyDescent="0.25">
      <c r="A9" t="s">
        <v>439</v>
      </c>
      <c r="B9" s="7" t="s">
        <v>440</v>
      </c>
      <c r="C9" t="s">
        <v>388</v>
      </c>
      <c r="E9" s="3">
        <v>114</v>
      </c>
      <c r="F9" s="3">
        <v>114</v>
      </c>
      <c r="G9" s="3">
        <v>114</v>
      </c>
      <c r="H9" s="3">
        <v>114</v>
      </c>
      <c r="I9" s="3">
        <v>114</v>
      </c>
    </row>
    <row r="10" spans="1:11" x14ac:dyDescent="0.25">
      <c r="A10" t="s">
        <v>441</v>
      </c>
      <c r="B10" s="7" t="s">
        <v>442</v>
      </c>
      <c r="C10" t="s">
        <v>388</v>
      </c>
      <c r="D10" s="7" t="s">
        <v>276</v>
      </c>
      <c r="E10" s="1">
        <v>169</v>
      </c>
      <c r="F10" s="1">
        <v>169</v>
      </c>
      <c r="G10" s="1">
        <v>169</v>
      </c>
      <c r="H10" s="1">
        <v>169</v>
      </c>
      <c r="I10" s="1">
        <v>169</v>
      </c>
    </row>
    <row r="11" spans="1:11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K11" s="6"/>
    </row>
    <row r="12" spans="1:11" x14ac:dyDescent="0.25">
      <c r="A12" t="s">
        <v>443</v>
      </c>
      <c r="B12" s="7" t="s">
        <v>444</v>
      </c>
      <c r="C12" t="s">
        <v>389</v>
      </c>
      <c r="E12" s="3">
        <v>84</v>
      </c>
      <c r="F12" s="3">
        <v>84</v>
      </c>
      <c r="G12" s="3">
        <v>84</v>
      </c>
      <c r="H12" s="3">
        <v>84</v>
      </c>
      <c r="I12" s="3">
        <v>84</v>
      </c>
    </row>
    <row r="13" spans="1:11" x14ac:dyDescent="0.25">
      <c r="A13" t="s">
        <v>445</v>
      </c>
      <c r="B13" s="7" t="s">
        <v>446</v>
      </c>
      <c r="C13" t="s">
        <v>389</v>
      </c>
      <c r="E13" s="3">
        <v>112</v>
      </c>
      <c r="F13" s="3">
        <v>112</v>
      </c>
      <c r="G13" s="3">
        <v>112</v>
      </c>
      <c r="H13" s="3">
        <v>112</v>
      </c>
      <c r="I13" s="3">
        <v>112</v>
      </c>
    </row>
    <row r="14" spans="1:11" ht="4.5" customHeight="1" x14ac:dyDescent="0.25">
      <c r="A14" s="6"/>
      <c r="B14" s="8"/>
      <c r="C14" s="6"/>
      <c r="D14" s="8"/>
      <c r="E14" s="6"/>
      <c r="F14" s="6"/>
      <c r="G14" s="6"/>
      <c r="H14" s="6"/>
      <c r="I14" s="6"/>
      <c r="K1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24</vt:i4>
      </vt:variant>
    </vt:vector>
  </HeadingPairs>
  <TitlesOfParts>
    <vt:vector size="24" baseType="lpstr">
      <vt:lpstr>Summary</vt:lpstr>
      <vt:lpstr>All</vt:lpstr>
      <vt:lpstr>All 2</vt:lpstr>
      <vt:lpstr>Kaikki</vt:lpstr>
      <vt:lpstr>HAA</vt:lpstr>
      <vt:lpstr>HAI</vt:lpstr>
      <vt:lpstr>II</vt:lpstr>
      <vt:lpstr>KEM</vt:lpstr>
      <vt:lpstr>KÄR</vt:lpstr>
      <vt:lpstr>LIM </vt:lpstr>
      <vt:lpstr>LUM</vt:lpstr>
      <vt:lpstr>MER</vt:lpstr>
      <vt:lpstr>MUH</vt:lpstr>
      <vt:lpstr>OUN</vt:lpstr>
      <vt:lpstr>OUL</vt:lpstr>
      <vt:lpstr>PUD</vt:lpstr>
      <vt:lpstr>PYI</vt:lpstr>
      <vt:lpstr>PYÄ</vt:lpstr>
      <vt:lpstr>RAA</vt:lpstr>
      <vt:lpstr>SII</vt:lpstr>
      <vt:lpstr>SIL</vt:lpstr>
      <vt:lpstr>TAI</vt:lpstr>
      <vt:lpstr>TYR</vt:lpstr>
      <vt:lpstr>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Tapani Tapio</dc:creator>
  <cp:lastModifiedBy>Tapani Tapio</cp:lastModifiedBy>
  <dcterms:created xsi:type="dcterms:W3CDTF">2023-06-08T06:07:50Z</dcterms:created>
  <dcterms:modified xsi:type="dcterms:W3CDTF">2023-09-01T06:47:52Z</dcterms:modified>
</cp:coreProperties>
</file>