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kistuslomake" sheetId="1" state="visible" r:id="rId2"/>
  </sheets>
  <definedNames>
    <definedName function="false" hidden="false" localSheetId="0" name="_xlnm.Print_Area" vbProcedure="false">Tarkistuslomake!$A$1:$M$80</definedName>
    <definedName function="false" hidden="false" name="Excel_BuiltIn_Print_Area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<sst xmlns="http://schemas.openxmlformats.org/spreadsheetml/2006/main" count="312" uniqueCount="242">
  <si>
    <t xml:space="preserve">RASTILISTA:  lihavoidut viittaavat peruslajeihin</t>
  </si>
  <si>
    <t xml:space="preserve">Peruslajit</t>
  </si>
  <si>
    <t xml:space="preserve">Kaakkuri</t>
  </si>
  <si>
    <t xml:space="preserve">Riekko</t>
  </si>
  <si>
    <t xml:space="preserve">Lapintiira</t>
  </si>
  <si>
    <t xml:space="preserve">Hernekerttu</t>
  </si>
  <si>
    <t xml:space="preserve">Silkkiuikku</t>
  </si>
  <si>
    <t xml:space="preserve">Tilhi</t>
  </si>
  <si>
    <t xml:space="preserve">Kuikka</t>
  </si>
  <si>
    <t xml:space="preserve">Metso</t>
  </si>
  <si>
    <t xml:space="preserve">Valkosiipitiira</t>
  </si>
  <si>
    <t xml:space="preserve">Pensaskerttu</t>
  </si>
  <si>
    <t xml:space="preserve">Merimetso</t>
  </si>
  <si>
    <t xml:space="preserve">Niittykirvinen</t>
  </si>
  <si>
    <t xml:space="preserve">Teeri</t>
  </si>
  <si>
    <t xml:space="preserve">Riskilä</t>
  </si>
  <si>
    <t xml:space="preserve">Lehtokerttu</t>
  </si>
  <si>
    <t xml:space="preserve">Laulujoutsen</t>
  </si>
  <si>
    <t xml:space="preserve">Västäräkki</t>
  </si>
  <si>
    <t xml:space="preserve">Härkälintu</t>
  </si>
  <si>
    <t xml:space="preserve">Pyy</t>
  </si>
  <si>
    <t xml:space="preserve">Ruokki</t>
  </si>
  <si>
    <t xml:space="preserve">Mustapääkerttu</t>
  </si>
  <si>
    <t xml:space="preserve">Haapana</t>
  </si>
  <si>
    <t xml:space="preserve">Rautiainen</t>
  </si>
  <si>
    <t xml:space="preserve">Mustakurkku-uikku</t>
  </si>
  <si>
    <t xml:space="preserve">Peltopyy</t>
  </si>
  <si>
    <t xml:space="preserve">Kesykyyhky</t>
  </si>
  <si>
    <t xml:space="preserve">Sirittäjä</t>
  </si>
  <si>
    <t xml:space="preserve">Tavi</t>
  </si>
  <si>
    <t xml:space="preserve">Punarinta</t>
  </si>
  <si>
    <t xml:space="preserve">Fasaani</t>
  </si>
  <si>
    <t xml:space="preserve">Uuttukyyhky</t>
  </si>
  <si>
    <t xml:space="preserve">Tiltaltti</t>
  </si>
  <si>
    <t xml:space="preserve">Sinisorsa</t>
  </si>
  <si>
    <t xml:space="preserve">Kivitasku</t>
  </si>
  <si>
    <t xml:space="preserve">Pronssi-iibis</t>
  </si>
  <si>
    <t xml:space="preserve">Ruisrääkkä</t>
  </si>
  <si>
    <t xml:space="preserve">Sepelkyyhky</t>
  </si>
  <si>
    <t xml:space="preserve">Pajulintu</t>
  </si>
  <si>
    <t xml:space="preserve">Jouhisorsa</t>
  </si>
  <si>
    <t xml:space="preserve">Mustarastas</t>
  </si>
  <si>
    <t xml:space="preserve">Jalohaikara</t>
  </si>
  <si>
    <t xml:space="preserve">Luhtakana</t>
  </si>
  <si>
    <t xml:space="preserve">Turkinkyyhky</t>
  </si>
  <si>
    <t xml:space="preserve">Taigauunilintu</t>
  </si>
  <si>
    <t xml:space="preserve">Lapasorsa</t>
  </si>
  <si>
    <t xml:space="preserve">Räkättirastas</t>
  </si>
  <si>
    <t xml:space="preserve">Kaulushaikara</t>
  </si>
  <si>
    <t xml:space="preserve">Liejukana</t>
  </si>
  <si>
    <t xml:space="preserve">Turturikyyhky</t>
  </si>
  <si>
    <t xml:space="preserve">Hippiäinen</t>
  </si>
  <si>
    <t xml:space="preserve">Tukkasotka</t>
  </si>
  <si>
    <t xml:space="preserve">Laulurastas</t>
  </si>
  <si>
    <t xml:space="preserve">Harmaahaikara</t>
  </si>
  <si>
    <t xml:space="preserve">Nokikana</t>
  </si>
  <si>
    <t xml:space="preserve">Käki</t>
  </si>
  <si>
    <t xml:space="preserve">Harmaasieppo</t>
  </si>
  <si>
    <t xml:space="preserve">Pilkkasiipi</t>
  </si>
  <si>
    <t xml:space="preserve">Punakylkirastas</t>
  </si>
  <si>
    <t xml:space="preserve">Kyhmyjoutsen</t>
  </si>
  <si>
    <t xml:space="preserve">Kurki</t>
  </si>
  <si>
    <t xml:space="preserve">Hiiripöllö</t>
  </si>
  <si>
    <t xml:space="preserve">Kirjosieppo</t>
  </si>
  <si>
    <t xml:space="preserve">Telkkä</t>
  </si>
  <si>
    <t xml:space="preserve">Pikkujoutsen</t>
  </si>
  <si>
    <t xml:space="preserve">Meriharakka</t>
  </si>
  <si>
    <t xml:space="preserve">Varpuspöllö</t>
  </si>
  <si>
    <t xml:space="preserve">Pyrstötiainen</t>
  </si>
  <si>
    <t xml:space="preserve">Tukkakoskelo</t>
  </si>
  <si>
    <t xml:space="preserve">Pikkutylli</t>
  </si>
  <si>
    <t xml:space="preserve">Sarvipöllö</t>
  </si>
  <si>
    <t xml:space="preserve">Hömötiainen</t>
  </si>
  <si>
    <t xml:space="preserve">Isokoskelo</t>
  </si>
  <si>
    <t xml:space="preserve">Metsähanhi</t>
  </si>
  <si>
    <t xml:space="preserve">Tylli</t>
  </si>
  <si>
    <t xml:space="preserve">Suopöllö</t>
  </si>
  <si>
    <t xml:space="preserve">Lapintiainen</t>
  </si>
  <si>
    <t xml:space="preserve">Kanahaukka</t>
  </si>
  <si>
    <t xml:space="preserve">Lyhytnokkahanhi</t>
  </si>
  <si>
    <t xml:space="preserve">Keräkurmitsa</t>
  </si>
  <si>
    <t xml:space="preserve">Helmipöllö</t>
  </si>
  <si>
    <t xml:space="preserve">Töyhtötiainen</t>
  </si>
  <si>
    <t xml:space="preserve">Varpushaukka</t>
  </si>
  <si>
    <t xml:space="preserve">Kuusitiainen</t>
  </si>
  <si>
    <t xml:space="preserve">Merihanhi</t>
  </si>
  <si>
    <t xml:space="preserve">Siperiankurmitsa</t>
  </si>
  <si>
    <t xml:space="preserve">Viirupöllö</t>
  </si>
  <si>
    <t xml:space="preserve">Sinitiainen</t>
  </si>
  <si>
    <t xml:space="preserve">Kanadanhanhi</t>
  </si>
  <si>
    <t xml:space="preserve">Kapustarinta</t>
  </si>
  <si>
    <t xml:space="preserve">Lapinpöllö</t>
  </si>
  <si>
    <t xml:space="preserve">Talitiainen</t>
  </si>
  <si>
    <t xml:space="preserve">Sepelhanhi</t>
  </si>
  <si>
    <t xml:space="preserve">Tundrakurmitsa</t>
  </si>
  <si>
    <t xml:space="preserve">Huuhkaja</t>
  </si>
  <si>
    <t xml:space="preserve">Puukiipijä</t>
  </si>
  <si>
    <t xml:space="preserve">Ristisorsa</t>
  </si>
  <si>
    <t xml:space="preserve">Töyhtöhyyppä</t>
  </si>
  <si>
    <t xml:space="preserve">Tervapääsky</t>
  </si>
  <si>
    <t xml:space="preserve">Pähkinänakkeli</t>
  </si>
  <si>
    <t xml:space="preserve">Isolepinkäinen</t>
  </si>
  <si>
    <t xml:space="preserve">Merisirri</t>
  </si>
  <si>
    <t xml:space="preserve">Harjalintu</t>
  </si>
  <si>
    <t xml:space="preserve">Närhi</t>
  </si>
  <si>
    <t xml:space="preserve">Harmaasorsa</t>
  </si>
  <si>
    <t xml:space="preserve">Isosirri</t>
  </si>
  <si>
    <t xml:space="preserve">Kuningaskalastaja</t>
  </si>
  <si>
    <t xml:space="preserve">Pikkulepinkäinen</t>
  </si>
  <si>
    <t xml:space="preserve">Harakka</t>
  </si>
  <si>
    <t xml:space="preserve">Pulmussirri</t>
  </si>
  <si>
    <t xml:space="preserve">Käenpiika</t>
  </si>
  <si>
    <t xml:space="preserve">Mustaotsalepink.</t>
  </si>
  <si>
    <t xml:space="preserve">Suosirri</t>
  </si>
  <si>
    <t xml:space="preserve">Naakka</t>
  </si>
  <si>
    <t xml:space="preserve">Pikkusirri</t>
  </si>
  <si>
    <t xml:space="preserve">Palokärki</t>
  </si>
  <si>
    <t xml:space="preserve">Suokukko</t>
  </si>
  <si>
    <t xml:space="preserve">Varis</t>
  </si>
  <si>
    <t xml:space="preserve">Lapinsirri</t>
  </si>
  <si>
    <t xml:space="preserve">Käpytikka</t>
  </si>
  <si>
    <t xml:space="preserve">Taivaanvuohi</t>
  </si>
  <si>
    <t xml:space="preserve">Korppi</t>
  </si>
  <si>
    <t xml:space="preserve">Heinätavi</t>
  </si>
  <si>
    <t xml:space="preserve">Kuovisirri</t>
  </si>
  <si>
    <t xml:space="preserve">Pikkutikka</t>
  </si>
  <si>
    <t xml:space="preserve">Kuukkeli</t>
  </si>
  <si>
    <t xml:space="preserve">Naurulokki</t>
  </si>
  <si>
    <t xml:space="preserve">Varpunen</t>
  </si>
  <si>
    <t xml:space="preserve">Pohjantikka</t>
  </si>
  <si>
    <t xml:space="preserve">Kalalokki</t>
  </si>
  <si>
    <t xml:space="preserve">Pikkuvarpunen</t>
  </si>
  <si>
    <t xml:space="preserve">Punasotka</t>
  </si>
  <si>
    <t xml:space="preserve">Jänkäsirriäinen</t>
  </si>
  <si>
    <t xml:space="preserve">Kangaskiuru</t>
  </si>
  <si>
    <t xml:space="preserve">Pähkinähakki</t>
  </si>
  <si>
    <t xml:space="preserve">Selkälokki</t>
  </si>
  <si>
    <t xml:space="preserve">Peippo</t>
  </si>
  <si>
    <t xml:space="preserve">Kiuru</t>
  </si>
  <si>
    <t xml:space="preserve">Harmaalokki</t>
  </si>
  <si>
    <t xml:space="preserve">Järripeippo</t>
  </si>
  <si>
    <t xml:space="preserve">Lapasotka</t>
  </si>
  <si>
    <t xml:space="preserve">Jänkäkurppa</t>
  </si>
  <si>
    <t xml:space="preserve">Törmäpääsky</t>
  </si>
  <si>
    <t xml:space="preserve">Mustavaris</t>
  </si>
  <si>
    <t xml:space="preserve">Merilokki</t>
  </si>
  <si>
    <t xml:space="preserve">Viherpeippo</t>
  </si>
  <si>
    <t xml:space="preserve">Haahka</t>
  </si>
  <si>
    <t xml:space="preserve">Haarapääsky</t>
  </si>
  <si>
    <t xml:space="preserve">Vihervarpunen</t>
  </si>
  <si>
    <t xml:space="preserve">Allihaahka</t>
  </si>
  <si>
    <t xml:space="preserve">Heinäkurppa</t>
  </si>
  <si>
    <t xml:space="preserve">Räystäspääsky</t>
  </si>
  <si>
    <t xml:space="preserve">Hemppo</t>
  </si>
  <si>
    <t xml:space="preserve">Alli</t>
  </si>
  <si>
    <t xml:space="preserve">Lehtokurppa</t>
  </si>
  <si>
    <t xml:space="preserve">Isokirvinen</t>
  </si>
  <si>
    <t xml:space="preserve">Kottarainen</t>
  </si>
  <si>
    <t xml:space="preserve">Urpiainen</t>
  </si>
  <si>
    <t xml:space="preserve"> </t>
  </si>
  <si>
    <t xml:space="preserve">Mustalintu</t>
  </si>
  <si>
    <t xml:space="preserve">Mustapyrstökuiri</t>
  </si>
  <si>
    <t xml:space="preserve">Metsäkirvinen</t>
  </si>
  <si>
    <t xml:space="preserve">Punatulkku</t>
  </si>
  <si>
    <t xml:space="preserve">Punakuiri</t>
  </si>
  <si>
    <t xml:space="preserve">Keltasirkku</t>
  </si>
  <si>
    <t xml:space="preserve">Pikkukuovi</t>
  </si>
  <si>
    <t xml:space="preserve">Lapinkirvinen</t>
  </si>
  <si>
    <t xml:space="preserve">Pajusirkku</t>
  </si>
  <si>
    <t xml:space="preserve">Uivelo</t>
  </si>
  <si>
    <t xml:space="preserve">Kuovi</t>
  </si>
  <si>
    <t xml:space="preserve">Keltavästäräkki</t>
  </si>
  <si>
    <t xml:space="preserve">Mustaviklo</t>
  </si>
  <si>
    <t xml:space="preserve">Punajalkaviklo</t>
  </si>
  <si>
    <t xml:space="preserve">Tikli</t>
  </si>
  <si>
    <t xml:space="preserve">Mehiläishaukka</t>
  </si>
  <si>
    <t xml:space="preserve">Valkoviklo</t>
  </si>
  <si>
    <t xml:space="preserve">Peukaloinen</t>
  </si>
  <si>
    <t xml:space="preserve">Haarahaukka</t>
  </si>
  <si>
    <t xml:space="preserve">Metsäviklo</t>
  </si>
  <si>
    <t xml:space="preserve">Merikotka</t>
  </si>
  <si>
    <t xml:space="preserve">Liro</t>
  </si>
  <si>
    <t xml:space="preserve">Ruskosuohaukka</t>
  </si>
  <si>
    <t xml:space="preserve">Rantasipi</t>
  </si>
  <si>
    <t xml:space="preserve">Sinirinta</t>
  </si>
  <si>
    <t xml:space="preserve">Tundraurpiainen</t>
  </si>
  <si>
    <t xml:space="preserve">Sinisuohaukka</t>
  </si>
  <si>
    <t xml:space="preserve">Karikukko</t>
  </si>
  <si>
    <t xml:space="preserve">Mustaleppälintu</t>
  </si>
  <si>
    <t xml:space="preserve">Punavarpunen</t>
  </si>
  <si>
    <t xml:space="preserve">Niittysuohaukka</t>
  </si>
  <si>
    <t xml:space="preserve">Vesipääsky</t>
  </si>
  <si>
    <t xml:space="preserve">Leppälintu</t>
  </si>
  <si>
    <t xml:space="preserve">Kirjosiipikäpylintu</t>
  </si>
  <si>
    <t xml:space="preserve">Merikihu</t>
  </si>
  <si>
    <t xml:space="preserve">Pensastasku</t>
  </si>
  <si>
    <t xml:space="preserve">Pikkukäpylintu</t>
  </si>
  <si>
    <t xml:space="preserve">Tunturikihu</t>
  </si>
  <si>
    <t xml:space="preserve">Arotasku</t>
  </si>
  <si>
    <t xml:space="preserve">Isokäpylintu</t>
  </si>
  <si>
    <t xml:space="preserve">Hiirihaukka</t>
  </si>
  <si>
    <t xml:space="preserve">Pikkulokki</t>
  </si>
  <si>
    <t xml:space="preserve">Taviokuurna</t>
  </si>
  <si>
    <t xml:space="preserve">Piekana</t>
  </si>
  <si>
    <t xml:space="preserve">Maakotka</t>
  </si>
  <si>
    <t xml:space="preserve">Lapinsirkku</t>
  </si>
  <si>
    <t xml:space="preserve">Kalasääski</t>
  </si>
  <si>
    <t xml:space="preserve">Pulmunen</t>
  </si>
  <si>
    <t xml:space="preserve">Tuulihaukka</t>
  </si>
  <si>
    <t xml:space="preserve">Pohjansirkku</t>
  </si>
  <si>
    <t xml:space="preserve">Punajalkahaukka</t>
  </si>
  <si>
    <t xml:space="preserve">Kulorastas</t>
  </si>
  <si>
    <t xml:space="preserve">Ampuhaukka</t>
  </si>
  <si>
    <t xml:space="preserve">Pikkukajava</t>
  </si>
  <si>
    <t xml:space="preserve">Ruokokerttunen</t>
  </si>
  <si>
    <t xml:space="preserve">Peltosirkku</t>
  </si>
  <si>
    <t xml:space="preserve">Nuolihaukka</t>
  </si>
  <si>
    <t xml:space="preserve">Räyskä</t>
  </si>
  <si>
    <t xml:space="preserve">Pikkukultarinta</t>
  </si>
  <si>
    <t xml:space="preserve">Pikkusirkku</t>
  </si>
  <si>
    <t xml:space="preserve">Muuttohaukka</t>
  </si>
  <si>
    <t xml:space="preserve">Kalatiira</t>
  </si>
  <si>
    <t xml:space="preserve">MÄÄRITTÄMÄTTÖMÄT:</t>
  </si>
  <si>
    <t xml:space="preserve">Jääkuikkalaji</t>
  </si>
  <si>
    <t xml:space="preserve">Melanitta sp</t>
  </si>
  <si>
    <t xml:space="preserve">Kirjotikkalaji</t>
  </si>
  <si>
    <t xml:space="preserve">Gavia sp</t>
  </si>
  <si>
    <t xml:space="preserve">Falco sp</t>
  </si>
  <si>
    <t xml:space="preserve">Sylvia sp</t>
  </si>
  <si>
    <t xml:space="preserve">Anser sp</t>
  </si>
  <si>
    <t xml:space="preserve">Pluvialis sp</t>
  </si>
  <si>
    <t xml:space="preserve">Phylloscopus sp</t>
  </si>
  <si>
    <t xml:space="preserve">Branta sp</t>
  </si>
  <si>
    <t xml:space="preserve">Kala-/lapintiira</t>
  </si>
  <si>
    <t xml:space="preserve">Pikku-/Isokäpyl.</t>
  </si>
  <si>
    <t xml:space="preserve">Buteo sp</t>
  </si>
  <si>
    <t xml:space="preserve">Stercorarius sp</t>
  </si>
  <si>
    <t xml:space="preserve">Tsik-sirkku</t>
  </si>
  <si>
    <t xml:space="preserve">LISÄLAJIT:</t>
  </si>
  <si>
    <r>
      <rPr>
        <b val="true"/>
        <u val="single"/>
        <sz val="10"/>
        <color rgb="FF000000"/>
        <rFont val="Swiss outline"/>
        <family val="2"/>
      </rPr>
      <t xml:space="preserve">OHJE</t>
    </r>
    <r>
      <rPr>
        <b val="true"/>
        <sz val="10"/>
        <color rgb="FF000000"/>
        <rFont val="Swiss outline"/>
        <family val="2"/>
      </rPr>
      <t xml:space="preserve">:  </t>
    </r>
    <r>
      <rPr>
        <b val="true"/>
        <i val="true"/>
        <sz val="9"/>
        <color rgb="FF000000"/>
        <rFont val="Swiss outline"/>
        <family val="0"/>
      </rPr>
      <t xml:space="preserve"> </t>
    </r>
    <r>
      <rPr>
        <b val="true"/>
        <i val="true"/>
        <sz val="10"/>
        <color rgb="FF000000"/>
        <rFont val="Arial"/>
        <family val="2"/>
      </rPr>
      <t xml:space="preserve">Kun rastitat lihavoidun</t>
    </r>
  </si>
  <si>
    <t xml:space="preserve">ja varjostetun lajinimen, rastita</t>
  </si>
  <si>
    <t xml:space="preserve">sama laji myös peruslajilistasta.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</si>
</sst>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MS Sans Serif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b val="true"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 val="true"/>
      <sz val="8"/>
      <color rgb="FF000000"/>
      <name val="MS Sans Serif"/>
      <family val="0"/>
    </font>
    <font>
      <b val="true"/>
      <sz val="8"/>
      <name val="MS Sans Serif"/>
      <family val="2"/>
    </font>
    <font>
      <b val="true"/>
      <sz val="8"/>
      <name val="MS Sans Serif"/>
      <family val="0"/>
    </font>
    <font>
      <b val="true"/>
      <sz val="8.5"/>
      <color rgb="FF000000"/>
      <name val="MS Sans Serif"/>
      <family val="2"/>
    </font>
    <font>
      <sz val="8"/>
      <color rgb="FF000000"/>
      <name val="Arial"/>
      <family val="0"/>
    </font>
    <font>
      <b val="true"/>
      <sz val="10"/>
      <color rgb="FF000000"/>
      <name val="Monotype Corsiva"/>
      <family val="0"/>
    </font>
    <font>
      <sz val="8.5"/>
      <name val="MS Sans Serif"/>
      <family val="0"/>
    </font>
    <font>
      <sz val="10"/>
      <color rgb="FF000000"/>
      <name val="Arial"/>
      <family val="0"/>
    </font>
    <font>
      <b val="true"/>
      <sz val="9.5"/>
      <color rgb="FF000000"/>
      <name val="MS Sans Serif"/>
      <family val="2"/>
    </font>
    <font>
      <sz val="8.5"/>
      <name val="MS Sans Serif"/>
      <family val="2"/>
    </font>
    <font>
      <sz val="8.5"/>
      <color rgb="FF000000"/>
      <name val="MS Sans Serif"/>
      <family val="2"/>
    </font>
    <font>
      <i val="true"/>
      <sz val="10"/>
      <color rgb="FF000000"/>
      <name val="Monotype Corsiva"/>
      <family val="0"/>
    </font>
    <font>
      <b val="true"/>
      <sz val="9.5"/>
      <name val="MS Sans Serif"/>
      <family val="2"/>
    </font>
    <font>
      <b val="true"/>
      <u val="single"/>
      <sz val="10"/>
      <color rgb="FF000000"/>
      <name val="Swiss outline"/>
      <family val="2"/>
    </font>
    <font>
      <b val="true"/>
      <sz val="10"/>
      <color rgb="FF000000"/>
      <name val="Swiss outline"/>
      <family val="2"/>
    </font>
    <font>
      <b val="true"/>
      <i val="true"/>
      <sz val="9"/>
      <color rgb="FF000000"/>
      <name val="Swiss outline"/>
      <family val="0"/>
    </font>
    <font>
      <b val="true"/>
      <i val="true"/>
      <sz val="10"/>
      <color rgb="FF000000"/>
      <name val="Arial"/>
      <family val="2"/>
    </font>
    <font>
      <b val="true"/>
      <sz val="14"/>
      <color rgb="FF000000"/>
      <name val="Arial"/>
      <family val="0"/>
    </font>
    <font>
      <sz val="14"/>
      <color rgb="FF000000"/>
      <name val="Matura MT Script Capitals"/>
      <family val="0"/>
    </font>
    <font>
      <sz val="10"/>
      <color rgb="FF000000"/>
      <name val="MS Sans Serif"/>
      <family val="0"/>
    </font>
    <font>
      <b val="true"/>
      <sz val="9"/>
      <color rgb="FF000000"/>
      <name val="Arial"/>
      <family val="0"/>
    </font>
    <font>
      <b val="true"/>
      <sz val="10"/>
      <color rgb="FF000000"/>
      <name val="Arial"/>
      <family val="0"/>
    </font>
    <font>
      <b val="true"/>
      <sz val="12"/>
      <color rgb="FF000000"/>
      <name val="Monotype Corsiva"/>
      <family val="0"/>
    </font>
    <font>
      <b val="true"/>
      <sz val="18"/>
      <color rgb="FF000000"/>
      <name val="MS Sans Serif"/>
      <family val="0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3E3E3"/>
        <bgColor rgb="FFCC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3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151200</xdr:colOff>
      <xdr:row>69</xdr:row>
      <xdr:rowOff>0</xdr:rowOff>
    </xdr:from>
    <xdr:to>
      <xdr:col>11</xdr:col>
      <xdr:colOff>865800</xdr:colOff>
      <xdr:row>73</xdr:row>
      <xdr:rowOff>38520</xdr:rowOff>
    </xdr:to>
    <xdr:sp>
      <xdr:nvSpPr>
        <xdr:cNvPr id="0" name="CustomShape 1"/>
        <xdr:cNvSpPr/>
      </xdr:nvSpPr>
      <xdr:spPr>
        <a:xfrm>
          <a:off x="4956840" y="9505800"/>
          <a:ext cx="1800360" cy="68616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1</xdr:row>
      <xdr:rowOff>9720</xdr:rowOff>
    </xdr:from>
    <xdr:to>
      <xdr:col>12</xdr:col>
      <xdr:colOff>191160</xdr:colOff>
      <xdr:row>7</xdr:row>
      <xdr:rowOff>9720</xdr:rowOff>
    </xdr:to>
    <xdr:sp>
      <xdr:nvSpPr>
        <xdr:cNvPr id="1" name="CustomShape 1"/>
        <xdr:cNvSpPr/>
      </xdr:nvSpPr>
      <xdr:spPr>
        <a:xfrm>
          <a:off x="0" y="190440"/>
          <a:ext cx="6977880" cy="98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000" bIns="0">
          <a:noAutofit/>
        </a:bodyPr>
        <a:p>
          <a:endParaRPr b="0" lang="fi-FI" sz="12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</a:t>
          </a:r>
          <a:r>
            <a:rPr b="0" lang="fi-FI" sz="1400" spc="-1" strike="noStrike">
              <a:solidFill>
                <a:srgbClr val="000000"/>
              </a:solidFill>
              <a:latin typeface="Matura MT Script Capitals"/>
            </a:rPr>
            <a:t>            </a:t>
          </a:r>
          <a:endParaRPr b="0" lang="fi-FI" sz="1400" spc="-1" strike="noStrike">
            <a:latin typeface="Times New Roman"/>
          </a:endParaRPr>
        </a:p>
        <a:p>
          <a:endParaRPr b="0" lang="fi-FI" sz="14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            </a:t>
          </a:r>
          <a:endParaRPr b="0" lang="fi-FI" sz="1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855360</xdr:colOff>
      <xdr:row>4</xdr:row>
      <xdr:rowOff>38160</xdr:rowOff>
    </xdr:from>
    <xdr:to>
      <xdr:col>4</xdr:col>
      <xdr:colOff>473760</xdr:colOff>
      <xdr:row>6</xdr:row>
      <xdr:rowOff>114840</xdr:rowOff>
    </xdr:to>
    <xdr:sp>
      <xdr:nvSpPr>
        <xdr:cNvPr id="2" name="CustomShape 1"/>
        <xdr:cNvSpPr/>
      </xdr:nvSpPr>
      <xdr:spPr>
        <a:xfrm>
          <a:off x="2071800" y="704880"/>
          <a:ext cx="774720" cy="4003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      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70920</xdr:colOff>
      <xdr:row>49</xdr:row>
      <xdr:rowOff>114480</xdr:rowOff>
    </xdr:from>
    <xdr:to>
      <xdr:col>12</xdr:col>
      <xdr:colOff>160560</xdr:colOff>
      <xdr:row>55</xdr:row>
      <xdr:rowOff>38160</xdr:rowOff>
    </xdr:to>
    <xdr:sp>
      <xdr:nvSpPr>
        <xdr:cNvPr id="3" name="CustomShape 1"/>
        <xdr:cNvSpPr/>
      </xdr:nvSpPr>
      <xdr:spPr>
        <a:xfrm>
          <a:off x="4876560" y="6837120"/>
          <a:ext cx="2070720" cy="712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PERUSLAJEJA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      </a:t>
          </a:r>
          <a:r>
            <a:rPr b="1" lang="fi-FI" sz="1000" spc="-1" strike="noStrike">
              <a:solidFill>
                <a:srgbClr val="000000"/>
              </a:solidFill>
              <a:latin typeface="Arial"/>
            </a:rPr>
            <a:t>/  70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60480</xdr:colOff>
      <xdr:row>56</xdr:row>
      <xdr:rowOff>38160</xdr:rowOff>
    </xdr:from>
    <xdr:to>
      <xdr:col>12</xdr:col>
      <xdr:colOff>170640</xdr:colOff>
      <xdr:row>61</xdr:row>
      <xdr:rowOff>76680</xdr:rowOff>
    </xdr:to>
    <xdr:sp>
      <xdr:nvSpPr>
        <xdr:cNvPr id="4" name="CustomShape 1"/>
        <xdr:cNvSpPr/>
      </xdr:nvSpPr>
      <xdr:spPr>
        <a:xfrm>
          <a:off x="4866120" y="7680960"/>
          <a:ext cx="2091240" cy="69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</a:t>
          </a:r>
          <a:endParaRPr b="0" lang="fi-FI" sz="9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482760</xdr:colOff>
      <xdr:row>69</xdr:row>
      <xdr:rowOff>105120</xdr:rowOff>
    </xdr:from>
    <xdr:to>
      <xdr:col>11</xdr:col>
      <xdr:colOff>433800</xdr:colOff>
      <xdr:row>70</xdr:row>
      <xdr:rowOff>152640</xdr:rowOff>
    </xdr:to>
    <xdr:sp>
      <xdr:nvSpPr>
        <xdr:cNvPr id="5" name="CustomShape 1"/>
        <xdr:cNvSpPr/>
      </xdr:nvSpPr>
      <xdr:spPr>
        <a:xfrm>
          <a:off x="5288400" y="9610920"/>
          <a:ext cx="1036800" cy="209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/>
          <a:r>
            <a:rPr b="1" lang="fi-FI" sz="1200" spc="-1" strike="noStrike">
              <a:solidFill>
                <a:srgbClr val="000000"/>
              </a:solidFill>
              <a:latin typeface="Monotype Corsiva"/>
            </a:rPr>
            <a:t>SIJOITUS:</a:t>
          </a:r>
          <a:endParaRPr b="0" lang="fi-FI" sz="12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1</xdr:row>
      <xdr:rowOff>114840</xdr:rowOff>
    </xdr:from>
    <xdr:to>
      <xdr:col>11</xdr:col>
      <xdr:colOff>523800</xdr:colOff>
      <xdr:row>3</xdr:row>
      <xdr:rowOff>114480</xdr:rowOff>
    </xdr:to>
    <xdr:sp>
      <xdr:nvSpPr>
        <xdr:cNvPr id="6" name="CustomShape 1"/>
        <xdr:cNvSpPr/>
      </xdr:nvSpPr>
      <xdr:spPr>
        <a:xfrm>
          <a:off x="633960" y="295560"/>
          <a:ext cx="5781240" cy="323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360" bIns="0">
          <a:noAutofit/>
        </a:bodyPr>
        <a:p>
          <a:pPr algn="ctr"/>
          <a:r>
            <a:rPr b="1" lang="fi-FI" sz="1800" spc="-1" strike="noStrike">
              <a:solidFill>
                <a:srgbClr val="000000"/>
              </a:solidFill>
              <a:latin typeface="MS Sans Serif"/>
            </a:rPr>
            <a:t>XXVI  SYYSPINNARALLI  14.9.2013</a:t>
          </a:r>
          <a:endParaRPr b="0" lang="fi-FI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4</xdr:row>
      <xdr:rowOff>142920</xdr:rowOff>
    </xdr:from>
    <xdr:to>
      <xdr:col>2</xdr:col>
      <xdr:colOff>775800</xdr:colOff>
      <xdr:row>5</xdr:row>
      <xdr:rowOff>162360</xdr:rowOff>
    </xdr:to>
    <xdr:sp>
      <xdr:nvSpPr>
        <xdr:cNvPr id="7" name="CustomShape 1"/>
        <xdr:cNvSpPr/>
      </xdr:nvSpPr>
      <xdr:spPr>
        <a:xfrm>
          <a:off x="633960" y="809640"/>
          <a:ext cx="1358280" cy="181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numero: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784800</xdr:colOff>
      <xdr:row>4</xdr:row>
      <xdr:rowOff>56880</xdr:rowOff>
    </xdr:from>
    <xdr:to>
      <xdr:col>11</xdr:col>
      <xdr:colOff>514080</xdr:colOff>
      <xdr:row>6</xdr:row>
      <xdr:rowOff>114840</xdr:rowOff>
    </xdr:to>
    <xdr:sp>
      <xdr:nvSpPr>
        <xdr:cNvPr id="8" name="CustomShape 1"/>
        <xdr:cNvSpPr/>
      </xdr:nvSpPr>
      <xdr:spPr>
        <a:xfrm>
          <a:off x="3157560" y="723600"/>
          <a:ext cx="3247920" cy="381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nimi: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925200</xdr:colOff>
      <xdr:row>29</xdr:row>
      <xdr:rowOff>114840</xdr:rowOff>
    </xdr:from>
    <xdr:to>
      <xdr:col>0</xdr:col>
      <xdr:colOff>926280</xdr:colOff>
      <xdr:row>30</xdr:row>
      <xdr:rowOff>95760</xdr:rowOff>
    </xdr:to>
    <xdr:sp>
      <xdr:nvSpPr>
        <xdr:cNvPr id="9" name="CustomShape 1"/>
        <xdr:cNvSpPr/>
      </xdr:nvSpPr>
      <xdr:spPr>
        <a:xfrm>
          <a:off x="925200" y="4208400"/>
          <a:ext cx="1080" cy="11232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360</xdr:colOff>
      <xdr:row>45</xdr:row>
      <xdr:rowOff>47880</xdr:rowOff>
    </xdr:from>
    <xdr:to>
      <xdr:col>2</xdr:col>
      <xdr:colOff>132120</xdr:colOff>
      <xdr:row>46</xdr:row>
      <xdr:rowOff>19440</xdr:rowOff>
    </xdr:to>
    <xdr:sp>
      <xdr:nvSpPr>
        <xdr:cNvPr id="10" name="CustomShape 1"/>
        <xdr:cNvSpPr/>
      </xdr:nvSpPr>
      <xdr:spPr>
        <a:xfrm>
          <a:off x="1216800" y="6244560"/>
          <a:ext cx="131760" cy="10296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261360</xdr:colOff>
      <xdr:row>11</xdr:row>
      <xdr:rowOff>47880</xdr:rowOff>
    </xdr:from>
    <xdr:to>
      <xdr:col>9</xdr:col>
      <xdr:colOff>413640</xdr:colOff>
      <xdr:row>12</xdr:row>
      <xdr:rowOff>38160</xdr:rowOff>
    </xdr:to>
    <xdr:pic>
      <xdr:nvPicPr>
        <xdr:cNvPr id="11" name="Picture 5730" descr=""/>
        <xdr:cNvPicPr/>
      </xdr:nvPicPr>
      <xdr:blipFill>
        <a:blip r:embed="rId1"/>
        <a:stretch/>
      </xdr:blipFill>
      <xdr:spPr>
        <a:xfrm>
          <a:off x="5067000" y="1775520"/>
          <a:ext cx="152280" cy="12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925200</xdr:colOff>
      <xdr:row>32</xdr:row>
      <xdr:rowOff>114480</xdr:rowOff>
    </xdr:from>
    <xdr:to>
      <xdr:col>0</xdr:col>
      <xdr:colOff>926280</xdr:colOff>
      <xdr:row>33</xdr:row>
      <xdr:rowOff>95760</xdr:rowOff>
    </xdr:to>
    <xdr:sp>
      <xdr:nvSpPr>
        <xdr:cNvPr id="12" name="CustomShape 1"/>
        <xdr:cNvSpPr/>
      </xdr:nvSpPr>
      <xdr:spPr>
        <a:xfrm>
          <a:off x="925200" y="4602600"/>
          <a:ext cx="1080" cy="11268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925200</xdr:colOff>
      <xdr:row>59</xdr:row>
      <xdr:rowOff>114840</xdr:rowOff>
    </xdr:from>
    <xdr:to>
      <xdr:col>0</xdr:col>
      <xdr:colOff>926280</xdr:colOff>
      <xdr:row>60</xdr:row>
      <xdr:rowOff>95760</xdr:rowOff>
    </xdr:to>
    <xdr:sp>
      <xdr:nvSpPr>
        <xdr:cNvPr id="13" name="CustomShape 1"/>
        <xdr:cNvSpPr/>
      </xdr:nvSpPr>
      <xdr:spPr>
        <a:xfrm>
          <a:off x="925200" y="8151840"/>
          <a:ext cx="1080" cy="11232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80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A8" activeCellId="0" sqref="A8"/>
    </sheetView>
  </sheetViews>
  <sheetFormatPr defaultRowHeight="12.75" zeroHeight="false" outlineLevelRow="0" outlineLevelCol="0"/>
  <cols>
    <col collapsed="false" customWidth="true" hidden="false" outlineLevel="0" max="1" min="1" style="1" width="13.69"/>
    <col collapsed="false" customWidth="true" hidden="false" outlineLevel="0" max="2" min="2" style="2" width="3.56"/>
    <col collapsed="false" customWidth="true" hidden="false" outlineLevel="0" max="3" min="3" style="1" width="12.83"/>
    <col collapsed="false" customWidth="true" hidden="false" outlineLevel="0" max="4" min="4" style="3" width="3.56"/>
    <col collapsed="false" customWidth="true" hidden="false" outlineLevel="0" max="5" min="5" style="1" width="13.69"/>
    <col collapsed="false" customWidth="true" hidden="false" outlineLevel="0" max="6" min="6" style="3" width="3.56"/>
    <col collapsed="false" customWidth="true" hidden="false" outlineLevel="0" max="7" min="7" style="1" width="12.69"/>
    <col collapsed="false" customWidth="true" hidden="false" outlineLevel="0" max="8" min="8" style="3" width="3.56"/>
    <col collapsed="false" customWidth="true" hidden="false" outlineLevel="0" max="9" min="9" style="1" width="0.99"/>
    <col collapsed="false" customWidth="true" hidden="false" outlineLevel="0" max="10" min="10" style="1" width="12.69"/>
    <col collapsed="false" customWidth="true" hidden="false" outlineLevel="0" max="11" min="11" style="1" width="2.7"/>
    <col collapsed="false" customWidth="true" hidden="false" outlineLevel="0" max="12" min="12" style="1" width="12.69"/>
    <col collapsed="false" customWidth="true" hidden="false" outlineLevel="0" max="13" min="13" style="4" width="2.7"/>
    <col collapsed="false" customWidth="true" hidden="false" outlineLevel="0" max="1025" min="14" style="0" width="9.05"/>
  </cols>
  <sheetData>
    <row r="1" customFormat="false" ht="14.25" hidden="false" customHeight="true" outlineLevel="0" collapsed="false"/>
    <row r="7" customFormat="false" ht="13.5" hidden="false" customHeight="false" outlineLevel="0" collapsed="false">
      <c r="A7" s="5"/>
      <c r="B7" s="6"/>
      <c r="C7" s="5"/>
      <c r="D7" s="7"/>
      <c r="E7" s="5"/>
      <c r="F7" s="7"/>
      <c r="G7" s="5"/>
      <c r="H7" s="7"/>
    </row>
    <row r="8" customFormat="false" ht="13.5" hidden="false" customHeight="false" outlineLevel="0" collapsed="false">
      <c r="A8" s="8" t="s">
        <v>0</v>
      </c>
      <c r="B8" s="9"/>
      <c r="C8" s="10"/>
      <c r="D8" s="11"/>
      <c r="E8" s="12"/>
      <c r="F8" s="13"/>
      <c r="G8" s="14"/>
      <c r="H8" s="15"/>
      <c r="I8" s="14"/>
      <c r="J8" s="16" t="s">
        <v>1</v>
      </c>
    </row>
    <row r="9" customFormat="false" ht="10.35" hidden="false" customHeight="true" outlineLevel="0" collapsed="false">
      <c r="A9" s="17" t="s">
        <v>2</v>
      </c>
      <c r="B9" s="18"/>
      <c r="C9" s="19" t="s">
        <v>3</v>
      </c>
      <c r="D9" s="20"/>
      <c r="E9" s="17" t="s">
        <v>4</v>
      </c>
      <c r="F9" s="21"/>
      <c r="G9" s="17" t="s">
        <v>5</v>
      </c>
      <c r="H9" s="21"/>
      <c r="I9" s="5"/>
      <c r="J9" s="22" t="s">
        <v>6</v>
      </c>
      <c r="K9" s="23"/>
      <c r="L9" s="24" t="s">
        <v>7</v>
      </c>
      <c r="M9" s="25"/>
    </row>
    <row r="10" customFormat="false" ht="10.35" hidden="false" customHeight="true" outlineLevel="0" collapsed="false">
      <c r="A10" s="26" t="s">
        <v>8</v>
      </c>
      <c r="B10" s="27"/>
      <c r="C10" s="28" t="s">
        <v>9</v>
      </c>
      <c r="D10" s="29"/>
      <c r="E10" s="26" t="s">
        <v>10</v>
      </c>
      <c r="F10" s="30"/>
      <c r="G10" s="26" t="s">
        <v>11</v>
      </c>
      <c r="H10" s="30"/>
      <c r="I10" s="5"/>
      <c r="J10" s="31" t="s">
        <v>12</v>
      </c>
      <c r="K10" s="32"/>
      <c r="L10" s="33" t="s">
        <v>13</v>
      </c>
      <c r="M10" s="34"/>
    </row>
    <row r="11" customFormat="false" ht="10.35" hidden="false" customHeight="true" outlineLevel="0" collapsed="false">
      <c r="A11" s="35" t="s">
        <v>6</v>
      </c>
      <c r="B11" s="36"/>
      <c r="C11" s="37" t="s">
        <v>14</v>
      </c>
      <c r="D11" s="38"/>
      <c r="E11" s="28" t="s">
        <v>15</v>
      </c>
      <c r="F11" s="29"/>
      <c r="G11" s="28" t="s">
        <v>16</v>
      </c>
      <c r="H11" s="30"/>
      <c r="I11" s="5"/>
      <c r="J11" s="31" t="s">
        <v>17</v>
      </c>
      <c r="K11" s="32"/>
      <c r="L11" s="33" t="s">
        <v>18</v>
      </c>
      <c r="M11" s="34"/>
    </row>
    <row r="12" customFormat="false" ht="10.35" hidden="false" customHeight="true" outlineLevel="0" collapsed="false">
      <c r="A12" s="26" t="s">
        <v>19</v>
      </c>
      <c r="B12" s="27"/>
      <c r="C12" s="35" t="s">
        <v>20</v>
      </c>
      <c r="D12" s="39"/>
      <c r="E12" s="26" t="s">
        <v>21</v>
      </c>
      <c r="F12" s="30"/>
      <c r="G12" s="26" t="s">
        <v>22</v>
      </c>
      <c r="H12" s="30"/>
      <c r="I12" s="5"/>
      <c r="J12" s="31" t="s">
        <v>23</v>
      </c>
      <c r="K12" s="32"/>
      <c r="L12" s="33" t="s">
        <v>24</v>
      </c>
      <c r="M12" s="34"/>
    </row>
    <row r="13" customFormat="false" ht="10.35" hidden="false" customHeight="true" outlineLevel="0" collapsed="false">
      <c r="A13" s="26" t="s">
        <v>25</v>
      </c>
      <c r="B13" s="27"/>
      <c r="C13" s="26" t="s">
        <v>26</v>
      </c>
      <c r="D13" s="30"/>
      <c r="E13" s="37" t="s">
        <v>27</v>
      </c>
      <c r="F13" s="38"/>
      <c r="G13" s="40" t="s">
        <v>28</v>
      </c>
      <c r="H13" s="41"/>
      <c r="I13" s="5"/>
      <c r="J13" s="31" t="s">
        <v>29</v>
      </c>
      <c r="K13" s="32"/>
      <c r="L13" s="33" t="s">
        <v>30</v>
      </c>
      <c r="M13" s="34"/>
    </row>
    <row r="14" customFormat="false" ht="10.35" hidden="false" customHeight="true" outlineLevel="0" collapsed="false">
      <c r="A14" s="37" t="s">
        <v>12</v>
      </c>
      <c r="B14" s="42"/>
      <c r="C14" s="26" t="s">
        <v>31</v>
      </c>
      <c r="D14" s="30"/>
      <c r="E14" s="26" t="s">
        <v>32</v>
      </c>
      <c r="F14" s="30"/>
      <c r="G14" s="37" t="s">
        <v>33</v>
      </c>
      <c r="H14" s="38"/>
      <c r="I14" s="5"/>
      <c r="J14" s="31" t="s">
        <v>34</v>
      </c>
      <c r="K14" s="32"/>
      <c r="L14" s="33" t="s">
        <v>35</v>
      </c>
      <c r="M14" s="34"/>
    </row>
    <row r="15" customFormat="false" ht="10.35" hidden="false" customHeight="true" outlineLevel="0" collapsed="false">
      <c r="A15" s="26" t="s">
        <v>36</v>
      </c>
      <c r="B15" s="27"/>
      <c r="C15" s="26" t="s">
        <v>37</v>
      </c>
      <c r="D15" s="30"/>
      <c r="E15" s="37" t="s">
        <v>38</v>
      </c>
      <c r="F15" s="38"/>
      <c r="G15" s="37" t="s">
        <v>39</v>
      </c>
      <c r="H15" s="38"/>
      <c r="I15" s="5"/>
      <c r="J15" s="31" t="s">
        <v>40</v>
      </c>
      <c r="K15" s="32"/>
      <c r="L15" s="33" t="s">
        <v>41</v>
      </c>
      <c r="M15" s="34"/>
    </row>
    <row r="16" customFormat="false" ht="10.35" hidden="false" customHeight="true" outlineLevel="0" collapsed="false">
      <c r="A16" s="26" t="s">
        <v>42</v>
      </c>
      <c r="B16" s="27"/>
      <c r="C16" s="26" t="s">
        <v>43</v>
      </c>
      <c r="D16" s="30"/>
      <c r="E16" s="26" t="s">
        <v>44</v>
      </c>
      <c r="F16" s="30"/>
      <c r="G16" s="26" t="s">
        <v>45</v>
      </c>
      <c r="H16" s="30"/>
      <c r="I16" s="5"/>
      <c r="J16" s="31" t="s">
        <v>46</v>
      </c>
      <c r="K16" s="32"/>
      <c r="L16" s="33" t="s">
        <v>47</v>
      </c>
      <c r="M16" s="34"/>
    </row>
    <row r="17" customFormat="false" ht="10.35" hidden="false" customHeight="true" outlineLevel="0" collapsed="false">
      <c r="A17" s="26" t="s">
        <v>48</v>
      </c>
      <c r="B17" s="27"/>
      <c r="C17" s="26" t="s">
        <v>49</v>
      </c>
      <c r="D17" s="30"/>
      <c r="E17" s="26" t="s">
        <v>50</v>
      </c>
      <c r="F17" s="30"/>
      <c r="G17" s="37" t="s">
        <v>51</v>
      </c>
      <c r="H17" s="38"/>
      <c r="I17" s="5"/>
      <c r="J17" s="31" t="s">
        <v>52</v>
      </c>
      <c r="K17" s="32"/>
      <c r="L17" s="33" t="s">
        <v>53</v>
      </c>
      <c r="M17" s="34"/>
      <c r="R17" s="43"/>
    </row>
    <row r="18" customFormat="false" ht="10.35" hidden="false" customHeight="true" outlineLevel="0" collapsed="false">
      <c r="A18" s="26" t="s">
        <v>54</v>
      </c>
      <c r="B18" s="27"/>
      <c r="C18" s="35" t="s">
        <v>55</v>
      </c>
      <c r="D18" s="39"/>
      <c r="E18" s="26" t="s">
        <v>56</v>
      </c>
      <c r="F18" s="30"/>
      <c r="G18" s="40" t="s">
        <v>57</v>
      </c>
      <c r="H18" s="44"/>
      <c r="I18" s="5"/>
      <c r="J18" s="31" t="s">
        <v>58</v>
      </c>
      <c r="K18" s="32"/>
      <c r="L18" s="33" t="s">
        <v>59</v>
      </c>
      <c r="M18" s="34"/>
    </row>
    <row r="19" customFormat="false" ht="10.35" hidden="false" customHeight="true" outlineLevel="0" collapsed="false">
      <c r="A19" s="26" t="s">
        <v>60</v>
      </c>
      <c r="B19" s="27"/>
      <c r="C19" s="35" t="s">
        <v>61</v>
      </c>
      <c r="D19" s="39"/>
      <c r="E19" s="26" t="s">
        <v>62</v>
      </c>
      <c r="F19" s="30"/>
      <c r="G19" s="26" t="s">
        <v>63</v>
      </c>
      <c r="H19" s="30"/>
      <c r="I19" s="5"/>
      <c r="J19" s="31" t="s">
        <v>64</v>
      </c>
      <c r="K19" s="32"/>
      <c r="L19" s="33" t="s">
        <v>33</v>
      </c>
      <c r="M19" s="34"/>
    </row>
    <row r="20" customFormat="false" ht="10.35" hidden="false" customHeight="true" outlineLevel="0" collapsed="false">
      <c r="A20" s="26" t="s">
        <v>65</v>
      </c>
      <c r="B20" s="27"/>
      <c r="C20" s="26" t="s">
        <v>66</v>
      </c>
      <c r="D20" s="30"/>
      <c r="E20" s="26" t="s">
        <v>67</v>
      </c>
      <c r="F20" s="30"/>
      <c r="G20" s="26" t="s">
        <v>68</v>
      </c>
      <c r="H20" s="30"/>
      <c r="I20" s="5"/>
      <c r="J20" s="31" t="s">
        <v>69</v>
      </c>
      <c r="K20" s="32"/>
      <c r="L20" s="33" t="s">
        <v>39</v>
      </c>
      <c r="M20" s="34"/>
    </row>
    <row r="21" customFormat="false" ht="10.35" hidden="false" customHeight="true" outlineLevel="0" collapsed="false">
      <c r="A21" s="37" t="s">
        <v>17</v>
      </c>
      <c r="B21" s="42"/>
      <c r="C21" s="26" t="s">
        <v>70</v>
      </c>
      <c r="D21" s="30"/>
      <c r="E21" s="26" t="s">
        <v>71</v>
      </c>
      <c r="F21" s="30"/>
      <c r="G21" s="37" t="s">
        <v>72</v>
      </c>
      <c r="H21" s="38"/>
      <c r="I21" s="5"/>
      <c r="J21" s="31" t="s">
        <v>73</v>
      </c>
      <c r="K21" s="32"/>
      <c r="L21" s="33" t="s">
        <v>51</v>
      </c>
      <c r="M21" s="34"/>
    </row>
    <row r="22" customFormat="false" ht="10.35" hidden="false" customHeight="true" outlineLevel="0" collapsed="false">
      <c r="A22" s="26" t="s">
        <v>74</v>
      </c>
      <c r="B22" s="27"/>
      <c r="C22" s="35" t="s">
        <v>75</v>
      </c>
      <c r="D22" s="39"/>
      <c r="E22" s="26" t="s">
        <v>76</v>
      </c>
      <c r="F22" s="30"/>
      <c r="G22" s="45" t="s">
        <v>77</v>
      </c>
      <c r="H22" s="46"/>
      <c r="I22" s="5"/>
      <c r="J22" s="31" t="s">
        <v>78</v>
      </c>
      <c r="K22" s="32"/>
      <c r="L22" s="33" t="s">
        <v>72</v>
      </c>
      <c r="M22" s="34"/>
    </row>
    <row r="23" customFormat="false" ht="10.35" hidden="false" customHeight="true" outlineLevel="0" collapsed="false">
      <c r="A23" s="26" t="s">
        <v>79</v>
      </c>
      <c r="B23" s="27"/>
      <c r="C23" s="40" t="s">
        <v>80</v>
      </c>
      <c r="D23" s="41"/>
      <c r="E23" s="26" t="s">
        <v>81</v>
      </c>
      <c r="F23" s="30"/>
      <c r="G23" s="40" t="s">
        <v>82</v>
      </c>
      <c r="H23" s="44"/>
      <c r="I23" s="5"/>
      <c r="J23" s="31" t="s">
        <v>83</v>
      </c>
      <c r="K23" s="32"/>
      <c r="L23" s="33" t="s">
        <v>84</v>
      </c>
      <c r="M23" s="34"/>
    </row>
    <row r="24" customFormat="false" ht="10.35" hidden="false" customHeight="true" outlineLevel="0" collapsed="false">
      <c r="A24" s="26" t="s">
        <v>85</v>
      </c>
      <c r="B24" s="27"/>
      <c r="C24" s="26" t="s">
        <v>86</v>
      </c>
      <c r="D24" s="30"/>
      <c r="E24" s="26" t="s">
        <v>87</v>
      </c>
      <c r="F24" s="30"/>
      <c r="G24" s="37" t="s">
        <v>84</v>
      </c>
      <c r="H24" s="38"/>
      <c r="I24" s="5"/>
      <c r="J24" s="31" t="s">
        <v>20</v>
      </c>
      <c r="K24" s="32"/>
      <c r="L24" s="33" t="s">
        <v>88</v>
      </c>
      <c r="M24" s="34"/>
    </row>
    <row r="25" customFormat="false" ht="10.35" hidden="false" customHeight="true" outlineLevel="0" collapsed="false">
      <c r="A25" s="26" t="s">
        <v>89</v>
      </c>
      <c r="B25" s="27"/>
      <c r="C25" s="37" t="s">
        <v>90</v>
      </c>
      <c r="D25" s="38"/>
      <c r="E25" s="26" t="s">
        <v>91</v>
      </c>
      <c r="F25" s="30"/>
      <c r="G25" s="37" t="s">
        <v>88</v>
      </c>
      <c r="H25" s="38"/>
      <c r="I25" s="5"/>
      <c r="J25" s="31" t="s">
        <v>14</v>
      </c>
      <c r="K25" s="32"/>
      <c r="L25" s="33" t="s">
        <v>92</v>
      </c>
      <c r="M25" s="34"/>
    </row>
    <row r="26" customFormat="false" ht="10.35" hidden="false" customHeight="true" outlineLevel="0" collapsed="false">
      <c r="A26" s="26" t="s">
        <v>93</v>
      </c>
      <c r="B26" s="27"/>
      <c r="C26" s="45" t="s">
        <v>94</v>
      </c>
      <c r="D26" s="46"/>
      <c r="E26" s="26" t="s">
        <v>95</v>
      </c>
      <c r="F26" s="30"/>
      <c r="G26" s="37" t="s">
        <v>92</v>
      </c>
      <c r="H26" s="38"/>
      <c r="I26" s="5"/>
      <c r="J26" s="31" t="s">
        <v>55</v>
      </c>
      <c r="K26" s="32"/>
      <c r="L26" s="33" t="s">
        <v>96</v>
      </c>
      <c r="M26" s="34"/>
    </row>
    <row r="27" customFormat="false" ht="10.35" hidden="false" customHeight="true" outlineLevel="0" collapsed="false">
      <c r="A27" s="26" t="s">
        <v>97</v>
      </c>
      <c r="B27" s="27"/>
      <c r="C27" s="26" t="s">
        <v>98</v>
      </c>
      <c r="D27" s="30"/>
      <c r="E27" s="26" t="s">
        <v>99</v>
      </c>
      <c r="F27" s="30"/>
      <c r="G27" s="26" t="s">
        <v>100</v>
      </c>
      <c r="H27" s="30"/>
      <c r="I27" s="5"/>
      <c r="J27" s="31" t="s">
        <v>61</v>
      </c>
      <c r="K27" s="32"/>
      <c r="L27" s="47" t="s">
        <v>101</v>
      </c>
      <c r="M27" s="34"/>
    </row>
    <row r="28" customFormat="false" ht="10.35" hidden="false" customHeight="true" outlineLevel="0" collapsed="false">
      <c r="A28" s="37" t="s">
        <v>23</v>
      </c>
      <c r="B28" s="42"/>
      <c r="C28" s="26" t="s">
        <v>102</v>
      </c>
      <c r="D28" s="30"/>
      <c r="E28" s="26" t="s">
        <v>103</v>
      </c>
      <c r="F28" s="30"/>
      <c r="G28" s="37" t="s">
        <v>96</v>
      </c>
      <c r="H28" s="38"/>
      <c r="I28" s="5"/>
      <c r="J28" s="31" t="s">
        <v>75</v>
      </c>
      <c r="K28" s="32"/>
      <c r="L28" s="33" t="s">
        <v>104</v>
      </c>
      <c r="M28" s="34"/>
    </row>
    <row r="29" customFormat="false" ht="10.35" hidden="false" customHeight="true" outlineLevel="0" collapsed="false">
      <c r="A29" s="26" t="s">
        <v>105</v>
      </c>
      <c r="B29" s="27"/>
      <c r="C29" s="26" t="s">
        <v>106</v>
      </c>
      <c r="D29" s="30"/>
      <c r="E29" s="26" t="s">
        <v>107</v>
      </c>
      <c r="F29" s="30"/>
      <c r="G29" s="26" t="s">
        <v>108</v>
      </c>
      <c r="H29" s="30"/>
      <c r="I29" s="5"/>
      <c r="J29" s="31" t="s">
        <v>90</v>
      </c>
      <c r="K29" s="32"/>
      <c r="L29" s="33" t="s">
        <v>109</v>
      </c>
      <c r="M29" s="34"/>
    </row>
    <row r="30" customFormat="false" ht="10.35" hidden="false" customHeight="true" outlineLevel="0" collapsed="false">
      <c r="A30" s="35" t="s">
        <v>29</v>
      </c>
      <c r="B30" s="42"/>
      <c r="C30" s="26" t="s">
        <v>110</v>
      </c>
      <c r="D30" s="30"/>
      <c r="E30" s="26" t="s">
        <v>111</v>
      </c>
      <c r="F30" s="30"/>
      <c r="G30" s="26" t="s">
        <v>112</v>
      </c>
      <c r="H30" s="30"/>
      <c r="I30" s="5"/>
      <c r="J30" s="31" t="s">
        <v>113</v>
      </c>
      <c r="K30" s="32"/>
      <c r="L30" s="33" t="s">
        <v>114</v>
      </c>
      <c r="M30" s="34"/>
    </row>
    <row r="31" customFormat="false" ht="10.35" hidden="false" customHeight="true" outlineLevel="0" collapsed="false">
      <c r="A31" s="37" t="s">
        <v>34</v>
      </c>
      <c r="B31" s="42"/>
      <c r="C31" s="26" t="s">
        <v>115</v>
      </c>
      <c r="D31" s="30"/>
      <c r="E31" s="37" t="s">
        <v>116</v>
      </c>
      <c r="F31" s="38"/>
      <c r="G31" s="37" t="s">
        <v>101</v>
      </c>
      <c r="H31" s="38"/>
      <c r="I31" s="5"/>
      <c r="J31" s="31" t="s">
        <v>117</v>
      </c>
      <c r="K31" s="32"/>
      <c r="L31" s="33" t="s">
        <v>118</v>
      </c>
      <c r="M31" s="34"/>
    </row>
    <row r="32" customFormat="false" ht="10.35" hidden="false" customHeight="true" outlineLevel="0" collapsed="false">
      <c r="A32" s="37" t="s">
        <v>40</v>
      </c>
      <c r="B32" s="42"/>
      <c r="C32" s="26" t="s">
        <v>119</v>
      </c>
      <c r="D32" s="30"/>
      <c r="E32" s="37" t="s">
        <v>120</v>
      </c>
      <c r="F32" s="38"/>
      <c r="G32" s="37" t="s">
        <v>104</v>
      </c>
      <c r="H32" s="38"/>
      <c r="I32" s="5"/>
      <c r="J32" s="31" t="s">
        <v>121</v>
      </c>
      <c r="K32" s="32"/>
      <c r="L32" s="33" t="s">
        <v>122</v>
      </c>
      <c r="M32" s="34"/>
    </row>
    <row r="33" customFormat="false" ht="10.35" hidden="false" customHeight="true" outlineLevel="0" collapsed="false">
      <c r="A33" s="26" t="s">
        <v>123</v>
      </c>
      <c r="B33" s="27"/>
      <c r="C33" s="26" t="s">
        <v>124</v>
      </c>
      <c r="D33" s="30"/>
      <c r="E33" s="26" t="s">
        <v>125</v>
      </c>
      <c r="F33" s="30"/>
      <c r="G33" s="26" t="s">
        <v>126</v>
      </c>
      <c r="H33" s="30"/>
      <c r="I33" s="5"/>
      <c r="J33" s="31" t="s">
        <v>127</v>
      </c>
      <c r="K33" s="32"/>
      <c r="L33" s="33" t="s">
        <v>128</v>
      </c>
      <c r="M33" s="34"/>
    </row>
    <row r="34" customFormat="false" ht="10.35" hidden="false" customHeight="true" outlineLevel="0" collapsed="false">
      <c r="A34" s="37" t="s">
        <v>46</v>
      </c>
      <c r="B34" s="42"/>
      <c r="C34" s="37" t="s">
        <v>113</v>
      </c>
      <c r="D34" s="38"/>
      <c r="E34" s="26" t="s">
        <v>129</v>
      </c>
      <c r="F34" s="30"/>
      <c r="G34" s="37" t="s">
        <v>109</v>
      </c>
      <c r="H34" s="38"/>
      <c r="I34" s="5"/>
      <c r="J34" s="31" t="s">
        <v>130</v>
      </c>
      <c r="K34" s="32"/>
      <c r="L34" s="33" t="s">
        <v>131</v>
      </c>
      <c r="M34" s="34"/>
    </row>
    <row r="35" customFormat="false" ht="10.35" hidden="false" customHeight="true" outlineLevel="0" collapsed="false">
      <c r="A35" s="26" t="s">
        <v>132</v>
      </c>
      <c r="B35" s="27"/>
      <c r="C35" s="26" t="s">
        <v>133</v>
      </c>
      <c r="D35" s="30"/>
      <c r="E35" s="26" t="s">
        <v>134</v>
      </c>
      <c r="F35" s="30"/>
      <c r="G35" s="26" t="s">
        <v>135</v>
      </c>
      <c r="H35" s="30"/>
      <c r="I35" s="5"/>
      <c r="J35" s="31" t="s">
        <v>136</v>
      </c>
      <c r="K35" s="32"/>
      <c r="L35" s="33" t="s">
        <v>137</v>
      </c>
      <c r="M35" s="34"/>
    </row>
    <row r="36" customFormat="false" ht="10.35" hidden="false" customHeight="true" outlineLevel="0" collapsed="false">
      <c r="A36" s="37" t="s">
        <v>52</v>
      </c>
      <c r="B36" s="42"/>
      <c r="C36" s="37" t="s">
        <v>117</v>
      </c>
      <c r="D36" s="38"/>
      <c r="E36" s="37" t="s">
        <v>138</v>
      </c>
      <c r="F36" s="38"/>
      <c r="G36" s="37" t="s">
        <v>114</v>
      </c>
      <c r="H36" s="38"/>
      <c r="I36" s="5"/>
      <c r="J36" s="31" t="s">
        <v>139</v>
      </c>
      <c r="K36" s="32"/>
      <c r="L36" s="33" t="s">
        <v>140</v>
      </c>
      <c r="M36" s="34"/>
    </row>
    <row r="37" customFormat="false" ht="10.35" hidden="false" customHeight="true" outlineLevel="0" collapsed="false">
      <c r="A37" s="26" t="s">
        <v>141</v>
      </c>
      <c r="B37" s="27"/>
      <c r="C37" s="26" t="s">
        <v>142</v>
      </c>
      <c r="D37" s="30"/>
      <c r="E37" s="26" t="s">
        <v>143</v>
      </c>
      <c r="F37" s="30"/>
      <c r="G37" s="26" t="s">
        <v>144</v>
      </c>
      <c r="H37" s="30"/>
      <c r="I37" s="5"/>
      <c r="J37" s="31" t="s">
        <v>145</v>
      </c>
      <c r="K37" s="32"/>
      <c r="L37" s="33" t="s">
        <v>146</v>
      </c>
      <c r="M37" s="34"/>
    </row>
    <row r="38" customFormat="false" ht="10.35" hidden="false" customHeight="true" outlineLevel="0" collapsed="false">
      <c r="A38" s="26" t="s">
        <v>147</v>
      </c>
      <c r="B38" s="27"/>
      <c r="C38" s="37" t="s">
        <v>121</v>
      </c>
      <c r="D38" s="38"/>
      <c r="E38" s="37" t="s">
        <v>148</v>
      </c>
      <c r="F38" s="38"/>
      <c r="G38" s="37" t="s">
        <v>118</v>
      </c>
      <c r="H38" s="38"/>
      <c r="I38" s="5"/>
      <c r="J38" s="31" t="s">
        <v>27</v>
      </c>
      <c r="K38" s="32"/>
      <c r="L38" s="33" t="s">
        <v>149</v>
      </c>
      <c r="M38" s="34"/>
    </row>
    <row r="39" customFormat="false" ht="10.35" hidden="false" customHeight="true" outlineLevel="0" collapsed="false">
      <c r="A39" s="26" t="s">
        <v>150</v>
      </c>
      <c r="B39" s="27"/>
      <c r="C39" s="26" t="s">
        <v>151</v>
      </c>
      <c r="D39" s="30"/>
      <c r="E39" s="26" t="s">
        <v>152</v>
      </c>
      <c r="F39" s="30"/>
      <c r="G39" s="37" t="s">
        <v>122</v>
      </c>
      <c r="H39" s="38"/>
      <c r="I39" s="5"/>
      <c r="J39" s="31" t="s">
        <v>38</v>
      </c>
      <c r="K39" s="32"/>
      <c r="L39" s="47" t="s">
        <v>153</v>
      </c>
      <c r="M39" s="34"/>
    </row>
    <row r="40" customFormat="false" ht="10.35" hidden="false" customHeight="true" outlineLevel="0" collapsed="false">
      <c r="A40" s="40" t="s">
        <v>154</v>
      </c>
      <c r="B40" s="48"/>
      <c r="C40" s="26" t="s">
        <v>155</v>
      </c>
      <c r="D40" s="30"/>
      <c r="E40" s="26" t="s">
        <v>156</v>
      </c>
      <c r="F40" s="30"/>
      <c r="G40" s="26" t="s">
        <v>157</v>
      </c>
      <c r="H40" s="30"/>
      <c r="I40" s="5"/>
      <c r="J40" s="49" t="s">
        <v>116</v>
      </c>
      <c r="K40" s="32"/>
      <c r="L40" s="33" t="s">
        <v>158</v>
      </c>
      <c r="M40" s="34"/>
      <c r="S40" s="1" t="s">
        <v>159</v>
      </c>
    </row>
    <row r="41" customFormat="false" ht="10.35" hidden="false" customHeight="true" outlineLevel="0" collapsed="false">
      <c r="A41" s="40" t="s">
        <v>160</v>
      </c>
      <c r="B41" s="48"/>
      <c r="C41" s="26" t="s">
        <v>161</v>
      </c>
      <c r="D41" s="30"/>
      <c r="E41" s="40" t="s">
        <v>162</v>
      </c>
      <c r="F41" s="41"/>
      <c r="G41" s="37" t="s">
        <v>128</v>
      </c>
      <c r="H41" s="38"/>
      <c r="I41" s="5"/>
      <c r="J41" s="31" t="s">
        <v>120</v>
      </c>
      <c r="K41" s="32"/>
      <c r="L41" s="33" t="s">
        <v>163</v>
      </c>
      <c r="M41" s="34"/>
    </row>
    <row r="42" customFormat="false" ht="10.35" hidden="false" customHeight="true" outlineLevel="0" collapsed="false">
      <c r="A42" s="37" t="s">
        <v>58</v>
      </c>
      <c r="B42" s="42"/>
      <c r="C42" s="26" t="s">
        <v>164</v>
      </c>
      <c r="D42" s="30"/>
      <c r="E42" s="37" t="s">
        <v>13</v>
      </c>
      <c r="F42" s="38"/>
      <c r="G42" s="37" t="s">
        <v>131</v>
      </c>
      <c r="H42" s="38"/>
      <c r="I42" s="5"/>
      <c r="J42" s="50" t="s">
        <v>138</v>
      </c>
      <c r="K42" s="32"/>
      <c r="L42" s="33" t="s">
        <v>165</v>
      </c>
      <c r="M42" s="34"/>
      <c r="T42" s="1"/>
    </row>
    <row r="43" customFormat="false" ht="10.35" hidden="false" customHeight="true" outlineLevel="0" collapsed="false">
      <c r="A43" s="37" t="s">
        <v>64</v>
      </c>
      <c r="B43" s="42"/>
      <c r="C43" s="26" t="s">
        <v>166</v>
      </c>
      <c r="D43" s="30"/>
      <c r="E43" s="45" t="s">
        <v>167</v>
      </c>
      <c r="F43" s="46"/>
      <c r="G43" s="37" t="s">
        <v>137</v>
      </c>
      <c r="H43" s="38"/>
      <c r="I43" s="5"/>
      <c r="J43" s="51" t="s">
        <v>148</v>
      </c>
      <c r="K43" s="52"/>
      <c r="L43" s="53" t="s">
        <v>168</v>
      </c>
      <c r="M43" s="54"/>
    </row>
    <row r="44" customFormat="false" ht="10.35" hidden="false" customHeight="true" outlineLevel="0" collapsed="false">
      <c r="A44" s="26" t="s">
        <v>169</v>
      </c>
      <c r="B44" s="27"/>
      <c r="C44" s="26" t="s">
        <v>170</v>
      </c>
      <c r="D44" s="30"/>
      <c r="E44" s="26" t="s">
        <v>171</v>
      </c>
      <c r="F44" s="30"/>
      <c r="G44" s="37" t="s">
        <v>140</v>
      </c>
      <c r="H44" s="38"/>
      <c r="I44" s="5"/>
      <c r="J44" s="55"/>
      <c r="K44" s="5" t="n">
        <f aca="false">COUNTIF(K9:K43,"x")</f>
        <v>0</v>
      </c>
      <c r="L44" s="5"/>
      <c r="M44" s="5" t="n">
        <f aca="false">COUNTIF(M9:M43,"x")</f>
        <v>0</v>
      </c>
    </row>
    <row r="45" customFormat="false" ht="10.35" hidden="false" customHeight="true" outlineLevel="0" collapsed="false">
      <c r="A45" s="37" t="s">
        <v>69</v>
      </c>
      <c r="B45" s="42"/>
      <c r="C45" s="26" t="s">
        <v>172</v>
      </c>
      <c r="D45" s="30"/>
      <c r="E45" s="37" t="s">
        <v>18</v>
      </c>
      <c r="F45" s="38"/>
      <c r="G45" s="37" t="s">
        <v>146</v>
      </c>
      <c r="H45" s="38"/>
      <c r="I45" s="5"/>
      <c r="J45" s="56"/>
      <c r="K45" s="56"/>
      <c r="L45" s="56"/>
      <c r="M45" s="57"/>
    </row>
    <row r="46" customFormat="false" ht="10.35" hidden="false" customHeight="true" outlineLevel="0" collapsed="false">
      <c r="A46" s="37" t="s">
        <v>73</v>
      </c>
      <c r="B46" s="42"/>
      <c r="C46" s="26" t="s">
        <v>173</v>
      </c>
      <c r="D46" s="30"/>
      <c r="E46" s="37" t="s">
        <v>7</v>
      </c>
      <c r="F46" s="30"/>
      <c r="G46" s="26" t="s">
        <v>174</v>
      </c>
      <c r="H46" s="30"/>
      <c r="I46" s="5"/>
      <c r="J46" s="5"/>
      <c r="K46" s="5"/>
      <c r="L46" s="5"/>
      <c r="M46" s="58"/>
    </row>
    <row r="47" customFormat="false" ht="10.35" hidden="false" customHeight="true" outlineLevel="0" collapsed="false">
      <c r="A47" s="40" t="s">
        <v>175</v>
      </c>
      <c r="B47" s="59"/>
      <c r="C47" s="26" t="s">
        <v>176</v>
      </c>
      <c r="D47" s="30"/>
      <c r="E47" s="26" t="s">
        <v>177</v>
      </c>
      <c r="F47" s="30"/>
      <c r="G47" s="37" t="s">
        <v>149</v>
      </c>
      <c r="H47" s="38"/>
      <c r="I47" s="5"/>
      <c r="J47" s="60"/>
      <c r="K47" s="5"/>
      <c r="L47" s="5"/>
      <c r="M47" s="58"/>
      <c r="O47" s="61"/>
    </row>
    <row r="48" customFormat="false" ht="10.35" hidden="false" customHeight="true" outlineLevel="0" collapsed="false">
      <c r="A48" s="40" t="s">
        <v>178</v>
      </c>
      <c r="B48" s="59"/>
      <c r="C48" s="26" t="s">
        <v>179</v>
      </c>
      <c r="D48" s="30"/>
      <c r="E48" s="37" t="s">
        <v>24</v>
      </c>
      <c r="F48" s="38"/>
      <c r="G48" s="37" t="s">
        <v>153</v>
      </c>
      <c r="H48" s="38"/>
      <c r="I48" s="5"/>
      <c r="J48" s="60"/>
      <c r="K48" s="5"/>
      <c r="L48" s="5"/>
      <c r="M48" s="58"/>
    </row>
    <row r="49" customFormat="false" ht="10.35" hidden="false" customHeight="true" outlineLevel="0" collapsed="false">
      <c r="A49" s="40" t="s">
        <v>180</v>
      </c>
      <c r="B49" s="59"/>
      <c r="C49" s="26" t="s">
        <v>181</v>
      </c>
      <c r="D49" s="30"/>
      <c r="E49" s="37" t="s">
        <v>30</v>
      </c>
      <c r="F49" s="38"/>
      <c r="G49" s="37" t="s">
        <v>158</v>
      </c>
      <c r="H49" s="38"/>
      <c r="I49" s="5"/>
      <c r="J49" s="55"/>
      <c r="K49" s="5"/>
      <c r="L49" s="55"/>
      <c r="M49" s="5"/>
    </row>
    <row r="50" customFormat="false" ht="10.35" hidden="false" customHeight="true" outlineLevel="0" collapsed="false">
      <c r="A50" s="26" t="s">
        <v>182</v>
      </c>
      <c r="B50" s="27"/>
      <c r="C50" s="26" t="s">
        <v>183</v>
      </c>
      <c r="D50" s="30"/>
      <c r="E50" s="26" t="s">
        <v>184</v>
      </c>
      <c r="F50" s="30"/>
      <c r="G50" s="26" t="s">
        <v>185</v>
      </c>
      <c r="H50" s="30"/>
      <c r="I50" s="5"/>
      <c r="J50" s="5"/>
      <c r="K50" s="5"/>
      <c r="L50" s="5"/>
      <c r="M50" s="5"/>
    </row>
    <row r="51" customFormat="false" ht="10.35" hidden="false" customHeight="true" outlineLevel="0" collapsed="false">
      <c r="A51" s="26" t="s">
        <v>186</v>
      </c>
      <c r="B51" s="27"/>
      <c r="C51" s="26" t="s">
        <v>187</v>
      </c>
      <c r="D51" s="30"/>
      <c r="E51" s="26" t="s">
        <v>188</v>
      </c>
      <c r="F51" s="30"/>
      <c r="G51" s="26" t="s">
        <v>189</v>
      </c>
      <c r="H51" s="30"/>
      <c r="I51" s="5"/>
      <c r="J51" s="5"/>
      <c r="K51" s="5"/>
      <c r="L51" s="58"/>
      <c r="M51" s="5"/>
      <c r="P51" s="61"/>
    </row>
    <row r="52" customFormat="false" ht="10.35" hidden="false" customHeight="true" outlineLevel="0" collapsed="false">
      <c r="A52" s="26" t="s">
        <v>190</v>
      </c>
      <c r="B52" s="27"/>
      <c r="C52" s="26" t="s">
        <v>191</v>
      </c>
      <c r="D52" s="30"/>
      <c r="E52" s="26" t="s">
        <v>192</v>
      </c>
      <c r="F52" s="30"/>
      <c r="G52" s="26" t="s">
        <v>193</v>
      </c>
      <c r="H52" s="30"/>
      <c r="I52" s="5"/>
      <c r="J52" s="5"/>
      <c r="K52" s="5"/>
      <c r="L52" s="58"/>
      <c r="M52" s="5"/>
    </row>
    <row r="53" customFormat="false" ht="10.35" hidden="false" customHeight="true" outlineLevel="0" collapsed="false">
      <c r="A53" s="37" t="s">
        <v>78</v>
      </c>
      <c r="B53" s="42"/>
      <c r="C53" s="26" t="s">
        <v>194</v>
      </c>
      <c r="D53" s="30"/>
      <c r="E53" s="26" t="s">
        <v>195</v>
      </c>
      <c r="F53" s="30"/>
      <c r="G53" s="26" t="s">
        <v>196</v>
      </c>
      <c r="H53" s="30"/>
      <c r="I53" s="5"/>
      <c r="J53" s="5"/>
      <c r="K53" s="5"/>
      <c r="L53" s="58"/>
      <c r="M53" s="5"/>
    </row>
    <row r="54" customFormat="false" ht="10.35" hidden="false" customHeight="true" outlineLevel="0" collapsed="false">
      <c r="A54" s="37" t="s">
        <v>83</v>
      </c>
      <c r="B54" s="42"/>
      <c r="C54" s="26" t="s">
        <v>197</v>
      </c>
      <c r="D54" s="30"/>
      <c r="E54" s="26" t="s">
        <v>198</v>
      </c>
      <c r="F54" s="30"/>
      <c r="G54" s="26" t="s">
        <v>199</v>
      </c>
      <c r="H54" s="30"/>
      <c r="I54" s="5"/>
      <c r="J54" s="5"/>
      <c r="K54" s="5"/>
      <c r="L54" s="58"/>
      <c r="M54" s="5"/>
    </row>
    <row r="55" customFormat="false" ht="10.35" hidden="false" customHeight="true" outlineLevel="0" collapsed="false">
      <c r="A55" s="26" t="s">
        <v>200</v>
      </c>
      <c r="B55" s="27"/>
      <c r="C55" s="26" t="s">
        <v>201</v>
      </c>
      <c r="D55" s="30"/>
      <c r="E55" s="37" t="s">
        <v>35</v>
      </c>
      <c r="F55" s="38"/>
      <c r="G55" s="26" t="s">
        <v>202</v>
      </c>
      <c r="H55" s="30"/>
      <c r="I55" s="5"/>
      <c r="J55" s="5"/>
      <c r="K55" s="5"/>
      <c r="L55" s="58"/>
      <c r="M55" s="5"/>
    </row>
    <row r="56" customFormat="false" ht="10.35" hidden="false" customHeight="true" outlineLevel="0" collapsed="false">
      <c r="A56" s="26" t="s">
        <v>203</v>
      </c>
      <c r="B56" s="27"/>
      <c r="C56" s="37" t="s">
        <v>127</v>
      </c>
      <c r="D56" s="38"/>
      <c r="E56" s="37" t="s">
        <v>41</v>
      </c>
      <c r="F56" s="38"/>
      <c r="G56" s="37" t="s">
        <v>163</v>
      </c>
      <c r="H56" s="38"/>
      <c r="I56" s="5"/>
      <c r="J56" s="5"/>
      <c r="K56" s="5"/>
      <c r="L56" s="5"/>
      <c r="M56" s="5"/>
    </row>
    <row r="57" customFormat="false" ht="10.35" hidden="false" customHeight="true" outlineLevel="0" collapsed="false">
      <c r="A57" s="26" t="s">
        <v>204</v>
      </c>
      <c r="B57" s="27"/>
      <c r="C57" s="37" t="s">
        <v>130</v>
      </c>
      <c r="D57" s="38"/>
      <c r="E57" s="37" t="s">
        <v>47</v>
      </c>
      <c r="F57" s="38"/>
      <c r="G57" s="40" t="s">
        <v>205</v>
      </c>
      <c r="H57" s="41"/>
      <c r="I57" s="5"/>
      <c r="J57" s="5"/>
      <c r="K57" s="5"/>
      <c r="L57" s="58"/>
      <c r="M57" s="62"/>
    </row>
    <row r="58" customFormat="false" ht="10.35" hidden="false" customHeight="true" outlineLevel="0" collapsed="false">
      <c r="A58" s="26" t="s">
        <v>206</v>
      </c>
      <c r="B58" s="27"/>
      <c r="C58" s="37" t="s">
        <v>136</v>
      </c>
      <c r="D58" s="38"/>
      <c r="E58" s="37" t="s">
        <v>53</v>
      </c>
      <c r="F58" s="38"/>
      <c r="G58" s="40" t="s">
        <v>207</v>
      </c>
      <c r="H58" s="44"/>
      <c r="I58" s="5"/>
      <c r="J58" s="5"/>
      <c r="K58" s="5"/>
      <c r="L58" s="58"/>
      <c r="M58" s="62"/>
    </row>
    <row r="59" customFormat="false" ht="10.35" hidden="false" customHeight="true" outlineLevel="0" collapsed="false">
      <c r="A59" s="26" t="s">
        <v>208</v>
      </c>
      <c r="B59" s="27"/>
      <c r="C59" s="37" t="s">
        <v>139</v>
      </c>
      <c r="D59" s="38"/>
      <c r="E59" s="37" t="s">
        <v>59</v>
      </c>
      <c r="F59" s="38"/>
      <c r="G59" s="40" t="s">
        <v>209</v>
      </c>
      <c r="H59" s="41"/>
      <c r="I59" s="56"/>
      <c r="J59" s="56"/>
      <c r="K59" s="56"/>
      <c r="L59" s="57"/>
      <c r="M59" s="0"/>
    </row>
    <row r="60" customFormat="false" ht="10.35" hidden="false" customHeight="true" outlineLevel="0" collapsed="false">
      <c r="A60" s="26" t="s">
        <v>210</v>
      </c>
      <c r="B60" s="27"/>
      <c r="C60" s="37" t="s">
        <v>145</v>
      </c>
      <c r="D60" s="38"/>
      <c r="E60" s="26" t="s">
        <v>211</v>
      </c>
      <c r="F60" s="30"/>
      <c r="G60" s="37" t="s">
        <v>165</v>
      </c>
      <c r="H60" s="38"/>
      <c r="I60" s="56"/>
      <c r="J60" s="56"/>
      <c r="K60" s="56"/>
      <c r="L60" s="57"/>
      <c r="M60" s="62"/>
    </row>
    <row r="61" customFormat="false" ht="10.35" hidden="false" customHeight="true" outlineLevel="0" collapsed="false">
      <c r="A61" s="40" t="s">
        <v>212</v>
      </c>
      <c r="B61" s="48"/>
      <c r="C61" s="26" t="s">
        <v>213</v>
      </c>
      <c r="D61" s="30"/>
      <c r="E61" s="26" t="s">
        <v>214</v>
      </c>
      <c r="F61" s="30"/>
      <c r="G61" s="26" t="s">
        <v>215</v>
      </c>
      <c r="H61" s="30"/>
      <c r="I61" s="56"/>
      <c r="J61" s="56"/>
      <c r="K61" s="56"/>
      <c r="L61" s="57"/>
      <c r="M61" s="57"/>
    </row>
    <row r="62" customFormat="false" ht="10.35" hidden="false" customHeight="true" outlineLevel="0" collapsed="false">
      <c r="A62" s="63" t="s">
        <v>216</v>
      </c>
      <c r="B62" s="64"/>
      <c r="C62" s="63" t="s">
        <v>217</v>
      </c>
      <c r="D62" s="65"/>
      <c r="E62" s="26" t="s">
        <v>218</v>
      </c>
      <c r="F62" s="30"/>
      <c r="G62" s="45" t="s">
        <v>219</v>
      </c>
      <c r="H62" s="46"/>
      <c r="I62" s="56"/>
      <c r="J62" s="56"/>
      <c r="K62" s="56"/>
      <c r="L62" s="56"/>
      <c r="M62" s="57"/>
    </row>
    <row r="63" customFormat="false" ht="10.5" hidden="false" customHeight="true" outlineLevel="0" collapsed="false">
      <c r="A63" s="66" t="s">
        <v>220</v>
      </c>
      <c r="B63" s="67"/>
      <c r="C63" s="66" t="s">
        <v>221</v>
      </c>
      <c r="D63" s="68"/>
      <c r="E63" s="69"/>
      <c r="F63" s="70"/>
      <c r="G63" s="71" t="s">
        <v>168</v>
      </c>
      <c r="H63" s="72"/>
      <c r="I63" s="56"/>
      <c r="J63" s="56"/>
      <c r="K63" s="56"/>
      <c r="L63" s="56"/>
      <c r="M63" s="57"/>
    </row>
    <row r="64" customFormat="false" ht="11.25" hidden="false" customHeight="true" outlineLevel="0" collapsed="false">
      <c r="A64" s="73"/>
      <c r="B64" s="74" t="n">
        <f aca="false">COUNTIF(B9:B63,"x")</f>
        <v>0</v>
      </c>
      <c r="C64" s="74"/>
      <c r="D64" s="74" t="n">
        <f aca="false">COUNTIF(D9:D63,"x")</f>
        <v>0</v>
      </c>
      <c r="E64" s="74"/>
      <c r="F64" s="74" t="n">
        <f aca="false">COUNTIF(F9:F63,"x")</f>
        <v>0</v>
      </c>
      <c r="G64" s="74"/>
      <c r="H64" s="74" t="n">
        <f aca="false">COUNTIF(H9:H63,"x")</f>
        <v>0</v>
      </c>
      <c r="I64" s="73"/>
      <c r="J64" s="73" t="n">
        <f aca="false">B64+D64+F64+H64</f>
        <v>0</v>
      </c>
      <c r="K64" s="56"/>
      <c r="L64" s="56"/>
      <c r="M64" s="57"/>
    </row>
    <row r="65" customFormat="false" ht="10.35" hidden="false" customHeight="true" outlineLevel="0" collapsed="false">
      <c r="A65" s="56"/>
      <c r="B65" s="75"/>
      <c r="C65" s="56"/>
      <c r="D65" s="76"/>
      <c r="E65" s="56"/>
      <c r="F65" s="76"/>
      <c r="G65" s="56"/>
      <c r="H65" s="76"/>
      <c r="I65" s="56"/>
      <c r="J65" s="56"/>
      <c r="K65" s="56"/>
      <c r="L65" s="56"/>
      <c r="M65" s="57"/>
    </row>
    <row r="66" customFormat="false" ht="14.25" hidden="false" customHeight="true" outlineLevel="0" collapsed="false">
      <c r="A66" s="77" t="s">
        <v>222</v>
      </c>
      <c r="B66" s="78"/>
      <c r="C66" s="79"/>
      <c r="D66" s="80"/>
      <c r="E66" s="79"/>
      <c r="F66" s="80"/>
      <c r="G66" s="79"/>
      <c r="H66" s="81"/>
      <c r="I66" s="5"/>
      <c r="J66" s="5"/>
      <c r="K66" s="5"/>
      <c r="L66" s="5"/>
      <c r="M66" s="58"/>
    </row>
    <row r="67" customFormat="false" ht="12.75" hidden="false" customHeight="true" outlineLevel="0" collapsed="false">
      <c r="A67" s="82" t="s">
        <v>223</v>
      </c>
      <c r="B67" s="83"/>
      <c r="C67" s="84" t="s">
        <v>224</v>
      </c>
      <c r="D67" s="85"/>
      <c r="E67" s="86" t="s">
        <v>225</v>
      </c>
      <c r="F67" s="87"/>
      <c r="G67" s="88"/>
      <c r="H67" s="89"/>
      <c r="I67" s="5"/>
      <c r="J67" s="60"/>
      <c r="K67" s="5"/>
      <c r="L67" s="5"/>
      <c r="M67" s="58"/>
    </row>
    <row r="68" customFormat="false" ht="12.75" hidden="false" customHeight="true" outlineLevel="0" collapsed="false">
      <c r="A68" s="90" t="s">
        <v>226</v>
      </c>
      <c r="B68" s="91"/>
      <c r="C68" s="92" t="s">
        <v>227</v>
      </c>
      <c r="D68" s="93"/>
      <c r="E68" s="94" t="s">
        <v>228</v>
      </c>
      <c r="F68" s="95"/>
      <c r="G68" s="96"/>
      <c r="H68" s="97"/>
      <c r="I68" s="5"/>
      <c r="J68" s="60"/>
      <c r="K68" s="5"/>
      <c r="L68" s="5"/>
      <c r="M68" s="58"/>
    </row>
    <row r="69" customFormat="false" ht="12.75" hidden="false" customHeight="true" outlineLevel="0" collapsed="false">
      <c r="A69" s="90" t="s">
        <v>229</v>
      </c>
      <c r="B69" s="91"/>
      <c r="C69" s="92" t="s">
        <v>230</v>
      </c>
      <c r="D69" s="85"/>
      <c r="E69" s="86" t="s">
        <v>231</v>
      </c>
      <c r="F69" s="87"/>
      <c r="G69" s="96"/>
      <c r="H69" s="97"/>
      <c r="I69" s="5"/>
      <c r="J69" s="60"/>
      <c r="K69" s="5"/>
      <c r="L69" s="5"/>
      <c r="M69" s="58"/>
    </row>
    <row r="70" customFormat="false" ht="12.75" hidden="false" customHeight="true" outlineLevel="0" collapsed="false">
      <c r="A70" s="90" t="s">
        <v>232</v>
      </c>
      <c r="B70" s="91"/>
      <c r="C70" s="92" t="s">
        <v>233</v>
      </c>
      <c r="D70" s="93"/>
      <c r="E70" s="94" t="s">
        <v>234</v>
      </c>
      <c r="F70" s="95"/>
      <c r="G70" s="96"/>
      <c r="H70" s="97"/>
      <c r="I70" s="5"/>
      <c r="J70" s="5"/>
      <c r="K70" s="5"/>
      <c r="L70" s="5"/>
      <c r="M70" s="58"/>
    </row>
    <row r="71" customFormat="false" ht="12.75" hidden="false" customHeight="true" outlineLevel="0" collapsed="false">
      <c r="A71" s="98" t="s">
        <v>235</v>
      </c>
      <c r="B71" s="99"/>
      <c r="C71" s="100" t="s">
        <v>236</v>
      </c>
      <c r="D71" s="101"/>
      <c r="E71" s="102" t="s">
        <v>237</v>
      </c>
      <c r="F71" s="103"/>
      <c r="G71" s="104"/>
      <c r="H71" s="105"/>
      <c r="I71" s="5"/>
      <c r="J71" s="106"/>
      <c r="K71" s="5"/>
      <c r="L71" s="5"/>
      <c r="M71" s="58"/>
    </row>
    <row r="72" customFormat="false" ht="12.75" hidden="false" customHeight="true" outlineLevel="0" collapsed="false">
      <c r="A72" s="5"/>
      <c r="B72" s="6"/>
      <c r="C72" s="6"/>
      <c r="D72" s="6"/>
      <c r="E72" s="6"/>
      <c r="F72" s="6"/>
      <c r="G72" s="6"/>
      <c r="H72" s="6"/>
      <c r="I72" s="5"/>
      <c r="J72" s="62"/>
      <c r="K72" s="62"/>
      <c r="L72" s="62"/>
      <c r="M72" s="58"/>
    </row>
    <row r="73" customFormat="false" ht="12.75" hidden="false" customHeight="true" outlineLevel="0" collapsed="false">
      <c r="A73" s="62"/>
      <c r="B73" s="107"/>
      <c r="C73" s="62"/>
      <c r="D73" s="108"/>
      <c r="E73" s="62"/>
      <c r="F73" s="108"/>
      <c r="G73" s="62"/>
      <c r="H73" s="108"/>
      <c r="I73" s="5"/>
      <c r="J73" s="62"/>
      <c r="K73" s="62"/>
      <c r="L73" s="62"/>
      <c r="M73" s="58"/>
    </row>
    <row r="74" customFormat="false" ht="14.25" hidden="false" customHeight="true" outlineLevel="0" collapsed="false">
      <c r="A74" s="109" t="s">
        <v>238</v>
      </c>
      <c r="B74" s="110"/>
      <c r="C74" s="111"/>
      <c r="D74" s="112"/>
      <c r="E74" s="111"/>
      <c r="F74" s="112"/>
      <c r="G74" s="111"/>
      <c r="H74" s="113"/>
      <c r="I74" s="5"/>
      <c r="J74" s="5"/>
      <c r="K74" s="62"/>
      <c r="L74" s="62"/>
      <c r="M74" s="58"/>
    </row>
    <row r="75" customFormat="false" ht="12.75" hidden="false" customHeight="true" outlineLevel="0" collapsed="false">
      <c r="A75" s="114"/>
      <c r="B75" s="115"/>
      <c r="C75" s="116"/>
      <c r="D75" s="117"/>
      <c r="E75" s="116"/>
      <c r="F75" s="117"/>
      <c r="G75" s="116"/>
      <c r="H75" s="118"/>
      <c r="I75" s="5"/>
      <c r="J75" s="5"/>
      <c r="K75" s="5"/>
      <c r="L75" s="5"/>
      <c r="M75" s="58"/>
    </row>
    <row r="76" customFormat="false" ht="12.75" hidden="false" customHeight="true" outlineLevel="0" collapsed="false">
      <c r="A76" s="119"/>
      <c r="B76" s="120"/>
      <c r="C76" s="121"/>
      <c r="D76" s="122"/>
      <c r="E76" s="121"/>
      <c r="F76" s="122"/>
      <c r="G76" s="121"/>
      <c r="H76" s="123"/>
      <c r="I76" s="5"/>
      <c r="J76" s="124" t="s">
        <v>239</v>
      </c>
      <c r="K76" s="124"/>
      <c r="L76" s="124"/>
      <c r="M76" s="58"/>
    </row>
    <row r="77" customFormat="false" ht="12.75" hidden="false" customHeight="true" outlineLevel="0" collapsed="false">
      <c r="A77" s="119"/>
      <c r="B77" s="120"/>
      <c r="C77" s="121"/>
      <c r="D77" s="122"/>
      <c r="E77" s="121"/>
      <c r="F77" s="122"/>
      <c r="G77" s="121"/>
      <c r="H77" s="123"/>
      <c r="I77" s="5"/>
      <c r="J77" s="125" t="s">
        <v>240</v>
      </c>
      <c r="K77" s="125"/>
      <c r="L77" s="125"/>
      <c r="M77" s="58"/>
    </row>
    <row r="78" customFormat="false" ht="12.75" hidden="false" customHeight="true" outlineLevel="0" collapsed="false">
      <c r="A78" s="119"/>
      <c r="B78" s="120"/>
      <c r="C78" s="121"/>
      <c r="D78" s="122"/>
      <c r="E78" s="121"/>
      <c r="F78" s="122"/>
      <c r="G78" s="121"/>
      <c r="H78" s="123"/>
      <c r="I78" s="5"/>
      <c r="J78" s="125" t="s">
        <v>241</v>
      </c>
      <c r="K78" s="125"/>
      <c r="L78" s="125"/>
      <c r="M78" s="58"/>
    </row>
    <row r="79" customFormat="false" ht="12.75" hidden="false" customHeight="true" outlineLevel="0" collapsed="false">
      <c r="A79" s="126"/>
      <c r="B79" s="127"/>
      <c r="C79" s="128"/>
      <c r="D79" s="129"/>
      <c r="E79" s="128"/>
      <c r="F79" s="129"/>
      <c r="G79" s="128"/>
      <c r="H79" s="130"/>
      <c r="I79" s="5"/>
      <c r="J79" s="5"/>
      <c r="K79" s="5"/>
      <c r="L79" s="5"/>
      <c r="M79" s="58"/>
    </row>
    <row r="80" customFormat="false" ht="12.75" hidden="false" customHeight="true" outlineLevel="0" collapsed="false">
      <c r="A80" s="62"/>
      <c r="B80" s="107"/>
      <c r="C80" s="107"/>
      <c r="D80" s="107"/>
      <c r="E80" s="107"/>
      <c r="F80" s="107"/>
      <c r="G80" s="107"/>
      <c r="H80" s="107"/>
      <c r="I80" s="5"/>
      <c r="J80" s="5"/>
      <c r="K80" s="5"/>
      <c r="L80" s="5"/>
      <c r="M80" s="58"/>
    </row>
  </sheetData>
  <mergeCells count="3">
    <mergeCell ref="J76:L76"/>
    <mergeCell ref="J77:L77"/>
    <mergeCell ref="J78:L78"/>
  </mergeCells>
  <printOptions headings="false" gridLines="false" gridLinesSet="true" horizontalCentered="true" verticalCentered="false"/>
  <pageMargins left="0.747916666666667" right="0.236111111111111" top="0.236111111111111" bottom="0.23611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2002-09-12T22:40:38Z</dcterms:created>
  <dc:creator>Ilkka Ala-Vainio</dc:creator>
  <dc:description/>
  <dc:language>fi-FI</dc:language>
  <cp:lastModifiedBy>Tapio Tapani</cp:lastModifiedBy>
  <cp:lastPrinted>2013-09-09T08:33:51Z</cp:lastPrinted>
  <dcterms:modified xsi:type="dcterms:W3CDTF">2013-09-09T08:39:07Z</dcterms:modified>
  <cp:revision>0</cp:revision>
  <dc:subject>Havaintolomakkeet</dc:subject>
  <dc:title>SYYSPINNARALLI 11.9.1999</dc:title>
</cp:coreProperties>
</file>