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ly\rallit\v2011\"/>
    </mc:Choice>
  </mc:AlternateContent>
  <xr:revisionPtr revIDLastSave="0" documentId="8_{14CB0E8C-6FF8-47BC-B46D-8323E9C7CDEF}" xr6:coauthVersionLast="36" xr6:coauthVersionMax="36" xr10:uidLastSave="{00000000-0000-0000-0000-000000000000}"/>
  <bookViews>
    <workbookView xWindow="32760" yWindow="90" windowWidth="20100" windowHeight="9210" activeTab="1"/>
  </bookViews>
  <sheets>
    <sheet name="Etusivu" sheetId="1" r:id="rId1"/>
    <sheet name="Tulokset" sheetId="2" r:id="rId2"/>
  </sheets>
  <calcPr calcId="162913"/>
</workbook>
</file>

<file path=xl/calcChain.xml><?xml version="1.0" encoding="utf-8"?>
<calcChain xmlns="http://schemas.openxmlformats.org/spreadsheetml/2006/main">
  <c r="Q23" i="2" l="1"/>
  <c r="Q39" i="2" s="1"/>
  <c r="Q53" i="2" s="1"/>
  <c r="Q68" i="2" s="1"/>
  <c r="Q77" i="2" s="1"/>
  <c r="Q98" i="2" s="1"/>
  <c r="Q7" i="2"/>
  <c r="P39" i="2"/>
  <c r="P53" i="2" s="1"/>
  <c r="P68" i="2" s="1"/>
  <c r="P77" i="2" s="1"/>
  <c r="P98" i="2" s="1"/>
  <c r="O7" i="2"/>
  <c r="O23" i="2"/>
  <c r="O39" i="2" s="1"/>
  <c r="O53" i="2" s="1"/>
  <c r="O68" i="2" s="1"/>
  <c r="O77" i="2" s="1"/>
  <c r="O98" i="2" s="1"/>
  <c r="N7" i="2"/>
  <c r="N23" i="2" s="1"/>
  <c r="N39" i="2" s="1"/>
  <c r="N53" i="2" s="1"/>
  <c r="N68" i="2" s="1"/>
  <c r="N77" i="2" s="1"/>
  <c r="N98" i="2" s="1"/>
  <c r="M7" i="2"/>
  <c r="M23" i="2"/>
  <c r="M39" i="2" s="1"/>
  <c r="M53" i="2" s="1"/>
  <c r="M68" i="2" s="1"/>
  <c r="M77" i="2" s="1"/>
  <c r="M98" i="2" s="1"/>
  <c r="L7" i="2"/>
  <c r="L23" i="2" s="1"/>
  <c r="L39" i="2" s="1"/>
  <c r="L53" i="2" s="1"/>
  <c r="L68" i="2" s="1"/>
  <c r="L77" i="2" s="1"/>
  <c r="L98" i="2" s="1"/>
  <c r="K7" i="2"/>
  <c r="K23" i="2"/>
  <c r="K39" i="2" s="1"/>
  <c r="K53" i="2" s="1"/>
  <c r="K68" i="2" s="1"/>
  <c r="K77" i="2" s="1"/>
  <c r="K98" i="2" s="1"/>
  <c r="J7" i="2"/>
  <c r="J23" i="2" s="1"/>
  <c r="J39" i="2" s="1"/>
  <c r="J53" i="2" s="1"/>
  <c r="J68" i="2" s="1"/>
  <c r="J77" i="2" s="1"/>
  <c r="J98" i="2" s="1"/>
  <c r="I7" i="2"/>
  <c r="I23" i="2"/>
  <c r="I39" i="2" s="1"/>
  <c r="I53" i="2" s="1"/>
  <c r="I68" i="2" s="1"/>
  <c r="I77" i="2" s="1"/>
  <c r="I98" i="2" s="1"/>
  <c r="H7" i="2"/>
  <c r="H23" i="2" s="1"/>
  <c r="H39" i="2" s="1"/>
  <c r="H53" i="2" s="1"/>
  <c r="H68" i="2" s="1"/>
  <c r="H77" i="2" s="1"/>
  <c r="H98" i="2" s="1"/>
  <c r="G7" i="2"/>
  <c r="G23" i="2"/>
  <c r="G39" i="2" s="1"/>
  <c r="G53" i="2" s="1"/>
  <c r="G68" i="2" s="1"/>
  <c r="G77" i="2" s="1"/>
  <c r="G98" i="2" s="1"/>
  <c r="F7" i="2"/>
  <c r="F23" i="2" s="1"/>
  <c r="F39" i="2" s="1"/>
  <c r="F53" i="2" s="1"/>
  <c r="F68" i="2" s="1"/>
  <c r="F77" i="2" s="1"/>
  <c r="F98" i="2" s="1"/>
  <c r="E7" i="2"/>
  <c r="E23" i="2"/>
  <c r="E39" i="2" s="1"/>
  <c r="E53" i="2" s="1"/>
  <c r="E68" i="2" s="1"/>
  <c r="E77" i="2" s="1"/>
  <c r="E98" i="2" s="1"/>
  <c r="D7" i="2"/>
  <c r="D23" i="2" s="1"/>
  <c r="D39" i="2" s="1"/>
  <c r="D53" i="2" s="1"/>
  <c r="D68" i="2" s="1"/>
  <c r="D77" i="2" s="1"/>
  <c r="D98" i="2" s="1"/>
  <c r="C7" i="2"/>
  <c r="C23" i="2"/>
  <c r="C39" i="2" s="1"/>
  <c r="C53" i="2" s="1"/>
  <c r="C68" i="2" s="1"/>
  <c r="C77" i="2" s="1"/>
  <c r="C98" i="2" s="1"/>
  <c r="P7" i="2"/>
  <c r="B7" i="2"/>
  <c r="B23" i="2"/>
  <c r="B39" i="2" s="1"/>
  <c r="B53" i="2" s="1"/>
  <c r="B68" i="2" s="1"/>
  <c r="B77" i="2" s="1"/>
  <c r="B98" i="2" s="1"/>
</calcChain>
</file>

<file path=xl/sharedStrings.xml><?xml version="1.0" encoding="utf-8"?>
<sst xmlns="http://schemas.openxmlformats.org/spreadsheetml/2006/main" count="213" uniqueCount="112">
  <si>
    <t>TALVIRALLI 3.12.2011</t>
  </si>
  <si>
    <t>Sami Timonen, Jukka Piispanen</t>
  </si>
  <si>
    <t>Aija ja Pekka Suorsa</t>
  </si>
  <si>
    <t>1.</t>
  </si>
  <si>
    <t>2.</t>
  </si>
  <si>
    <t>3.</t>
  </si>
  <si>
    <t>Merja Ylönen</t>
  </si>
  <si>
    <t>4.</t>
  </si>
  <si>
    <t>Reijo Kylmänen</t>
  </si>
  <si>
    <t>5.</t>
  </si>
  <si>
    <t>6.</t>
  </si>
  <si>
    <t>Erkki Sarviaho</t>
  </si>
  <si>
    <t>7.</t>
  </si>
  <si>
    <t>Hanna-Riikka Ruhanen (+ Mikko Ojanen, Kalevi Tunturi)</t>
  </si>
  <si>
    <t>8.</t>
  </si>
  <si>
    <t>Miikka Leinonen</t>
  </si>
  <si>
    <t>9.</t>
  </si>
  <si>
    <t>"OLSY:n retkikerho" (Juha Hilska, Juko Silvennoinen, Riikka Juhola, Sonja Hurskainen, Aatto Ahokas, Laura Savola, Petri Haapala)</t>
  </si>
  <si>
    <t>"Nokkapäivä" (Pentti Kinnunen, Tomi Mutanen)</t>
  </si>
  <si>
    <t>10.</t>
  </si>
  <si>
    <t>Pertti Mattila, Leila Polus</t>
  </si>
  <si>
    <t>11.</t>
  </si>
  <si>
    <t>12.</t>
  </si>
  <si>
    <t>Seppo Sirviö, Ilpo Aapola</t>
  </si>
  <si>
    <t>13.</t>
  </si>
  <si>
    <t>Esa Aalto</t>
  </si>
  <si>
    <t>14.</t>
  </si>
  <si>
    <t>15.</t>
  </si>
  <si>
    <t>Pekka Järvelä, Marja Järvelä</t>
  </si>
  <si>
    <t>"Urpot(tomat)" Antti Jaako, Elina Seppänen</t>
  </si>
  <si>
    <t>Joukkue</t>
  </si>
  <si>
    <t>Joutsen</t>
  </si>
  <si>
    <t>Sinisorsa</t>
  </si>
  <si>
    <t>Haapana</t>
  </si>
  <si>
    <t>Harmaalokki</t>
  </si>
  <si>
    <t>Merilokki</t>
  </si>
  <si>
    <t>Varis</t>
  </si>
  <si>
    <t>Mustavaris</t>
  </si>
  <si>
    <t>Harakka</t>
  </si>
  <si>
    <t>Tilhi</t>
  </si>
  <si>
    <t>Talitiainen</t>
  </si>
  <si>
    <t>Sinitiainen</t>
  </si>
  <si>
    <t>Kuusitiainen</t>
  </si>
  <si>
    <t>Hippiäinen</t>
  </si>
  <si>
    <t>Puukiipijä</t>
  </si>
  <si>
    <t>Varpunen</t>
  </si>
  <si>
    <t>Pikkuvarpunen</t>
  </si>
  <si>
    <t>Punatulkku</t>
  </si>
  <si>
    <t>Viherpeippo</t>
  </si>
  <si>
    <t>Keltasirkku</t>
  </si>
  <si>
    <t>Urpiainen</t>
  </si>
  <si>
    <t>Naakka</t>
  </si>
  <si>
    <t>Kesykyyhky</t>
  </si>
  <si>
    <t>Räkättirastas</t>
  </si>
  <si>
    <t>Hömötiainen</t>
  </si>
  <si>
    <t>Isokoskelo</t>
  </si>
  <si>
    <t>Kalalokki</t>
  </si>
  <si>
    <t>Käpytikka</t>
  </si>
  <si>
    <t>Närhi</t>
  </si>
  <si>
    <t>Töyhtötiainen</t>
  </si>
  <si>
    <t>Pulmunen</t>
  </si>
  <si>
    <t>Korppi</t>
  </si>
  <si>
    <t>Koskikara</t>
  </si>
  <si>
    <t>Telkkä</t>
  </si>
  <si>
    <t>Lapintiainen</t>
  </si>
  <si>
    <t>Isolepinkäinen</t>
  </si>
  <si>
    <t>Teeri</t>
  </si>
  <si>
    <t>Riekko</t>
  </si>
  <si>
    <t>Kuukkeli</t>
  </si>
  <si>
    <t>Tukkasotka</t>
  </si>
  <si>
    <t>Tukkakoskelo</t>
  </si>
  <si>
    <t>Fasaani</t>
  </si>
  <si>
    <t>Varpuspöllö</t>
  </si>
  <si>
    <t>Alli</t>
  </si>
  <si>
    <t>Mustalintu</t>
  </si>
  <si>
    <t>Pilkkasiipi</t>
  </si>
  <si>
    <t>Uivelo</t>
  </si>
  <si>
    <t>Varpushaukka</t>
  </si>
  <si>
    <t>kihulaji</t>
  </si>
  <si>
    <t>Punapyrstölepinkäinen</t>
  </si>
  <si>
    <t>Kempeleen pelikaanit (Juhani Karvonen, Pietari Kinnunen)</t>
  </si>
  <si>
    <t>Merimetso</t>
  </si>
  <si>
    <t>Järripeippo</t>
  </si>
  <si>
    <t>Pohjantikka</t>
  </si>
  <si>
    <t>Välisumma</t>
  </si>
  <si>
    <t>Vain 1-3 joukkueelta puuttuu</t>
  </si>
  <si>
    <t>Vain 4-6 joukkueelta puuttuu</t>
  </si>
  <si>
    <t>Laji on 5-7 joukkueella</t>
  </si>
  <si>
    <t>Ässät</t>
  </si>
  <si>
    <t>Loppusumma</t>
  </si>
  <si>
    <t>Ylönen</t>
  </si>
  <si>
    <t>Kylmänen</t>
  </si>
  <si>
    <t>OLSY</t>
  </si>
  <si>
    <t>Sarviaho</t>
  </si>
  <si>
    <t>Ruhanen</t>
  </si>
  <si>
    <t>Leinonen</t>
  </si>
  <si>
    <t>"Nokkapäivä"</t>
  </si>
  <si>
    <t>Timonen ym.</t>
  </si>
  <si>
    <t>Mattila ym.</t>
  </si>
  <si>
    <t>"Kempeleen pelikaanit"</t>
  </si>
  <si>
    <t>Sirviö ym.</t>
  </si>
  <si>
    <t>Kaikkien joukkueiden näkemät lajit</t>
  </si>
  <si>
    <t>Aalto</t>
  </si>
  <si>
    <t>"Urpot(tomat)"</t>
  </si>
  <si>
    <t>Suorsat</t>
  </si>
  <si>
    <t>Järvelät</t>
  </si>
  <si>
    <t>Laji on 3-4 joukkueella</t>
  </si>
  <si>
    <t>Melkein ässät</t>
  </si>
  <si>
    <t>Pyy</t>
  </si>
  <si>
    <t>Tulos</t>
  </si>
  <si>
    <t>Joukkue n:o</t>
  </si>
  <si>
    <t>kokonaislajimäärä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</si>
</sst>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Fill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/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 textRotation="90"/>
    </xf>
    <xf numFmtId="0" fontId="0" fillId="8" borderId="0" xfId="0" applyFill="1" applyAlignment="1">
      <alignment horizontal="center"/>
    </xf>
    <xf numFmtId="0" fontId="0" fillId="8" borderId="0" xfId="0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8" style="20" customWidth="1"/>
    <col min="2" max="2" width="8.85546875" style="19" customWidth="1"/>
  </cols>
  <sheetData>
    <row r="1" spans="1:3" x14ac:dyDescent="0.25">
      <c r="A1" s="21" t="s">
        <v>0</v>
      </c>
    </row>
    <row r="3" spans="1:3" ht="30" x14ac:dyDescent="0.25">
      <c r="A3" s="20" t="s">
        <v>110</v>
      </c>
      <c r="B3" s="19" t="s">
        <v>109</v>
      </c>
    </row>
    <row r="4" spans="1:3" x14ac:dyDescent="0.25">
      <c r="A4" s="20" t="s">
        <v>19</v>
      </c>
      <c r="B4" s="19">
        <v>31</v>
      </c>
      <c r="C4" t="s">
        <v>80</v>
      </c>
    </row>
    <row r="5" spans="1:3" x14ac:dyDescent="0.25">
      <c r="A5" s="20" t="s">
        <v>24</v>
      </c>
      <c r="B5" s="19">
        <v>29</v>
      </c>
      <c r="C5" t="s">
        <v>28</v>
      </c>
    </row>
    <row r="6" spans="1:3" x14ac:dyDescent="0.25">
      <c r="A6" s="20" t="s">
        <v>26</v>
      </c>
      <c r="B6" s="19">
        <v>29</v>
      </c>
      <c r="C6" t="s">
        <v>29</v>
      </c>
    </row>
    <row r="7" spans="1:3" x14ac:dyDescent="0.25">
      <c r="A7" s="20" t="s">
        <v>21</v>
      </c>
      <c r="B7" s="19">
        <v>25</v>
      </c>
      <c r="C7" t="s">
        <v>23</v>
      </c>
    </row>
    <row r="8" spans="1:3" x14ac:dyDescent="0.25">
      <c r="A8" s="20" t="s">
        <v>22</v>
      </c>
      <c r="B8" s="19">
        <v>25</v>
      </c>
      <c r="C8" t="s">
        <v>25</v>
      </c>
    </row>
    <row r="9" spans="1:3" x14ac:dyDescent="0.25">
      <c r="A9" s="20" t="s">
        <v>3</v>
      </c>
      <c r="B9" s="19">
        <v>24</v>
      </c>
      <c r="C9" t="s">
        <v>1</v>
      </c>
    </row>
    <row r="10" spans="1:3" x14ac:dyDescent="0.25">
      <c r="A10" s="20" t="s">
        <v>10</v>
      </c>
      <c r="B10" s="19">
        <v>22</v>
      </c>
      <c r="C10" t="s">
        <v>13</v>
      </c>
    </row>
    <row r="11" spans="1:3" x14ac:dyDescent="0.25">
      <c r="A11" s="20" t="s">
        <v>7</v>
      </c>
      <c r="B11" s="19">
        <v>21</v>
      </c>
      <c r="C11" t="s">
        <v>17</v>
      </c>
    </row>
    <row r="12" spans="1:3" x14ac:dyDescent="0.25">
      <c r="A12" s="20" t="s">
        <v>12</v>
      </c>
      <c r="B12" s="19">
        <v>21</v>
      </c>
      <c r="C12" t="s">
        <v>15</v>
      </c>
    </row>
    <row r="13" spans="1:3" x14ac:dyDescent="0.25">
      <c r="A13" s="20" t="s">
        <v>14</v>
      </c>
      <c r="B13" s="19">
        <v>20</v>
      </c>
      <c r="C13" t="s">
        <v>18</v>
      </c>
    </row>
    <row r="14" spans="1:3" x14ac:dyDescent="0.25">
      <c r="A14" s="20" t="s">
        <v>27</v>
      </c>
      <c r="B14" s="19">
        <v>24</v>
      </c>
      <c r="C14" t="s">
        <v>2</v>
      </c>
    </row>
    <row r="15" spans="1:3" x14ac:dyDescent="0.25">
      <c r="A15" s="20" t="s">
        <v>4</v>
      </c>
      <c r="B15" s="19">
        <v>17</v>
      </c>
      <c r="C15" t="s">
        <v>6</v>
      </c>
    </row>
    <row r="16" spans="1:3" x14ac:dyDescent="0.25">
      <c r="A16" s="20" t="s">
        <v>5</v>
      </c>
      <c r="B16" s="19">
        <v>17</v>
      </c>
      <c r="C16" t="s">
        <v>8</v>
      </c>
    </row>
    <row r="17" spans="1:3" x14ac:dyDescent="0.25">
      <c r="A17" s="20" t="s">
        <v>9</v>
      </c>
      <c r="B17" s="19">
        <v>16</v>
      </c>
      <c r="C17" t="s">
        <v>11</v>
      </c>
    </row>
    <row r="18" spans="1:3" x14ac:dyDescent="0.25">
      <c r="A18" s="20" t="s">
        <v>16</v>
      </c>
      <c r="B18" s="19">
        <v>16</v>
      </c>
      <c r="C18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workbookViewId="0">
      <selection activeCell="A3" sqref="A3"/>
    </sheetView>
  </sheetViews>
  <sheetFormatPr defaultRowHeight="15" x14ac:dyDescent="0.25"/>
  <cols>
    <col min="1" max="1" width="14.42578125" customWidth="1"/>
    <col min="2" max="2" width="5.85546875" customWidth="1"/>
    <col min="3" max="16" width="5.85546875" style="1" customWidth="1"/>
    <col min="17" max="17" width="8.85546875" style="25" customWidth="1"/>
  </cols>
  <sheetData>
    <row r="1" spans="1:17" ht="119.25" x14ac:dyDescent="0.25">
      <c r="B1" s="13" t="s">
        <v>97</v>
      </c>
      <c r="C1" s="14" t="s">
        <v>90</v>
      </c>
      <c r="D1" s="14" t="s">
        <v>91</v>
      </c>
      <c r="E1" s="14" t="s">
        <v>92</v>
      </c>
      <c r="F1" s="14" t="s">
        <v>93</v>
      </c>
      <c r="G1" s="14" t="s">
        <v>94</v>
      </c>
      <c r="H1" s="14" t="s">
        <v>95</v>
      </c>
      <c r="I1" s="14" t="s">
        <v>96</v>
      </c>
      <c r="J1" s="14" t="s">
        <v>98</v>
      </c>
      <c r="K1" s="14" t="s">
        <v>99</v>
      </c>
      <c r="L1" s="14" t="s">
        <v>100</v>
      </c>
      <c r="M1" s="14" t="s">
        <v>102</v>
      </c>
      <c r="N1" s="14" t="s">
        <v>105</v>
      </c>
      <c r="O1" s="14" t="s">
        <v>103</v>
      </c>
      <c r="P1" s="14" t="s">
        <v>104</v>
      </c>
      <c r="Q1" s="23" t="s">
        <v>111</v>
      </c>
    </row>
    <row r="2" spans="1:17" s="3" customFormat="1" x14ac:dyDescent="0.25">
      <c r="A2" s="6" t="s">
        <v>30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24"/>
    </row>
    <row r="3" spans="1:17" s="3" customFormat="1" x14ac:dyDescent="0.25">
      <c r="A3" s="4" t="s">
        <v>101</v>
      </c>
      <c r="Q3" s="24"/>
    </row>
    <row r="4" spans="1:17" x14ac:dyDescent="0.25">
      <c r="A4" t="s">
        <v>41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Q4" s="24">
        <v>1</v>
      </c>
    </row>
    <row r="5" spans="1:17" x14ac:dyDescent="0.25">
      <c r="A5" t="s">
        <v>40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Q5" s="24">
        <v>1</v>
      </c>
    </row>
    <row r="6" spans="1:17" x14ac:dyDescent="0.25">
      <c r="A6" t="s">
        <v>38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Q6" s="24">
        <v>1</v>
      </c>
    </row>
    <row r="7" spans="1:17" x14ac:dyDescent="0.25">
      <c r="A7" s="7" t="s">
        <v>84</v>
      </c>
      <c r="B7" s="8">
        <f t="shared" ref="B7:Q7" si="0">SUM(B4:B6)</f>
        <v>3</v>
      </c>
      <c r="C7" s="8">
        <f t="shared" si="0"/>
        <v>3</v>
      </c>
      <c r="D7" s="8">
        <f t="shared" si="0"/>
        <v>3</v>
      </c>
      <c r="E7" s="8">
        <f t="shared" si="0"/>
        <v>3</v>
      </c>
      <c r="F7" s="8">
        <f t="shared" si="0"/>
        <v>3</v>
      </c>
      <c r="G7" s="8">
        <f t="shared" si="0"/>
        <v>3</v>
      </c>
      <c r="H7" s="8">
        <f t="shared" si="0"/>
        <v>3</v>
      </c>
      <c r="I7" s="8">
        <f t="shared" si="0"/>
        <v>3</v>
      </c>
      <c r="J7" s="8">
        <f t="shared" si="0"/>
        <v>3</v>
      </c>
      <c r="K7" s="8">
        <f t="shared" si="0"/>
        <v>3</v>
      </c>
      <c r="L7" s="8">
        <f t="shared" si="0"/>
        <v>3</v>
      </c>
      <c r="M7" s="8">
        <f t="shared" si="0"/>
        <v>3</v>
      </c>
      <c r="N7" s="8">
        <f t="shared" si="0"/>
        <v>3</v>
      </c>
      <c r="O7" s="8">
        <f t="shared" si="0"/>
        <v>3</v>
      </c>
      <c r="P7" s="8">
        <f t="shared" si="0"/>
        <v>0</v>
      </c>
      <c r="Q7" s="24">
        <f t="shared" si="0"/>
        <v>3</v>
      </c>
    </row>
    <row r="8" spans="1:17" s="15" customForma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5"/>
    </row>
    <row r="9" spans="1:17" ht="119.25" x14ac:dyDescent="0.25">
      <c r="B9" s="13" t="s">
        <v>97</v>
      </c>
      <c r="C9" s="14" t="s">
        <v>90</v>
      </c>
      <c r="D9" s="14" t="s">
        <v>91</v>
      </c>
      <c r="E9" s="14" t="s">
        <v>92</v>
      </c>
      <c r="F9" s="14" t="s">
        <v>93</v>
      </c>
      <c r="G9" s="14" t="s">
        <v>94</v>
      </c>
      <c r="H9" s="14" t="s">
        <v>95</v>
      </c>
      <c r="I9" s="14" t="s">
        <v>96</v>
      </c>
      <c r="J9" s="14" t="s">
        <v>98</v>
      </c>
      <c r="K9" s="14" t="s">
        <v>99</v>
      </c>
      <c r="L9" s="14" t="s">
        <v>100</v>
      </c>
      <c r="M9" s="14" t="s">
        <v>102</v>
      </c>
      <c r="N9" s="14" t="s">
        <v>105</v>
      </c>
      <c r="O9" s="14" t="s">
        <v>103</v>
      </c>
      <c r="P9" s="14" t="s">
        <v>104</v>
      </c>
    </row>
    <row r="10" spans="1:17" s="3" customFormat="1" x14ac:dyDescent="0.25">
      <c r="A10" s="6" t="s">
        <v>30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24"/>
    </row>
    <row r="11" spans="1:17" s="3" customForma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4"/>
    </row>
    <row r="12" spans="1:17" s="3" customFormat="1" x14ac:dyDescent="0.25">
      <c r="A12" s="4" t="s">
        <v>85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4"/>
    </row>
    <row r="13" spans="1:17" s="3" customForma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4"/>
    </row>
    <row r="14" spans="1:17" x14ac:dyDescent="0.25">
      <c r="A14" t="s">
        <v>34</v>
      </c>
      <c r="B14" s="1">
        <v>1</v>
      </c>
      <c r="C14" s="1">
        <v>1</v>
      </c>
      <c r="D14" s="2"/>
      <c r="E14" s="1">
        <v>1</v>
      </c>
      <c r="F14" s="2"/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Q14" s="24">
        <v>1</v>
      </c>
    </row>
    <row r="15" spans="1:17" x14ac:dyDescent="0.25">
      <c r="A15" t="s">
        <v>57</v>
      </c>
      <c r="B15" s="9"/>
      <c r="C15" s="2"/>
      <c r="D15" s="1">
        <v>1</v>
      </c>
      <c r="E15" s="2"/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Q15" s="24">
        <v>1</v>
      </c>
    </row>
    <row r="16" spans="1:17" x14ac:dyDescent="0.25">
      <c r="A16" t="s">
        <v>54</v>
      </c>
      <c r="B16" s="1">
        <v>1</v>
      </c>
      <c r="C16" s="1">
        <v>1</v>
      </c>
      <c r="D16" s="1">
        <v>1</v>
      </c>
      <c r="E16" s="2"/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2"/>
      <c r="N16" s="1">
        <v>1</v>
      </c>
      <c r="O16" s="1">
        <v>1</v>
      </c>
      <c r="Q16" s="24">
        <v>1</v>
      </c>
    </row>
    <row r="17" spans="1:17" x14ac:dyDescent="0.25">
      <c r="A17" t="s">
        <v>47</v>
      </c>
      <c r="B17" s="1">
        <v>1</v>
      </c>
      <c r="C17" s="1">
        <v>1</v>
      </c>
      <c r="D17" s="1">
        <v>1</v>
      </c>
      <c r="E17" s="1">
        <v>1</v>
      </c>
      <c r="F17" s="2"/>
      <c r="G17" s="18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Q17" s="24">
        <v>1</v>
      </c>
    </row>
    <row r="18" spans="1:17" x14ac:dyDescent="0.25">
      <c r="A18" t="s">
        <v>45</v>
      </c>
      <c r="B18" s="1">
        <v>1</v>
      </c>
      <c r="C18" s="2"/>
      <c r="D18" s="1">
        <v>1</v>
      </c>
      <c r="E18" s="1">
        <v>1</v>
      </c>
      <c r="F18" s="2"/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Q18" s="24">
        <v>1</v>
      </c>
    </row>
    <row r="19" spans="1:17" x14ac:dyDescent="0.25">
      <c r="A19" t="s">
        <v>51</v>
      </c>
      <c r="B19" s="1">
        <v>1</v>
      </c>
      <c r="C19" s="2"/>
      <c r="D19" s="1">
        <v>1</v>
      </c>
      <c r="E19" s="1">
        <v>1</v>
      </c>
      <c r="F19" s="2"/>
      <c r="G19" s="1">
        <v>1</v>
      </c>
      <c r="H19" s="1">
        <v>1</v>
      </c>
      <c r="I19" s="2"/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Q19" s="24">
        <v>1</v>
      </c>
    </row>
    <row r="20" spans="1:17" x14ac:dyDescent="0.25">
      <c r="A20" t="s">
        <v>36</v>
      </c>
      <c r="B20" s="1">
        <v>1</v>
      </c>
      <c r="C20" s="1">
        <v>1</v>
      </c>
      <c r="D20" s="2"/>
      <c r="E20" s="1">
        <v>1</v>
      </c>
      <c r="F20" s="2"/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Q20" s="24">
        <v>1</v>
      </c>
    </row>
    <row r="21" spans="1:17" x14ac:dyDescent="0.25">
      <c r="A21" t="s">
        <v>49</v>
      </c>
      <c r="B21" s="1">
        <v>1</v>
      </c>
      <c r="C21" s="1">
        <v>1</v>
      </c>
      <c r="D21" s="1">
        <v>1</v>
      </c>
      <c r="E21" s="1">
        <v>1</v>
      </c>
      <c r="F21" s="2"/>
      <c r="G21" s="1">
        <v>1</v>
      </c>
      <c r="H21" s="1">
        <v>1</v>
      </c>
      <c r="I21" s="1">
        <v>1</v>
      </c>
      <c r="J21" s="2"/>
      <c r="K21" s="1">
        <v>1</v>
      </c>
      <c r="L21" s="1">
        <v>1</v>
      </c>
      <c r="M21" s="1">
        <v>1</v>
      </c>
      <c r="N21" s="2"/>
      <c r="O21" s="1">
        <v>1</v>
      </c>
      <c r="Q21" s="24">
        <v>1</v>
      </c>
    </row>
    <row r="22" spans="1:17" x14ac:dyDescent="0.25">
      <c r="B22" s="1"/>
    </row>
    <row r="23" spans="1:17" x14ac:dyDescent="0.25">
      <c r="A23" s="7" t="s">
        <v>84</v>
      </c>
      <c r="B23" s="8">
        <f>SUM(B14:B21)+B7</f>
        <v>10</v>
      </c>
      <c r="C23" s="8">
        <f t="shared" ref="C23:Q23" si="1">SUM(C14:C21)+C7</f>
        <v>8</v>
      </c>
      <c r="D23" s="8">
        <f t="shared" si="1"/>
        <v>9</v>
      </c>
      <c r="E23" s="8">
        <f t="shared" si="1"/>
        <v>9</v>
      </c>
      <c r="F23" s="8">
        <f t="shared" si="1"/>
        <v>5</v>
      </c>
      <c r="G23" s="8">
        <f t="shared" si="1"/>
        <v>11</v>
      </c>
      <c r="H23" s="12">
        <f t="shared" si="1"/>
        <v>11</v>
      </c>
      <c r="I23" s="8">
        <f t="shared" si="1"/>
        <v>10</v>
      </c>
      <c r="J23" s="8">
        <f t="shared" si="1"/>
        <v>10</v>
      </c>
      <c r="K23" s="12">
        <f t="shared" si="1"/>
        <v>11</v>
      </c>
      <c r="L23" s="12">
        <f t="shared" si="1"/>
        <v>11</v>
      </c>
      <c r="M23" s="8">
        <f t="shared" si="1"/>
        <v>10</v>
      </c>
      <c r="N23" s="8">
        <f t="shared" si="1"/>
        <v>10</v>
      </c>
      <c r="O23" s="12">
        <f t="shared" si="1"/>
        <v>11</v>
      </c>
      <c r="P23" s="8"/>
      <c r="Q23" s="24">
        <f t="shared" si="1"/>
        <v>11</v>
      </c>
    </row>
    <row r="24" spans="1:17" ht="119.25" x14ac:dyDescent="0.25">
      <c r="B24" s="13" t="s">
        <v>97</v>
      </c>
      <c r="C24" s="14" t="s">
        <v>90</v>
      </c>
      <c r="D24" s="14" t="s">
        <v>91</v>
      </c>
      <c r="E24" s="14" t="s">
        <v>92</v>
      </c>
      <c r="F24" s="14" t="s">
        <v>93</v>
      </c>
      <c r="G24" s="14" t="s">
        <v>94</v>
      </c>
      <c r="H24" s="14" t="s">
        <v>95</v>
      </c>
      <c r="I24" s="14" t="s">
        <v>96</v>
      </c>
      <c r="J24" s="14" t="s">
        <v>98</v>
      </c>
      <c r="K24" s="14" t="s">
        <v>99</v>
      </c>
      <c r="L24" s="14" t="s">
        <v>100</v>
      </c>
      <c r="M24" s="14" t="s">
        <v>102</v>
      </c>
      <c r="N24" s="14" t="s">
        <v>105</v>
      </c>
      <c r="O24" s="14" t="s">
        <v>103</v>
      </c>
      <c r="P24" s="14" t="s">
        <v>104</v>
      </c>
    </row>
    <row r="25" spans="1:17" s="3" customFormat="1" x14ac:dyDescent="0.25">
      <c r="A25" s="6" t="s">
        <v>30</v>
      </c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6">
        <v>13</v>
      </c>
      <c r="O25" s="6">
        <v>14</v>
      </c>
      <c r="P25" s="6">
        <v>15</v>
      </c>
      <c r="Q25" s="24"/>
    </row>
    <row r="26" spans="1:17" x14ac:dyDescent="0.25">
      <c r="B26" s="1"/>
    </row>
    <row r="27" spans="1:17" x14ac:dyDescent="0.25">
      <c r="A27" s="4" t="s">
        <v>86</v>
      </c>
      <c r="B27" s="1"/>
    </row>
    <row r="28" spans="1:17" x14ac:dyDescent="0.25">
      <c r="B28" s="1"/>
    </row>
    <row r="29" spans="1:17" x14ac:dyDescent="0.25">
      <c r="A29" t="s">
        <v>31</v>
      </c>
      <c r="B29" s="1">
        <v>1</v>
      </c>
      <c r="C29" s="2"/>
      <c r="D29" s="2"/>
      <c r="E29" s="1">
        <v>1</v>
      </c>
      <c r="F29" s="2"/>
      <c r="G29" s="2"/>
      <c r="H29" s="2"/>
      <c r="I29" s="2"/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Q29" s="24">
        <v>1</v>
      </c>
    </row>
    <row r="30" spans="1:17" x14ac:dyDescent="0.25">
      <c r="A30" t="s">
        <v>32</v>
      </c>
      <c r="B30" s="1">
        <v>1</v>
      </c>
      <c r="C30" s="1">
        <v>1</v>
      </c>
      <c r="D30" s="2"/>
      <c r="E30" s="1">
        <v>1</v>
      </c>
      <c r="F30" s="2"/>
      <c r="G30" s="1">
        <v>1</v>
      </c>
      <c r="H30" s="1">
        <v>1</v>
      </c>
      <c r="I30" s="2"/>
      <c r="J30" s="2"/>
      <c r="K30" s="1">
        <v>1</v>
      </c>
      <c r="L30" s="1">
        <v>1</v>
      </c>
      <c r="M30" s="1">
        <v>1</v>
      </c>
      <c r="N30" s="1">
        <v>1</v>
      </c>
      <c r="O30" s="1">
        <v>1</v>
      </c>
      <c r="Q30" s="24">
        <v>1</v>
      </c>
    </row>
    <row r="31" spans="1:17" x14ac:dyDescent="0.25">
      <c r="A31" t="s">
        <v>55</v>
      </c>
      <c r="B31" s="9"/>
      <c r="C31" s="1">
        <v>1</v>
      </c>
      <c r="D31" s="2"/>
      <c r="E31" s="1">
        <v>1</v>
      </c>
      <c r="F31" s="2"/>
      <c r="G31" s="1">
        <v>1</v>
      </c>
      <c r="H31" s="1">
        <v>1</v>
      </c>
      <c r="I31" s="1">
        <v>1</v>
      </c>
      <c r="J31" s="2"/>
      <c r="K31" s="1">
        <v>1</v>
      </c>
      <c r="L31" s="1">
        <v>1</v>
      </c>
      <c r="M31" s="1">
        <v>1</v>
      </c>
      <c r="N31" s="1">
        <v>1</v>
      </c>
      <c r="O31" s="1">
        <v>1</v>
      </c>
      <c r="Q31" s="24">
        <v>1</v>
      </c>
    </row>
    <row r="32" spans="1:17" x14ac:dyDescent="0.25">
      <c r="A32" t="s">
        <v>56</v>
      </c>
      <c r="B32" s="18">
        <v>1</v>
      </c>
      <c r="C32" s="1">
        <v>1</v>
      </c>
      <c r="D32" s="2"/>
      <c r="E32" s="1">
        <v>1</v>
      </c>
      <c r="F32" s="2"/>
      <c r="G32" s="1">
        <v>1</v>
      </c>
      <c r="H32" s="1">
        <v>1</v>
      </c>
      <c r="I32" s="1">
        <v>1</v>
      </c>
      <c r="J32" s="2"/>
      <c r="K32" s="1">
        <v>1</v>
      </c>
      <c r="L32" s="1">
        <v>1</v>
      </c>
      <c r="M32" s="1">
        <v>1</v>
      </c>
      <c r="N32" s="1">
        <v>1</v>
      </c>
      <c r="O32" s="1">
        <v>1</v>
      </c>
      <c r="Q32" s="24">
        <v>1</v>
      </c>
    </row>
    <row r="33" spans="1:17" x14ac:dyDescent="0.25">
      <c r="A33" t="s">
        <v>35</v>
      </c>
      <c r="B33" s="1">
        <v>1</v>
      </c>
      <c r="C33" s="1">
        <v>1</v>
      </c>
      <c r="D33" s="2"/>
      <c r="E33" s="1">
        <v>1</v>
      </c>
      <c r="F33" s="2"/>
      <c r="G33" s="2"/>
      <c r="H33" s="1">
        <v>1</v>
      </c>
      <c r="I33" s="2"/>
      <c r="J33" s="1">
        <v>1</v>
      </c>
      <c r="K33" s="1">
        <v>1</v>
      </c>
      <c r="L33" s="2"/>
      <c r="M33" s="1">
        <v>1</v>
      </c>
      <c r="N33" s="1">
        <v>1</v>
      </c>
      <c r="O33" s="1">
        <v>1</v>
      </c>
      <c r="Q33" s="24">
        <v>1</v>
      </c>
    </row>
    <row r="34" spans="1:17" x14ac:dyDescent="0.25">
      <c r="A34" t="s">
        <v>52</v>
      </c>
      <c r="B34" s="1">
        <v>1</v>
      </c>
      <c r="C34" s="1">
        <v>1</v>
      </c>
      <c r="D34" s="2"/>
      <c r="E34" s="1">
        <v>1</v>
      </c>
      <c r="F34" s="2"/>
      <c r="G34" s="1">
        <v>1</v>
      </c>
      <c r="H34" s="2"/>
      <c r="I34" s="2"/>
      <c r="J34" s="1">
        <v>1</v>
      </c>
      <c r="K34" s="1">
        <v>1</v>
      </c>
      <c r="L34" s="1">
        <v>1</v>
      </c>
      <c r="M34" s="2"/>
      <c r="N34" s="1">
        <v>1</v>
      </c>
      <c r="O34" s="1">
        <v>1</v>
      </c>
      <c r="Q34" s="24">
        <v>1</v>
      </c>
    </row>
    <row r="35" spans="1:17" x14ac:dyDescent="0.25">
      <c r="A35" t="s">
        <v>43</v>
      </c>
      <c r="B35" s="1">
        <v>1</v>
      </c>
      <c r="C35" s="2"/>
      <c r="D35" s="1">
        <v>1</v>
      </c>
      <c r="E35" s="2"/>
      <c r="F35" s="1">
        <v>1</v>
      </c>
      <c r="G35" s="1">
        <v>1</v>
      </c>
      <c r="H35" s="1">
        <v>1</v>
      </c>
      <c r="I35" s="2"/>
      <c r="J35" s="2"/>
      <c r="K35" s="1">
        <v>1</v>
      </c>
      <c r="L35" s="1">
        <v>1</v>
      </c>
      <c r="M35" s="1">
        <v>1</v>
      </c>
      <c r="N35" s="2"/>
      <c r="O35" s="2"/>
      <c r="Q35" s="24">
        <v>1</v>
      </c>
    </row>
    <row r="36" spans="1:17" x14ac:dyDescent="0.25">
      <c r="A36" t="s">
        <v>46</v>
      </c>
      <c r="B36" s="1">
        <v>1</v>
      </c>
      <c r="C36" s="2"/>
      <c r="D36" s="1">
        <v>1</v>
      </c>
      <c r="E36" s="1">
        <v>1</v>
      </c>
      <c r="F36" s="2"/>
      <c r="G36" s="1">
        <v>1</v>
      </c>
      <c r="H36" s="1">
        <v>1</v>
      </c>
      <c r="I36" s="1">
        <v>1</v>
      </c>
      <c r="J36" s="2"/>
      <c r="K36" s="1">
        <v>1</v>
      </c>
      <c r="L36" s="1">
        <v>1</v>
      </c>
      <c r="M36" s="1">
        <v>1</v>
      </c>
      <c r="N36" s="1">
        <v>1</v>
      </c>
      <c r="O36" s="2"/>
      <c r="Q36" s="24">
        <v>1</v>
      </c>
    </row>
    <row r="37" spans="1:17" x14ac:dyDescent="0.25">
      <c r="A37" t="s">
        <v>48</v>
      </c>
      <c r="B37" s="1">
        <v>1</v>
      </c>
      <c r="C37" s="18">
        <v>1</v>
      </c>
      <c r="D37" s="18">
        <v>1</v>
      </c>
      <c r="E37" s="18">
        <v>1</v>
      </c>
      <c r="F37" s="2"/>
      <c r="G37" s="1">
        <v>1</v>
      </c>
      <c r="H37" s="18">
        <v>1</v>
      </c>
      <c r="I37" s="18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Q37" s="24">
        <v>1</v>
      </c>
    </row>
    <row r="39" spans="1:17" x14ac:dyDescent="0.25">
      <c r="A39" s="7" t="s">
        <v>84</v>
      </c>
      <c r="B39" s="8">
        <f>SUM(B29:B37)+B23</f>
        <v>18</v>
      </c>
      <c r="C39" s="8">
        <f t="shared" ref="C39:Q39" si="2">SUM(C29:C37)+C23</f>
        <v>14</v>
      </c>
      <c r="D39" s="8">
        <f t="shared" si="2"/>
        <v>12</v>
      </c>
      <c r="E39" s="8">
        <f t="shared" si="2"/>
        <v>17</v>
      </c>
      <c r="F39" s="8">
        <f t="shared" si="2"/>
        <v>6</v>
      </c>
      <c r="G39" s="8">
        <f t="shared" si="2"/>
        <v>18</v>
      </c>
      <c r="H39" s="8">
        <f t="shared" si="2"/>
        <v>18</v>
      </c>
      <c r="I39" s="8">
        <f t="shared" si="2"/>
        <v>14</v>
      </c>
      <c r="J39" s="8">
        <f t="shared" si="2"/>
        <v>14</v>
      </c>
      <c r="K39" s="12">
        <f t="shared" si="2"/>
        <v>20</v>
      </c>
      <c r="L39" s="12">
        <f t="shared" si="2"/>
        <v>19</v>
      </c>
      <c r="M39" s="11">
        <f t="shared" si="2"/>
        <v>18</v>
      </c>
      <c r="N39" s="11">
        <f t="shared" si="2"/>
        <v>18</v>
      </c>
      <c r="O39" s="11">
        <f t="shared" si="2"/>
        <v>18</v>
      </c>
      <c r="P39" s="8">
        <f t="shared" si="2"/>
        <v>0</v>
      </c>
      <c r="Q39" s="24">
        <f t="shared" si="2"/>
        <v>20</v>
      </c>
    </row>
    <row r="40" spans="1:17" ht="119.25" x14ac:dyDescent="0.25">
      <c r="B40" s="13" t="s">
        <v>97</v>
      </c>
      <c r="C40" s="14" t="s">
        <v>90</v>
      </c>
      <c r="D40" s="14" t="s">
        <v>91</v>
      </c>
      <c r="E40" s="14" t="s">
        <v>92</v>
      </c>
      <c r="F40" s="14" t="s">
        <v>93</v>
      </c>
      <c r="G40" s="14" t="s">
        <v>94</v>
      </c>
      <c r="H40" s="14" t="s">
        <v>95</v>
      </c>
      <c r="I40" s="14" t="s">
        <v>96</v>
      </c>
      <c r="J40" s="14" t="s">
        <v>98</v>
      </c>
      <c r="K40" s="14" t="s">
        <v>99</v>
      </c>
      <c r="L40" s="14" t="s">
        <v>100</v>
      </c>
      <c r="M40" s="14" t="s">
        <v>102</v>
      </c>
      <c r="N40" s="14" t="s">
        <v>105</v>
      </c>
      <c r="O40" s="14" t="s">
        <v>103</v>
      </c>
      <c r="P40" s="14" t="s">
        <v>104</v>
      </c>
    </row>
    <row r="41" spans="1:17" s="3" customFormat="1" x14ac:dyDescent="0.25">
      <c r="A41" s="6" t="s">
        <v>30</v>
      </c>
      <c r="B41" s="6">
        <v>1</v>
      </c>
      <c r="C41" s="6">
        <v>2</v>
      </c>
      <c r="D41" s="6">
        <v>3</v>
      </c>
      <c r="E41" s="6">
        <v>4</v>
      </c>
      <c r="F41" s="6">
        <v>5</v>
      </c>
      <c r="G41" s="6">
        <v>6</v>
      </c>
      <c r="H41" s="6">
        <v>7</v>
      </c>
      <c r="I41" s="6">
        <v>8</v>
      </c>
      <c r="J41" s="6">
        <v>9</v>
      </c>
      <c r="K41" s="6">
        <v>10</v>
      </c>
      <c r="L41" s="6">
        <v>11</v>
      </c>
      <c r="M41" s="6">
        <v>12</v>
      </c>
      <c r="N41" s="6">
        <v>13</v>
      </c>
      <c r="O41" s="6">
        <v>14</v>
      </c>
      <c r="P41" s="6">
        <v>15</v>
      </c>
      <c r="Q41" s="24"/>
    </row>
    <row r="42" spans="1:17" s="3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</row>
    <row r="43" spans="1:17" s="3" customFormat="1" x14ac:dyDescent="0.25">
      <c r="A43" s="4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</row>
    <row r="44" spans="1:17" s="3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4"/>
    </row>
    <row r="45" spans="1:17" x14ac:dyDescent="0.25">
      <c r="A45" t="s">
        <v>33</v>
      </c>
      <c r="B45" s="1">
        <v>1</v>
      </c>
      <c r="C45" s="1">
        <v>1</v>
      </c>
      <c r="G45" s="1">
        <v>1</v>
      </c>
      <c r="K45" s="1">
        <v>1</v>
      </c>
      <c r="N45" s="1">
        <v>1</v>
      </c>
      <c r="O45" s="1">
        <v>1</v>
      </c>
      <c r="Q45" s="24">
        <v>1</v>
      </c>
    </row>
    <row r="46" spans="1:17" x14ac:dyDescent="0.25">
      <c r="A46" t="s">
        <v>63</v>
      </c>
      <c r="E46" s="1">
        <v>1</v>
      </c>
      <c r="J46" s="1">
        <v>1</v>
      </c>
      <c r="L46" s="1">
        <v>1</v>
      </c>
      <c r="M46" s="1">
        <v>1</v>
      </c>
      <c r="N46" s="1">
        <v>1</v>
      </c>
      <c r="O46" s="1">
        <v>1</v>
      </c>
      <c r="Q46" s="24">
        <v>1</v>
      </c>
    </row>
    <row r="47" spans="1:17" x14ac:dyDescent="0.25">
      <c r="A47" t="s">
        <v>39</v>
      </c>
      <c r="B47" s="1">
        <v>1</v>
      </c>
      <c r="E47" s="1">
        <v>1</v>
      </c>
      <c r="G47" s="1">
        <v>1</v>
      </c>
      <c r="J47" s="1">
        <v>1</v>
      </c>
      <c r="N47" s="1">
        <v>1</v>
      </c>
      <c r="O47" s="1">
        <v>1</v>
      </c>
      <c r="Q47" s="24">
        <v>1</v>
      </c>
    </row>
    <row r="48" spans="1:17" x14ac:dyDescent="0.25">
      <c r="A48" t="s">
        <v>42</v>
      </c>
      <c r="B48" s="1">
        <v>1</v>
      </c>
      <c r="G48" s="1">
        <v>1</v>
      </c>
      <c r="M48" s="1">
        <v>1</v>
      </c>
      <c r="N48" s="1">
        <v>1</v>
      </c>
      <c r="O48" s="1">
        <v>1</v>
      </c>
      <c r="Q48" s="24">
        <v>1</v>
      </c>
    </row>
    <row r="49" spans="1:17" x14ac:dyDescent="0.25">
      <c r="A49" t="s">
        <v>44</v>
      </c>
      <c r="B49" s="1">
        <v>1</v>
      </c>
      <c r="F49" s="1">
        <v>1</v>
      </c>
      <c r="I49" s="1">
        <v>1</v>
      </c>
      <c r="K49" s="1">
        <v>1</v>
      </c>
      <c r="M49" s="1">
        <v>1</v>
      </c>
      <c r="N49" s="1">
        <v>1</v>
      </c>
      <c r="O49" s="1">
        <v>1</v>
      </c>
      <c r="Q49" s="24">
        <v>1</v>
      </c>
    </row>
    <row r="50" spans="1:17" x14ac:dyDescent="0.25">
      <c r="A50" t="s">
        <v>53</v>
      </c>
      <c r="C50" s="1">
        <v>1</v>
      </c>
      <c r="E50" s="1">
        <v>1</v>
      </c>
      <c r="G50" s="1">
        <v>1</v>
      </c>
      <c r="N50" s="1">
        <v>1</v>
      </c>
      <c r="O50" s="1">
        <v>1</v>
      </c>
      <c r="Q50" s="24">
        <v>1</v>
      </c>
    </row>
    <row r="51" spans="1:17" x14ac:dyDescent="0.25">
      <c r="A51" t="s">
        <v>50</v>
      </c>
      <c r="B51" s="1">
        <v>1</v>
      </c>
      <c r="C51" s="1">
        <v>1</v>
      </c>
      <c r="H51" s="1">
        <v>1</v>
      </c>
      <c r="I51" s="1">
        <v>1</v>
      </c>
      <c r="K51" s="1">
        <v>1</v>
      </c>
      <c r="L51" s="1">
        <v>1</v>
      </c>
      <c r="Q51" s="24">
        <v>1</v>
      </c>
    </row>
    <row r="52" spans="1:17" x14ac:dyDescent="0.25">
      <c r="Q52" s="24"/>
    </row>
    <row r="53" spans="1:17" x14ac:dyDescent="0.25">
      <c r="A53" s="7" t="s">
        <v>84</v>
      </c>
      <c r="B53" s="8">
        <f t="shared" ref="B53:Q53" si="3">SUM(B45:B51)+B39</f>
        <v>23</v>
      </c>
      <c r="C53" s="8">
        <f t="shared" si="3"/>
        <v>17</v>
      </c>
      <c r="D53" s="8">
        <f t="shared" si="3"/>
        <v>12</v>
      </c>
      <c r="E53" s="8">
        <f t="shared" si="3"/>
        <v>20</v>
      </c>
      <c r="F53" s="8">
        <f t="shared" si="3"/>
        <v>7</v>
      </c>
      <c r="G53" s="8">
        <f t="shared" si="3"/>
        <v>22</v>
      </c>
      <c r="H53" s="8">
        <f t="shared" si="3"/>
        <v>19</v>
      </c>
      <c r="I53" s="8">
        <f t="shared" si="3"/>
        <v>16</v>
      </c>
      <c r="J53" s="8">
        <f t="shared" si="3"/>
        <v>16</v>
      </c>
      <c r="K53" s="12">
        <f t="shared" si="3"/>
        <v>23</v>
      </c>
      <c r="L53" s="8">
        <f t="shared" si="3"/>
        <v>21</v>
      </c>
      <c r="M53" s="8">
        <f t="shared" si="3"/>
        <v>21</v>
      </c>
      <c r="N53" s="11">
        <f t="shared" si="3"/>
        <v>24</v>
      </c>
      <c r="O53" s="11">
        <f t="shared" si="3"/>
        <v>24</v>
      </c>
      <c r="P53" s="8">
        <f t="shared" si="3"/>
        <v>0</v>
      </c>
      <c r="Q53" s="24">
        <f t="shared" si="3"/>
        <v>27</v>
      </c>
    </row>
    <row r="54" spans="1:17" ht="119.25" x14ac:dyDescent="0.25">
      <c r="B54" s="13" t="s">
        <v>97</v>
      </c>
      <c r="C54" s="14" t="s">
        <v>90</v>
      </c>
      <c r="D54" s="14" t="s">
        <v>91</v>
      </c>
      <c r="E54" s="14" t="s">
        <v>92</v>
      </c>
      <c r="F54" s="14" t="s">
        <v>93</v>
      </c>
      <c r="G54" s="14" t="s">
        <v>94</v>
      </c>
      <c r="H54" s="14" t="s">
        <v>95</v>
      </c>
      <c r="I54" s="14" t="s">
        <v>96</v>
      </c>
      <c r="J54" s="14" t="s">
        <v>98</v>
      </c>
      <c r="K54" s="14" t="s">
        <v>99</v>
      </c>
      <c r="L54" s="14" t="s">
        <v>100</v>
      </c>
      <c r="M54" s="14" t="s">
        <v>102</v>
      </c>
      <c r="N54" s="14" t="s">
        <v>105</v>
      </c>
      <c r="O54" s="14" t="s">
        <v>103</v>
      </c>
      <c r="P54" s="14" t="s">
        <v>104</v>
      </c>
    </row>
    <row r="55" spans="1:17" s="3" customFormat="1" x14ac:dyDescent="0.25">
      <c r="A55" s="6" t="s">
        <v>30</v>
      </c>
      <c r="B55" s="6">
        <v>1</v>
      </c>
      <c r="C55" s="6">
        <v>2</v>
      </c>
      <c r="D55" s="6">
        <v>3</v>
      </c>
      <c r="E55" s="6">
        <v>4</v>
      </c>
      <c r="F55" s="6">
        <v>5</v>
      </c>
      <c r="G55" s="6">
        <v>6</v>
      </c>
      <c r="H55" s="6">
        <v>7</v>
      </c>
      <c r="I55" s="6">
        <v>8</v>
      </c>
      <c r="J55" s="6">
        <v>9</v>
      </c>
      <c r="K55" s="6">
        <v>10</v>
      </c>
      <c r="L55" s="6">
        <v>11</v>
      </c>
      <c r="M55" s="6">
        <v>12</v>
      </c>
      <c r="N55" s="6">
        <v>13</v>
      </c>
      <c r="O55" s="6">
        <v>14</v>
      </c>
      <c r="P55" s="6">
        <v>15</v>
      </c>
      <c r="Q55" s="24"/>
    </row>
    <row r="57" spans="1:17" x14ac:dyDescent="0.25">
      <c r="A57" s="4" t="s">
        <v>106</v>
      </c>
    </row>
    <row r="59" spans="1:17" x14ac:dyDescent="0.25">
      <c r="A59" t="s">
        <v>74</v>
      </c>
      <c r="K59" s="1">
        <v>1</v>
      </c>
      <c r="L59" s="1">
        <v>1</v>
      </c>
      <c r="M59" s="1">
        <v>1</v>
      </c>
      <c r="Q59" s="24">
        <v>1</v>
      </c>
    </row>
    <row r="60" spans="1:17" x14ac:dyDescent="0.25">
      <c r="A60" t="s">
        <v>69</v>
      </c>
      <c r="H60" s="1">
        <v>1</v>
      </c>
      <c r="L60" s="1">
        <v>1</v>
      </c>
      <c r="N60" s="1">
        <v>1</v>
      </c>
      <c r="O60" s="1">
        <v>1</v>
      </c>
      <c r="Q60" s="24">
        <v>1</v>
      </c>
    </row>
    <row r="61" spans="1:17" x14ac:dyDescent="0.25">
      <c r="A61" t="s">
        <v>66</v>
      </c>
      <c r="D61" s="1">
        <v>1</v>
      </c>
      <c r="F61" s="1">
        <v>1</v>
      </c>
      <c r="I61" s="1">
        <v>1</v>
      </c>
      <c r="Q61" s="24">
        <v>1</v>
      </c>
    </row>
    <row r="62" spans="1:17" x14ac:dyDescent="0.25">
      <c r="A62" t="s">
        <v>62</v>
      </c>
      <c r="E62" s="1">
        <v>1</v>
      </c>
      <c r="N62" s="1">
        <v>1</v>
      </c>
      <c r="Q62" s="24">
        <v>1</v>
      </c>
    </row>
    <row r="63" spans="1:17" x14ac:dyDescent="0.25">
      <c r="A63" t="s">
        <v>59</v>
      </c>
      <c r="D63" s="1">
        <v>1</v>
      </c>
      <c r="F63" s="1">
        <v>1</v>
      </c>
      <c r="L63" s="1">
        <v>1</v>
      </c>
      <c r="Q63" s="24">
        <v>1</v>
      </c>
    </row>
    <row r="64" spans="1:17" x14ac:dyDescent="0.25">
      <c r="A64" t="s">
        <v>58</v>
      </c>
      <c r="D64" s="1">
        <v>1</v>
      </c>
      <c r="F64" s="1">
        <v>1</v>
      </c>
      <c r="I64" s="1">
        <v>1</v>
      </c>
      <c r="Q64" s="24">
        <v>1</v>
      </c>
    </row>
    <row r="65" spans="1:17" x14ac:dyDescent="0.25">
      <c r="A65" t="s">
        <v>61</v>
      </c>
      <c r="D65" s="1">
        <v>1</v>
      </c>
      <c r="F65" s="1">
        <v>1</v>
      </c>
      <c r="N65" s="1">
        <v>1</v>
      </c>
      <c r="O65" s="1">
        <v>1</v>
      </c>
      <c r="Q65" s="24">
        <v>1</v>
      </c>
    </row>
    <row r="66" spans="1:17" x14ac:dyDescent="0.25">
      <c r="A66" t="s">
        <v>37</v>
      </c>
      <c r="B66" s="1">
        <v>1</v>
      </c>
      <c r="E66" s="1">
        <v>1</v>
      </c>
      <c r="N66" s="1">
        <v>1</v>
      </c>
      <c r="O66" s="1">
        <v>1</v>
      </c>
      <c r="Q66" s="24">
        <v>1</v>
      </c>
    </row>
    <row r="68" spans="1:17" x14ac:dyDescent="0.25">
      <c r="A68" s="7" t="s">
        <v>84</v>
      </c>
      <c r="B68" s="8">
        <f t="shared" ref="B68:Q68" si="4">SUM(B59:B66)+B53</f>
        <v>24</v>
      </c>
      <c r="C68" s="8">
        <f t="shared" si="4"/>
        <v>17</v>
      </c>
      <c r="D68" s="8">
        <f t="shared" si="4"/>
        <v>16</v>
      </c>
      <c r="E68" s="8">
        <f t="shared" si="4"/>
        <v>22</v>
      </c>
      <c r="F68" s="8">
        <f t="shared" si="4"/>
        <v>11</v>
      </c>
      <c r="G68" s="8">
        <f t="shared" si="4"/>
        <v>22</v>
      </c>
      <c r="H68" s="8">
        <f t="shared" si="4"/>
        <v>20</v>
      </c>
      <c r="I68" s="8">
        <f t="shared" si="4"/>
        <v>18</v>
      </c>
      <c r="J68" s="8">
        <f t="shared" si="4"/>
        <v>16</v>
      </c>
      <c r="K68" s="8">
        <f t="shared" si="4"/>
        <v>24</v>
      </c>
      <c r="L68" s="8">
        <f t="shared" si="4"/>
        <v>24</v>
      </c>
      <c r="M68" s="8">
        <f t="shared" si="4"/>
        <v>22</v>
      </c>
      <c r="N68" s="8">
        <f t="shared" si="4"/>
        <v>28</v>
      </c>
      <c r="O68" s="8">
        <f t="shared" si="4"/>
        <v>27</v>
      </c>
      <c r="P68" s="8">
        <f t="shared" si="4"/>
        <v>0</v>
      </c>
      <c r="Q68" s="24">
        <f t="shared" si="4"/>
        <v>35</v>
      </c>
    </row>
    <row r="69" spans="1:17" ht="119.25" x14ac:dyDescent="0.25">
      <c r="B69" s="13" t="s">
        <v>97</v>
      </c>
      <c r="C69" s="14" t="s">
        <v>90</v>
      </c>
      <c r="D69" s="14" t="s">
        <v>91</v>
      </c>
      <c r="E69" s="14" t="s">
        <v>92</v>
      </c>
      <c r="F69" s="14" t="s">
        <v>93</v>
      </c>
      <c r="G69" s="14" t="s">
        <v>94</v>
      </c>
      <c r="H69" s="14" t="s">
        <v>95</v>
      </c>
      <c r="I69" s="14" t="s">
        <v>96</v>
      </c>
      <c r="J69" s="14" t="s">
        <v>98</v>
      </c>
      <c r="K69" s="14" t="s">
        <v>99</v>
      </c>
      <c r="L69" s="14" t="s">
        <v>100</v>
      </c>
      <c r="M69" s="14" t="s">
        <v>102</v>
      </c>
      <c r="N69" s="14" t="s">
        <v>105</v>
      </c>
      <c r="O69" s="14" t="s">
        <v>103</v>
      </c>
      <c r="P69" s="14" t="s">
        <v>104</v>
      </c>
    </row>
    <row r="70" spans="1:17" s="3" customFormat="1" x14ac:dyDescent="0.25">
      <c r="A70" s="6" t="s">
        <v>30</v>
      </c>
      <c r="B70" s="6">
        <v>1</v>
      </c>
      <c r="C70" s="6">
        <v>2</v>
      </c>
      <c r="D70" s="6">
        <v>3</v>
      </c>
      <c r="E70" s="6">
        <v>4</v>
      </c>
      <c r="F70" s="6">
        <v>5</v>
      </c>
      <c r="G70" s="6">
        <v>6</v>
      </c>
      <c r="H70" s="6">
        <v>7</v>
      </c>
      <c r="I70" s="6">
        <v>8</v>
      </c>
      <c r="J70" s="6">
        <v>9</v>
      </c>
      <c r="K70" s="6">
        <v>10</v>
      </c>
      <c r="L70" s="6">
        <v>11</v>
      </c>
      <c r="M70" s="6">
        <v>12</v>
      </c>
      <c r="N70" s="6">
        <v>13</v>
      </c>
      <c r="O70" s="6">
        <v>14</v>
      </c>
      <c r="P70" s="6">
        <v>15</v>
      </c>
      <c r="Q70" s="24"/>
    </row>
    <row r="71" spans="1:17" s="3" customFormat="1" x14ac:dyDescent="0.25">
      <c r="A71" s="4" t="s">
        <v>107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4"/>
    </row>
    <row r="72" spans="1:17" x14ac:dyDescent="0.25">
      <c r="A72" t="s">
        <v>75</v>
      </c>
      <c r="K72" s="1">
        <v>1</v>
      </c>
      <c r="M72" s="1">
        <v>1</v>
      </c>
      <c r="Q72" s="24">
        <v>1</v>
      </c>
    </row>
    <row r="73" spans="1:17" x14ac:dyDescent="0.25">
      <c r="A73" t="s">
        <v>77</v>
      </c>
      <c r="K73" s="1">
        <v>1</v>
      </c>
      <c r="L73" s="1">
        <v>1</v>
      </c>
      <c r="Q73" s="24">
        <v>1</v>
      </c>
    </row>
    <row r="74" spans="1:17" x14ac:dyDescent="0.25">
      <c r="A74" t="s">
        <v>71</v>
      </c>
      <c r="I74" s="1">
        <v>1</v>
      </c>
      <c r="M74" s="1">
        <v>1</v>
      </c>
      <c r="Q74" s="24">
        <v>1</v>
      </c>
    </row>
    <row r="75" spans="1:17" x14ac:dyDescent="0.25">
      <c r="A75" t="s">
        <v>65</v>
      </c>
      <c r="F75" s="1">
        <v>1</v>
      </c>
      <c r="K75" s="1">
        <v>1</v>
      </c>
      <c r="Q75" s="24">
        <v>1</v>
      </c>
    </row>
    <row r="76" spans="1:17" x14ac:dyDescent="0.25">
      <c r="A76" t="s">
        <v>82</v>
      </c>
      <c r="N76" s="1">
        <v>1</v>
      </c>
      <c r="O76" s="1">
        <v>1</v>
      </c>
      <c r="Q76" s="24">
        <v>1</v>
      </c>
    </row>
    <row r="77" spans="1:17" x14ac:dyDescent="0.25">
      <c r="A77" s="7" t="s">
        <v>84</v>
      </c>
      <c r="B77" s="8">
        <f>SUM(B72:B76)+B68</f>
        <v>24</v>
      </c>
      <c r="C77" s="8">
        <f t="shared" ref="C77:Q77" si="5">SUM(C72:C76)+C68</f>
        <v>17</v>
      </c>
      <c r="D77" s="8">
        <f t="shared" si="5"/>
        <v>16</v>
      </c>
      <c r="E77" s="8">
        <f t="shared" si="5"/>
        <v>22</v>
      </c>
      <c r="F77" s="8">
        <f t="shared" si="5"/>
        <v>12</v>
      </c>
      <c r="G77" s="8">
        <f t="shared" si="5"/>
        <v>22</v>
      </c>
      <c r="H77" s="8">
        <f t="shared" si="5"/>
        <v>20</v>
      </c>
      <c r="I77" s="8">
        <f t="shared" si="5"/>
        <v>19</v>
      </c>
      <c r="J77" s="8">
        <f t="shared" si="5"/>
        <v>16</v>
      </c>
      <c r="K77" s="8">
        <f t="shared" si="5"/>
        <v>27</v>
      </c>
      <c r="L77" s="8">
        <f t="shared" si="5"/>
        <v>25</v>
      </c>
      <c r="M77" s="8">
        <f t="shared" si="5"/>
        <v>24</v>
      </c>
      <c r="N77" s="8">
        <f t="shared" si="5"/>
        <v>29</v>
      </c>
      <c r="O77" s="8">
        <f t="shared" si="5"/>
        <v>28</v>
      </c>
      <c r="P77" s="8">
        <f t="shared" si="5"/>
        <v>0</v>
      </c>
      <c r="Q77" s="24">
        <f t="shared" si="5"/>
        <v>40</v>
      </c>
    </row>
    <row r="78" spans="1:17" s="15" customForma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5"/>
    </row>
    <row r="79" spans="1:17" ht="119.25" x14ac:dyDescent="0.25">
      <c r="B79" s="13" t="s">
        <v>97</v>
      </c>
      <c r="C79" s="14" t="s">
        <v>90</v>
      </c>
      <c r="D79" s="14" t="s">
        <v>91</v>
      </c>
      <c r="E79" s="14" t="s">
        <v>92</v>
      </c>
      <c r="F79" s="14" t="s">
        <v>93</v>
      </c>
      <c r="G79" s="14" t="s">
        <v>94</v>
      </c>
      <c r="H79" s="14" t="s">
        <v>95</v>
      </c>
      <c r="I79" s="14" t="s">
        <v>96</v>
      </c>
      <c r="J79" s="14" t="s">
        <v>98</v>
      </c>
      <c r="K79" s="14" t="s">
        <v>99</v>
      </c>
      <c r="L79" s="14" t="s">
        <v>100</v>
      </c>
      <c r="M79" s="14" t="s">
        <v>102</v>
      </c>
      <c r="N79" s="14" t="s">
        <v>105</v>
      </c>
      <c r="O79" s="14" t="s">
        <v>103</v>
      </c>
      <c r="P79" s="14" t="s">
        <v>104</v>
      </c>
    </row>
    <row r="80" spans="1:17" s="3" customFormat="1" x14ac:dyDescent="0.25">
      <c r="A80" s="6" t="s">
        <v>30</v>
      </c>
      <c r="B80" s="6">
        <v>1</v>
      </c>
      <c r="C80" s="6">
        <v>2</v>
      </c>
      <c r="D80" s="6">
        <v>3</v>
      </c>
      <c r="E80" s="6">
        <v>4</v>
      </c>
      <c r="F80" s="6">
        <v>5</v>
      </c>
      <c r="G80" s="6">
        <v>6</v>
      </c>
      <c r="H80" s="6">
        <v>7</v>
      </c>
      <c r="I80" s="6">
        <v>8</v>
      </c>
      <c r="J80" s="6">
        <v>9</v>
      </c>
      <c r="K80" s="6">
        <v>10</v>
      </c>
      <c r="L80" s="6">
        <v>11</v>
      </c>
      <c r="M80" s="6">
        <v>12</v>
      </c>
      <c r="N80" s="6">
        <v>13</v>
      </c>
      <c r="O80" s="6">
        <v>14</v>
      </c>
      <c r="P80" s="6">
        <v>15</v>
      </c>
      <c r="Q80" s="24"/>
    </row>
    <row r="82" spans="1:17" x14ac:dyDescent="0.25">
      <c r="A82" s="10" t="s">
        <v>88</v>
      </c>
    </row>
    <row r="84" spans="1:17" x14ac:dyDescent="0.25">
      <c r="A84" t="s">
        <v>81</v>
      </c>
      <c r="M84" s="1">
        <v>1</v>
      </c>
      <c r="Q84" s="24">
        <v>1</v>
      </c>
    </row>
    <row r="85" spans="1:17" x14ac:dyDescent="0.25">
      <c r="A85" t="s">
        <v>73</v>
      </c>
      <c r="K85" s="1">
        <v>1</v>
      </c>
      <c r="Q85" s="24">
        <v>1</v>
      </c>
    </row>
    <row r="86" spans="1:17" x14ac:dyDescent="0.25">
      <c r="A86" t="s">
        <v>76</v>
      </c>
      <c r="K86" s="1">
        <v>1</v>
      </c>
      <c r="Q86" s="24">
        <v>1</v>
      </c>
    </row>
    <row r="87" spans="1:17" x14ac:dyDescent="0.25">
      <c r="A87" t="s">
        <v>70</v>
      </c>
      <c r="H87" s="1">
        <v>1</v>
      </c>
      <c r="Q87" s="24">
        <v>1</v>
      </c>
    </row>
    <row r="88" spans="1:17" x14ac:dyDescent="0.25">
      <c r="A88" t="s">
        <v>108</v>
      </c>
      <c r="F88" s="1">
        <v>1</v>
      </c>
      <c r="Q88" s="24">
        <v>1</v>
      </c>
    </row>
    <row r="89" spans="1:17" x14ac:dyDescent="0.25">
      <c r="A89" t="s">
        <v>67</v>
      </c>
      <c r="F89" s="1">
        <v>1</v>
      </c>
      <c r="Q89" s="24">
        <v>1</v>
      </c>
    </row>
    <row r="90" spans="1:17" x14ac:dyDescent="0.25">
      <c r="A90" t="s">
        <v>68</v>
      </c>
      <c r="F90" s="1">
        <v>1</v>
      </c>
      <c r="Q90" s="24">
        <v>1</v>
      </c>
    </row>
    <row r="91" spans="1:17" x14ac:dyDescent="0.25">
      <c r="A91" t="s">
        <v>78</v>
      </c>
      <c r="K91" s="1">
        <v>1</v>
      </c>
      <c r="Q91" s="24">
        <v>1</v>
      </c>
    </row>
    <row r="92" spans="1:17" x14ac:dyDescent="0.25">
      <c r="A92" t="s">
        <v>72</v>
      </c>
      <c r="I92" s="1">
        <v>1</v>
      </c>
      <c r="Q92" s="24">
        <v>1</v>
      </c>
    </row>
    <row r="93" spans="1:17" x14ac:dyDescent="0.25">
      <c r="A93" t="s">
        <v>83</v>
      </c>
      <c r="O93" s="1">
        <v>1</v>
      </c>
      <c r="Q93" s="24">
        <v>1</v>
      </c>
    </row>
    <row r="94" spans="1:17" x14ac:dyDescent="0.25">
      <c r="A94" t="s">
        <v>79</v>
      </c>
      <c r="K94" s="1">
        <v>1</v>
      </c>
      <c r="Q94" s="24">
        <v>1</v>
      </c>
    </row>
    <row r="95" spans="1:17" x14ac:dyDescent="0.25">
      <c r="A95" t="s">
        <v>64</v>
      </c>
      <c r="F95" s="1">
        <v>1</v>
      </c>
      <c r="Q95" s="24">
        <v>1</v>
      </c>
    </row>
    <row r="96" spans="1:17" x14ac:dyDescent="0.25">
      <c r="A96" t="s">
        <v>60</v>
      </c>
      <c r="D96" s="1">
        <v>1</v>
      </c>
      <c r="Q96" s="24">
        <v>1</v>
      </c>
    </row>
    <row r="98" spans="1:17" x14ac:dyDescent="0.25">
      <c r="A98" s="7" t="s">
        <v>89</v>
      </c>
      <c r="B98" s="8">
        <f>SUM(B84:B96)+B77</f>
        <v>24</v>
      </c>
      <c r="C98" s="8">
        <f t="shared" ref="C98:Q98" si="6">SUM(C84:C96)+C77</f>
        <v>17</v>
      </c>
      <c r="D98" s="8">
        <f t="shared" si="6"/>
        <v>17</v>
      </c>
      <c r="E98" s="8">
        <f t="shared" si="6"/>
        <v>22</v>
      </c>
      <c r="F98" s="8">
        <f t="shared" si="6"/>
        <v>16</v>
      </c>
      <c r="G98" s="8">
        <f t="shared" si="6"/>
        <v>22</v>
      </c>
      <c r="H98" s="8">
        <f t="shared" si="6"/>
        <v>21</v>
      </c>
      <c r="I98" s="8">
        <f t="shared" si="6"/>
        <v>20</v>
      </c>
      <c r="J98" s="8">
        <f t="shared" si="6"/>
        <v>16</v>
      </c>
      <c r="K98" s="16">
        <f t="shared" si="6"/>
        <v>31</v>
      </c>
      <c r="L98" s="8">
        <f t="shared" si="6"/>
        <v>25</v>
      </c>
      <c r="M98" s="17">
        <f t="shared" si="6"/>
        <v>25</v>
      </c>
      <c r="N98" s="16">
        <f t="shared" si="6"/>
        <v>29</v>
      </c>
      <c r="O98" s="16">
        <f t="shared" si="6"/>
        <v>29</v>
      </c>
      <c r="P98" s="8">
        <f t="shared" si="6"/>
        <v>0</v>
      </c>
      <c r="Q98" s="22">
        <f t="shared" si="6"/>
        <v>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Etusivu</vt:lpstr>
      <vt:lpstr>Tulokset</vt:lpstr>
    </vt:vector>
  </TitlesOfParts>
  <Company>Oulun yliopisto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Jouni Pursiainen</dc:creator>
  <cp:lastModifiedBy>Järjestelmänvalvoja</cp:lastModifiedBy>
  <dcterms:created xsi:type="dcterms:W3CDTF">2011-12-07T10:13:22Z</dcterms:created>
  <dcterms:modified xsi:type="dcterms:W3CDTF">2018-09-22T16:06:18Z</dcterms:modified>
</cp:coreProperties>
</file>