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ply\Pinnat\"/>
    </mc:Choice>
  </mc:AlternateContent>
  <xr:revisionPtr revIDLastSave="0" documentId="13_ncr:1_{E59D1C22-6A02-4A23-A992-5C3276E04CF5}" xr6:coauthVersionLast="46" xr6:coauthVersionMax="46" xr10:uidLastSave="{00000000-0000-0000-0000-000000000000}"/>
  <bookViews>
    <workbookView xWindow="240" yWindow="15" windowWidth="26235" windowHeight="14760" tabRatio="500" xr2:uid="{00000000-000D-0000-FFFF-FFFF00000000}"/>
  </bookViews>
  <sheets>
    <sheet name="Tilanne" sheetId="1" r:id="rId1"/>
    <sheet name="Ruksit" sheetId="2" r:id="rId2"/>
    <sheet name="Lajit" sheetId="3" r:id="rId3"/>
    <sheet name="Puutteet" sheetId="4" r:id="rId4"/>
    <sheet name="kaikki" sheetId="5" r:id="rId5"/>
  </sheets>
  <calcPr calcId="191029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U381" i="4" l="1"/>
  <c r="T381" i="4"/>
  <c r="S381" i="4"/>
  <c r="R381" i="4"/>
  <c r="Q381" i="4"/>
  <c r="P381" i="4"/>
  <c r="O381" i="4"/>
  <c r="N381" i="4"/>
  <c r="M381" i="4"/>
  <c r="L381" i="4"/>
  <c r="K381" i="4"/>
  <c r="J381" i="4"/>
  <c r="I381" i="4"/>
  <c r="H381" i="4"/>
  <c r="G381" i="4"/>
  <c r="F381" i="4"/>
  <c r="E381" i="4"/>
  <c r="D381" i="4"/>
  <c r="C381" i="4"/>
  <c r="B381" i="4"/>
  <c r="U380" i="4"/>
  <c r="T380" i="4"/>
  <c r="S380" i="4"/>
  <c r="R380" i="4"/>
  <c r="Q380" i="4"/>
  <c r="P380" i="4"/>
  <c r="O380" i="4"/>
  <c r="N380" i="4"/>
  <c r="M380" i="4"/>
  <c r="K380" i="4"/>
  <c r="J380" i="4"/>
  <c r="I380" i="4"/>
  <c r="H380" i="4"/>
  <c r="G380" i="4"/>
  <c r="F380" i="4"/>
  <c r="E380" i="4"/>
  <c r="D380" i="4"/>
  <c r="C380" i="4"/>
  <c r="B380" i="4"/>
  <c r="U379" i="4"/>
  <c r="T379" i="4"/>
  <c r="S379" i="4"/>
  <c r="R379" i="4"/>
  <c r="Q379" i="4"/>
  <c r="P379" i="4"/>
  <c r="O379" i="4"/>
  <c r="N379" i="4"/>
  <c r="M379" i="4"/>
  <c r="L379" i="4"/>
  <c r="K379" i="4"/>
  <c r="J379" i="4"/>
  <c r="I379" i="4"/>
  <c r="H379" i="4"/>
  <c r="G379" i="4"/>
  <c r="F379" i="4"/>
  <c r="E379" i="4"/>
  <c r="D379" i="4"/>
  <c r="C379" i="4"/>
  <c r="B379" i="4"/>
  <c r="U378" i="4"/>
  <c r="T378" i="4"/>
  <c r="S378" i="4"/>
  <c r="R378" i="4"/>
  <c r="Q378" i="4"/>
  <c r="P378" i="4"/>
  <c r="O378" i="4"/>
  <c r="N378" i="4"/>
  <c r="M378" i="4"/>
  <c r="L378" i="4"/>
  <c r="K378" i="4"/>
  <c r="J378" i="4"/>
  <c r="I378" i="4"/>
  <c r="H378" i="4"/>
  <c r="G378" i="4"/>
  <c r="F378" i="4"/>
  <c r="E378" i="4"/>
  <c r="D378" i="4"/>
  <c r="C378" i="4"/>
  <c r="B378" i="4"/>
  <c r="U377" i="4"/>
  <c r="T377" i="4"/>
  <c r="S377" i="4"/>
  <c r="R377" i="4"/>
  <c r="Q377" i="4"/>
  <c r="P377" i="4"/>
  <c r="O377" i="4"/>
  <c r="N377" i="4"/>
  <c r="M377" i="4"/>
  <c r="L377" i="4"/>
  <c r="K377" i="4"/>
  <c r="J377" i="4"/>
  <c r="I377" i="4"/>
  <c r="H377" i="4"/>
  <c r="G377" i="4"/>
  <c r="F377" i="4"/>
  <c r="E377" i="4"/>
  <c r="D377" i="4"/>
  <c r="C377" i="4"/>
  <c r="B377" i="4"/>
  <c r="U376" i="4"/>
  <c r="T376" i="4"/>
  <c r="S376" i="4"/>
  <c r="R376" i="4"/>
  <c r="Q376" i="4"/>
  <c r="P376" i="4"/>
  <c r="O376" i="4"/>
  <c r="N376" i="4"/>
  <c r="M376" i="4"/>
  <c r="L376" i="4"/>
  <c r="K376" i="4"/>
  <c r="J376" i="4"/>
  <c r="I376" i="4"/>
  <c r="H376" i="4"/>
  <c r="G376" i="4"/>
  <c r="F376" i="4"/>
  <c r="E376" i="4"/>
  <c r="D376" i="4"/>
  <c r="C376" i="4"/>
  <c r="B376" i="4"/>
  <c r="U375" i="4"/>
  <c r="T375" i="4"/>
  <c r="S375" i="4"/>
  <c r="R375" i="4"/>
  <c r="Q375" i="4"/>
  <c r="P375" i="4"/>
  <c r="O375" i="4"/>
  <c r="N375" i="4"/>
  <c r="M375" i="4"/>
  <c r="L375" i="4"/>
  <c r="K375" i="4"/>
  <c r="J375" i="4"/>
  <c r="I375" i="4"/>
  <c r="H375" i="4"/>
  <c r="G375" i="4"/>
  <c r="F375" i="4"/>
  <c r="E375" i="4"/>
  <c r="D375" i="4"/>
  <c r="C375" i="4"/>
  <c r="B375" i="4"/>
  <c r="U374" i="4"/>
  <c r="T374" i="4"/>
  <c r="S374" i="4"/>
  <c r="R374" i="4"/>
  <c r="Q374" i="4"/>
  <c r="P374" i="4"/>
  <c r="O374" i="4"/>
  <c r="N374" i="4"/>
  <c r="M374" i="4"/>
  <c r="L374" i="4"/>
  <c r="K374" i="4"/>
  <c r="J374" i="4"/>
  <c r="I374" i="4"/>
  <c r="H374" i="4"/>
  <c r="G374" i="4"/>
  <c r="F374" i="4"/>
  <c r="E374" i="4"/>
  <c r="D374" i="4"/>
  <c r="C374" i="4"/>
  <c r="B374" i="4"/>
  <c r="U373" i="4"/>
  <c r="T373" i="4"/>
  <c r="S373" i="4"/>
  <c r="R373" i="4"/>
  <c r="Q373" i="4"/>
  <c r="P373" i="4"/>
  <c r="O373" i="4"/>
  <c r="N373" i="4"/>
  <c r="M373" i="4"/>
  <c r="L373" i="4"/>
  <c r="K373" i="4"/>
  <c r="J373" i="4"/>
  <c r="I373" i="4"/>
  <c r="H373" i="4"/>
  <c r="G373" i="4"/>
  <c r="F373" i="4"/>
  <c r="E373" i="4"/>
  <c r="D373" i="4"/>
  <c r="C373" i="4"/>
  <c r="B373" i="4"/>
  <c r="U372" i="4"/>
  <c r="T372" i="4"/>
  <c r="S372" i="4"/>
  <c r="R372" i="4"/>
  <c r="Q372" i="4"/>
  <c r="P372" i="4"/>
  <c r="O372" i="4"/>
  <c r="N372" i="4"/>
  <c r="M372" i="4"/>
  <c r="L372" i="4"/>
  <c r="K372" i="4"/>
  <c r="J372" i="4"/>
  <c r="I372" i="4"/>
  <c r="H372" i="4"/>
  <c r="G372" i="4"/>
  <c r="F372" i="4"/>
  <c r="E372" i="4"/>
  <c r="D372" i="4"/>
  <c r="C372" i="4"/>
  <c r="B372" i="4"/>
  <c r="U371" i="4"/>
  <c r="T371" i="4"/>
  <c r="S371" i="4"/>
  <c r="R371" i="4"/>
  <c r="Q371" i="4"/>
  <c r="P371" i="4"/>
  <c r="O371" i="4"/>
  <c r="N371" i="4"/>
  <c r="M371" i="4"/>
  <c r="L371" i="4"/>
  <c r="K371" i="4"/>
  <c r="J371" i="4"/>
  <c r="I371" i="4"/>
  <c r="H371" i="4"/>
  <c r="G371" i="4"/>
  <c r="F371" i="4"/>
  <c r="E371" i="4"/>
  <c r="D371" i="4"/>
  <c r="C371" i="4"/>
  <c r="B371" i="4"/>
  <c r="U370" i="4"/>
  <c r="T370" i="4"/>
  <c r="S370" i="4"/>
  <c r="R370" i="4"/>
  <c r="Q370" i="4"/>
  <c r="P370" i="4"/>
  <c r="O370" i="4"/>
  <c r="N370" i="4"/>
  <c r="M370" i="4"/>
  <c r="L370" i="4"/>
  <c r="K370" i="4"/>
  <c r="J370" i="4"/>
  <c r="I370" i="4"/>
  <c r="H370" i="4"/>
  <c r="G370" i="4"/>
  <c r="F370" i="4"/>
  <c r="E370" i="4"/>
  <c r="D370" i="4"/>
  <c r="C370" i="4"/>
  <c r="B370" i="4"/>
  <c r="U369" i="4"/>
  <c r="T369" i="4"/>
  <c r="S369" i="4"/>
  <c r="R369" i="4"/>
  <c r="Q369" i="4"/>
  <c r="P369" i="4"/>
  <c r="O369" i="4"/>
  <c r="N369" i="4"/>
  <c r="M369" i="4"/>
  <c r="L369" i="4"/>
  <c r="K369" i="4"/>
  <c r="J369" i="4"/>
  <c r="I369" i="4"/>
  <c r="H369" i="4"/>
  <c r="G369" i="4"/>
  <c r="F369" i="4"/>
  <c r="E369" i="4"/>
  <c r="D369" i="4"/>
  <c r="C369" i="4"/>
  <c r="B369" i="4"/>
  <c r="U368" i="4"/>
  <c r="T368" i="4"/>
  <c r="S368" i="4"/>
  <c r="R368" i="4"/>
  <c r="Q368" i="4"/>
  <c r="P368" i="4"/>
  <c r="O368" i="4"/>
  <c r="N368" i="4"/>
  <c r="M368" i="4"/>
  <c r="L368" i="4"/>
  <c r="K368" i="4"/>
  <c r="J368" i="4"/>
  <c r="I368" i="4"/>
  <c r="H368" i="4"/>
  <c r="G368" i="4"/>
  <c r="F368" i="4"/>
  <c r="E368" i="4"/>
  <c r="D368" i="4"/>
  <c r="C368" i="4"/>
  <c r="B368" i="4"/>
  <c r="U367" i="4"/>
  <c r="T367" i="4"/>
  <c r="S367" i="4"/>
  <c r="R367" i="4"/>
  <c r="Q367" i="4"/>
  <c r="P367" i="4"/>
  <c r="O367" i="4"/>
  <c r="N367" i="4"/>
  <c r="M367" i="4"/>
  <c r="L367" i="4"/>
  <c r="K367" i="4"/>
  <c r="J367" i="4"/>
  <c r="I367" i="4"/>
  <c r="H367" i="4"/>
  <c r="G367" i="4"/>
  <c r="F367" i="4"/>
  <c r="E367" i="4"/>
  <c r="D367" i="4"/>
  <c r="C367" i="4"/>
  <c r="B367" i="4"/>
  <c r="U366" i="4"/>
  <c r="T366" i="4"/>
  <c r="S366" i="4"/>
  <c r="R366" i="4"/>
  <c r="Q366" i="4"/>
  <c r="P366" i="4"/>
  <c r="O366" i="4"/>
  <c r="N366" i="4"/>
  <c r="M366" i="4"/>
  <c r="L366" i="4"/>
  <c r="K366" i="4"/>
  <c r="J366" i="4"/>
  <c r="I366" i="4"/>
  <c r="H366" i="4"/>
  <c r="G366" i="4"/>
  <c r="F366" i="4"/>
  <c r="E366" i="4"/>
  <c r="D366" i="4"/>
  <c r="C366" i="4"/>
  <c r="B366" i="4"/>
  <c r="U365" i="4"/>
  <c r="T365" i="4"/>
  <c r="S365" i="4"/>
  <c r="R365" i="4"/>
  <c r="Q365" i="4"/>
  <c r="P365" i="4"/>
  <c r="O365" i="4"/>
  <c r="N365" i="4"/>
  <c r="M365" i="4"/>
  <c r="L365" i="4"/>
  <c r="K365" i="4"/>
  <c r="J365" i="4"/>
  <c r="I365" i="4"/>
  <c r="H365" i="4"/>
  <c r="G365" i="4"/>
  <c r="F365" i="4"/>
  <c r="E365" i="4"/>
  <c r="D365" i="4"/>
  <c r="C365" i="4"/>
  <c r="B365" i="4"/>
  <c r="U364" i="4"/>
  <c r="T364" i="4"/>
  <c r="S364" i="4"/>
  <c r="R364" i="4"/>
  <c r="Q364" i="4"/>
  <c r="P364" i="4"/>
  <c r="O364" i="4"/>
  <c r="N364" i="4"/>
  <c r="M364" i="4"/>
  <c r="L364" i="4"/>
  <c r="K364" i="4"/>
  <c r="J364" i="4"/>
  <c r="I364" i="4"/>
  <c r="H364" i="4"/>
  <c r="G364" i="4"/>
  <c r="F364" i="4"/>
  <c r="E364" i="4"/>
  <c r="D364" i="4"/>
  <c r="C364" i="4"/>
  <c r="B364" i="4"/>
  <c r="U363" i="4"/>
  <c r="T363" i="4"/>
  <c r="S363" i="4"/>
  <c r="R363" i="4"/>
  <c r="Q363" i="4"/>
  <c r="P363" i="4"/>
  <c r="O363" i="4"/>
  <c r="N363" i="4"/>
  <c r="M363" i="4"/>
  <c r="L363" i="4"/>
  <c r="K363" i="4"/>
  <c r="J363" i="4"/>
  <c r="I363" i="4"/>
  <c r="H363" i="4"/>
  <c r="G363" i="4"/>
  <c r="F363" i="4"/>
  <c r="E363" i="4"/>
  <c r="D363" i="4"/>
  <c r="C363" i="4"/>
  <c r="B363" i="4"/>
  <c r="U362" i="4"/>
  <c r="T362" i="4"/>
  <c r="S362" i="4"/>
  <c r="R362" i="4"/>
  <c r="Q362" i="4"/>
  <c r="P362" i="4"/>
  <c r="O362" i="4"/>
  <c r="N362" i="4"/>
  <c r="M362" i="4"/>
  <c r="L362" i="4"/>
  <c r="K362" i="4"/>
  <c r="J362" i="4"/>
  <c r="I362" i="4"/>
  <c r="H362" i="4"/>
  <c r="G362" i="4"/>
  <c r="F362" i="4"/>
  <c r="E362" i="4"/>
  <c r="D362" i="4"/>
  <c r="C362" i="4"/>
  <c r="B362" i="4"/>
  <c r="U361" i="4"/>
  <c r="T361" i="4"/>
  <c r="S361" i="4"/>
  <c r="R361" i="4"/>
  <c r="Q361" i="4"/>
  <c r="P361" i="4"/>
  <c r="O361" i="4"/>
  <c r="N361" i="4"/>
  <c r="M361" i="4"/>
  <c r="L361" i="4"/>
  <c r="K361" i="4"/>
  <c r="J361" i="4"/>
  <c r="I361" i="4"/>
  <c r="H361" i="4"/>
  <c r="G361" i="4"/>
  <c r="F361" i="4"/>
  <c r="E361" i="4"/>
  <c r="D361" i="4"/>
  <c r="C361" i="4"/>
  <c r="B361" i="4"/>
  <c r="U360" i="4"/>
  <c r="T360" i="4"/>
  <c r="S360" i="4"/>
  <c r="R360" i="4"/>
  <c r="Q360" i="4"/>
  <c r="P360" i="4"/>
  <c r="O360" i="4"/>
  <c r="N360" i="4"/>
  <c r="M360" i="4"/>
  <c r="L360" i="4"/>
  <c r="K360" i="4"/>
  <c r="J360" i="4"/>
  <c r="I360" i="4"/>
  <c r="H360" i="4"/>
  <c r="G360" i="4"/>
  <c r="F360" i="4"/>
  <c r="E360" i="4"/>
  <c r="D360" i="4"/>
  <c r="C360" i="4"/>
  <c r="B360" i="4"/>
  <c r="U359" i="4"/>
  <c r="T359" i="4"/>
  <c r="S359" i="4"/>
  <c r="R359" i="4"/>
  <c r="Q359" i="4"/>
  <c r="P359" i="4"/>
  <c r="O359" i="4"/>
  <c r="N359" i="4"/>
  <c r="M359" i="4"/>
  <c r="L359" i="4"/>
  <c r="K359" i="4"/>
  <c r="J359" i="4"/>
  <c r="I359" i="4"/>
  <c r="H359" i="4"/>
  <c r="G359" i="4"/>
  <c r="F359" i="4"/>
  <c r="E359" i="4"/>
  <c r="D359" i="4"/>
  <c r="C359" i="4"/>
  <c r="B359" i="4"/>
  <c r="U358" i="4"/>
  <c r="T358" i="4"/>
  <c r="S358" i="4"/>
  <c r="R358" i="4"/>
  <c r="Q358" i="4"/>
  <c r="P358" i="4"/>
  <c r="O358" i="4"/>
  <c r="N358" i="4"/>
  <c r="M358" i="4"/>
  <c r="L358" i="4"/>
  <c r="K358" i="4"/>
  <c r="J358" i="4"/>
  <c r="I358" i="4"/>
  <c r="H358" i="4"/>
  <c r="G358" i="4"/>
  <c r="F358" i="4"/>
  <c r="E358" i="4"/>
  <c r="D358" i="4"/>
  <c r="C358" i="4"/>
  <c r="B358" i="4"/>
  <c r="U357" i="4"/>
  <c r="T357" i="4"/>
  <c r="S357" i="4"/>
  <c r="R357" i="4"/>
  <c r="Q357" i="4"/>
  <c r="P357" i="4"/>
  <c r="O357" i="4"/>
  <c r="O2" i="4" s="1"/>
  <c r="N357" i="4"/>
  <c r="M357" i="4"/>
  <c r="L357" i="4"/>
  <c r="K357" i="4"/>
  <c r="J357" i="4"/>
  <c r="I357" i="4"/>
  <c r="H357" i="4"/>
  <c r="G357" i="4"/>
  <c r="F357" i="4"/>
  <c r="E357" i="4"/>
  <c r="D357" i="4"/>
  <c r="C357" i="4"/>
  <c r="B357" i="4"/>
  <c r="U356" i="4"/>
  <c r="T356" i="4"/>
  <c r="S356" i="4"/>
  <c r="R356" i="4"/>
  <c r="Q356" i="4"/>
  <c r="P356" i="4"/>
  <c r="O356" i="4"/>
  <c r="N356" i="4"/>
  <c r="M356" i="4"/>
  <c r="L356" i="4"/>
  <c r="K356" i="4"/>
  <c r="J356" i="4"/>
  <c r="I356" i="4"/>
  <c r="H356" i="4"/>
  <c r="G356" i="4"/>
  <c r="F356" i="4"/>
  <c r="E356" i="4"/>
  <c r="D356" i="4"/>
  <c r="C356" i="4"/>
  <c r="B356" i="4"/>
  <c r="U355" i="4"/>
  <c r="T355" i="4"/>
  <c r="S355" i="4"/>
  <c r="R355" i="4"/>
  <c r="Q355" i="4"/>
  <c r="P355" i="4"/>
  <c r="O355" i="4"/>
  <c r="N355" i="4"/>
  <c r="M355" i="4"/>
  <c r="L355" i="4"/>
  <c r="K355" i="4"/>
  <c r="J355" i="4"/>
  <c r="I355" i="4"/>
  <c r="H355" i="4"/>
  <c r="G355" i="4"/>
  <c r="F355" i="4"/>
  <c r="E355" i="4"/>
  <c r="D355" i="4"/>
  <c r="C355" i="4"/>
  <c r="B355" i="4"/>
  <c r="U354" i="4"/>
  <c r="T354" i="4"/>
  <c r="S354" i="4"/>
  <c r="R354" i="4"/>
  <c r="Q354" i="4"/>
  <c r="P354" i="4"/>
  <c r="O354" i="4"/>
  <c r="N354" i="4"/>
  <c r="M354" i="4"/>
  <c r="L354" i="4"/>
  <c r="K354" i="4"/>
  <c r="J354" i="4"/>
  <c r="I354" i="4"/>
  <c r="H354" i="4"/>
  <c r="G354" i="4"/>
  <c r="F354" i="4"/>
  <c r="E354" i="4"/>
  <c r="D354" i="4"/>
  <c r="C354" i="4"/>
  <c r="B354" i="4"/>
  <c r="U353" i="4"/>
  <c r="T353" i="4"/>
  <c r="S353" i="4"/>
  <c r="R353" i="4"/>
  <c r="Q353" i="4"/>
  <c r="P353" i="4"/>
  <c r="O353" i="4"/>
  <c r="N353" i="4"/>
  <c r="M353" i="4"/>
  <c r="L353" i="4"/>
  <c r="K353" i="4"/>
  <c r="J353" i="4"/>
  <c r="I353" i="4"/>
  <c r="H353" i="4"/>
  <c r="G353" i="4"/>
  <c r="F353" i="4"/>
  <c r="E353" i="4"/>
  <c r="D353" i="4"/>
  <c r="C353" i="4"/>
  <c r="B353" i="4"/>
  <c r="U352" i="4"/>
  <c r="T352" i="4"/>
  <c r="S352" i="4"/>
  <c r="R352" i="4"/>
  <c r="Q352" i="4"/>
  <c r="P352" i="4"/>
  <c r="O352" i="4"/>
  <c r="N352" i="4"/>
  <c r="M352" i="4"/>
  <c r="L352" i="4"/>
  <c r="K352" i="4"/>
  <c r="J352" i="4"/>
  <c r="I352" i="4"/>
  <c r="H352" i="4"/>
  <c r="G352" i="4"/>
  <c r="F352" i="4"/>
  <c r="E352" i="4"/>
  <c r="D352" i="4"/>
  <c r="C352" i="4"/>
  <c r="B352" i="4"/>
  <c r="U351" i="4"/>
  <c r="T351" i="4"/>
  <c r="S351" i="4"/>
  <c r="R351" i="4"/>
  <c r="Q351" i="4"/>
  <c r="P351" i="4"/>
  <c r="O351" i="4"/>
  <c r="N351" i="4"/>
  <c r="M351" i="4"/>
  <c r="L351" i="4"/>
  <c r="K351" i="4"/>
  <c r="J351" i="4"/>
  <c r="I351" i="4"/>
  <c r="H351" i="4"/>
  <c r="G351" i="4"/>
  <c r="F351" i="4"/>
  <c r="E351" i="4"/>
  <c r="D351" i="4"/>
  <c r="C351" i="4"/>
  <c r="B351" i="4"/>
  <c r="U350" i="4"/>
  <c r="T350" i="4"/>
  <c r="S350" i="4"/>
  <c r="R350" i="4"/>
  <c r="Q350" i="4"/>
  <c r="P350" i="4"/>
  <c r="O350" i="4"/>
  <c r="N350" i="4"/>
  <c r="M350" i="4"/>
  <c r="L350" i="4"/>
  <c r="K350" i="4"/>
  <c r="J350" i="4"/>
  <c r="I350" i="4"/>
  <c r="H350" i="4"/>
  <c r="G350" i="4"/>
  <c r="F350" i="4"/>
  <c r="E350" i="4"/>
  <c r="D350" i="4"/>
  <c r="C350" i="4"/>
  <c r="B350" i="4"/>
  <c r="U349" i="4"/>
  <c r="T349" i="4"/>
  <c r="S349" i="4"/>
  <c r="R349" i="4"/>
  <c r="Q349" i="4"/>
  <c r="P349" i="4"/>
  <c r="O349" i="4"/>
  <c r="N349" i="4"/>
  <c r="M349" i="4"/>
  <c r="L349" i="4"/>
  <c r="K349" i="4"/>
  <c r="J349" i="4"/>
  <c r="I349" i="4"/>
  <c r="H349" i="4"/>
  <c r="G349" i="4"/>
  <c r="F349" i="4"/>
  <c r="E349" i="4"/>
  <c r="D349" i="4"/>
  <c r="C349" i="4"/>
  <c r="B349" i="4"/>
  <c r="U348" i="4"/>
  <c r="T348" i="4"/>
  <c r="S348" i="4"/>
  <c r="R348" i="4"/>
  <c r="Q348" i="4"/>
  <c r="P348" i="4"/>
  <c r="O348" i="4"/>
  <c r="N348" i="4"/>
  <c r="M348" i="4"/>
  <c r="L348" i="4"/>
  <c r="K348" i="4"/>
  <c r="J348" i="4"/>
  <c r="I348" i="4"/>
  <c r="H348" i="4"/>
  <c r="G348" i="4"/>
  <c r="F348" i="4"/>
  <c r="E348" i="4"/>
  <c r="D348" i="4"/>
  <c r="C348" i="4"/>
  <c r="B348" i="4"/>
  <c r="U347" i="4"/>
  <c r="T347" i="4"/>
  <c r="S347" i="4"/>
  <c r="R347" i="4"/>
  <c r="Q347" i="4"/>
  <c r="P347" i="4"/>
  <c r="O347" i="4"/>
  <c r="N347" i="4"/>
  <c r="M347" i="4"/>
  <c r="L347" i="4"/>
  <c r="K347" i="4"/>
  <c r="J347" i="4"/>
  <c r="I347" i="4"/>
  <c r="H347" i="4"/>
  <c r="G347" i="4"/>
  <c r="F347" i="4"/>
  <c r="E347" i="4"/>
  <c r="D347" i="4"/>
  <c r="C347" i="4"/>
  <c r="B347" i="4"/>
  <c r="U346" i="4"/>
  <c r="T346" i="4"/>
  <c r="S346" i="4"/>
  <c r="R346" i="4"/>
  <c r="Q346" i="4"/>
  <c r="P346" i="4"/>
  <c r="O346" i="4"/>
  <c r="N346" i="4"/>
  <c r="M346" i="4"/>
  <c r="L346" i="4"/>
  <c r="K346" i="4"/>
  <c r="J346" i="4"/>
  <c r="I346" i="4"/>
  <c r="H346" i="4"/>
  <c r="G346" i="4"/>
  <c r="F346" i="4"/>
  <c r="E346" i="4"/>
  <c r="D346" i="4"/>
  <c r="C346" i="4"/>
  <c r="B346" i="4"/>
  <c r="U345" i="4"/>
  <c r="T345" i="4"/>
  <c r="S345" i="4"/>
  <c r="R345" i="4"/>
  <c r="Q345" i="4"/>
  <c r="P345" i="4"/>
  <c r="O345" i="4"/>
  <c r="N345" i="4"/>
  <c r="M345" i="4"/>
  <c r="L345" i="4"/>
  <c r="K345" i="4"/>
  <c r="J345" i="4"/>
  <c r="I345" i="4"/>
  <c r="H345" i="4"/>
  <c r="G345" i="4"/>
  <c r="F345" i="4"/>
  <c r="E345" i="4"/>
  <c r="D345" i="4"/>
  <c r="C345" i="4"/>
  <c r="B345" i="4"/>
  <c r="U344" i="4"/>
  <c r="T344" i="4"/>
  <c r="S344" i="4"/>
  <c r="R344" i="4"/>
  <c r="Q344" i="4"/>
  <c r="P344" i="4"/>
  <c r="O344" i="4"/>
  <c r="N344" i="4"/>
  <c r="M344" i="4"/>
  <c r="L344" i="4"/>
  <c r="K344" i="4"/>
  <c r="J344" i="4"/>
  <c r="I344" i="4"/>
  <c r="H344" i="4"/>
  <c r="G344" i="4"/>
  <c r="F344" i="4"/>
  <c r="E344" i="4"/>
  <c r="D344" i="4"/>
  <c r="C344" i="4"/>
  <c r="B344" i="4"/>
  <c r="U343" i="4"/>
  <c r="T343" i="4"/>
  <c r="S343" i="4"/>
  <c r="R343" i="4"/>
  <c r="Q343" i="4"/>
  <c r="P343" i="4"/>
  <c r="O343" i="4"/>
  <c r="N343" i="4"/>
  <c r="M343" i="4"/>
  <c r="L343" i="4"/>
  <c r="K343" i="4"/>
  <c r="J343" i="4"/>
  <c r="I343" i="4"/>
  <c r="H343" i="4"/>
  <c r="G343" i="4"/>
  <c r="F343" i="4"/>
  <c r="E343" i="4"/>
  <c r="D343" i="4"/>
  <c r="C343" i="4"/>
  <c r="B343" i="4"/>
  <c r="U342" i="4"/>
  <c r="T342" i="4"/>
  <c r="S342" i="4"/>
  <c r="R342" i="4"/>
  <c r="Q342" i="4"/>
  <c r="P342" i="4"/>
  <c r="O342" i="4"/>
  <c r="N342" i="4"/>
  <c r="M342" i="4"/>
  <c r="L342" i="4"/>
  <c r="K342" i="4"/>
  <c r="J342" i="4"/>
  <c r="I342" i="4"/>
  <c r="H342" i="4"/>
  <c r="G342" i="4"/>
  <c r="F342" i="4"/>
  <c r="E342" i="4"/>
  <c r="D342" i="4"/>
  <c r="C342" i="4"/>
  <c r="B342" i="4"/>
  <c r="U341" i="4"/>
  <c r="T341" i="4"/>
  <c r="S341" i="4"/>
  <c r="R341" i="4"/>
  <c r="Q341" i="4"/>
  <c r="P341" i="4"/>
  <c r="O341" i="4"/>
  <c r="N341" i="4"/>
  <c r="M341" i="4"/>
  <c r="L341" i="4"/>
  <c r="K341" i="4"/>
  <c r="J341" i="4"/>
  <c r="I341" i="4"/>
  <c r="H341" i="4"/>
  <c r="G341" i="4"/>
  <c r="F341" i="4"/>
  <c r="E341" i="4"/>
  <c r="D341" i="4"/>
  <c r="C341" i="4"/>
  <c r="B341" i="4"/>
  <c r="U340" i="4"/>
  <c r="T340" i="4"/>
  <c r="S340" i="4"/>
  <c r="R340" i="4"/>
  <c r="Q340" i="4"/>
  <c r="P340" i="4"/>
  <c r="O340" i="4"/>
  <c r="N340" i="4"/>
  <c r="M340" i="4"/>
  <c r="L340" i="4"/>
  <c r="K340" i="4"/>
  <c r="J340" i="4"/>
  <c r="I340" i="4"/>
  <c r="H340" i="4"/>
  <c r="G340" i="4"/>
  <c r="F340" i="4"/>
  <c r="E340" i="4"/>
  <c r="D340" i="4"/>
  <c r="C340" i="4"/>
  <c r="B340" i="4"/>
  <c r="U339" i="4"/>
  <c r="T339" i="4"/>
  <c r="S339" i="4"/>
  <c r="R339" i="4"/>
  <c r="Q339" i="4"/>
  <c r="P339" i="4"/>
  <c r="O339" i="4"/>
  <c r="N339" i="4"/>
  <c r="M339" i="4"/>
  <c r="L339" i="4"/>
  <c r="K339" i="4"/>
  <c r="J339" i="4"/>
  <c r="I339" i="4"/>
  <c r="H339" i="4"/>
  <c r="G339" i="4"/>
  <c r="F339" i="4"/>
  <c r="E339" i="4"/>
  <c r="D339" i="4"/>
  <c r="C339" i="4"/>
  <c r="B339" i="4"/>
  <c r="U338" i="4"/>
  <c r="T338" i="4"/>
  <c r="S338" i="4"/>
  <c r="R338" i="4"/>
  <c r="Q338" i="4"/>
  <c r="P338" i="4"/>
  <c r="O338" i="4"/>
  <c r="N338" i="4"/>
  <c r="M338" i="4"/>
  <c r="L338" i="4"/>
  <c r="K338" i="4"/>
  <c r="J338" i="4"/>
  <c r="I338" i="4"/>
  <c r="H338" i="4"/>
  <c r="G338" i="4"/>
  <c r="F338" i="4"/>
  <c r="E338" i="4"/>
  <c r="D338" i="4"/>
  <c r="C338" i="4"/>
  <c r="B338" i="4"/>
  <c r="U337" i="4"/>
  <c r="T337" i="4"/>
  <c r="S337" i="4"/>
  <c r="R337" i="4"/>
  <c r="Q337" i="4"/>
  <c r="P337" i="4"/>
  <c r="O337" i="4"/>
  <c r="N337" i="4"/>
  <c r="M337" i="4"/>
  <c r="L337" i="4"/>
  <c r="K337" i="4"/>
  <c r="J337" i="4"/>
  <c r="I337" i="4"/>
  <c r="H337" i="4"/>
  <c r="G337" i="4"/>
  <c r="F337" i="4"/>
  <c r="E337" i="4"/>
  <c r="D337" i="4"/>
  <c r="C337" i="4"/>
  <c r="B337" i="4"/>
  <c r="U336" i="4"/>
  <c r="T336" i="4"/>
  <c r="S336" i="4"/>
  <c r="R336" i="4"/>
  <c r="Q336" i="4"/>
  <c r="P336" i="4"/>
  <c r="O336" i="4"/>
  <c r="N336" i="4"/>
  <c r="M336" i="4"/>
  <c r="L336" i="4"/>
  <c r="K336" i="4"/>
  <c r="J336" i="4"/>
  <c r="I336" i="4"/>
  <c r="H336" i="4"/>
  <c r="G336" i="4"/>
  <c r="F336" i="4"/>
  <c r="E336" i="4"/>
  <c r="D336" i="4"/>
  <c r="C336" i="4"/>
  <c r="B336" i="4"/>
  <c r="U335" i="4"/>
  <c r="T335" i="4"/>
  <c r="S335" i="4"/>
  <c r="R335" i="4"/>
  <c r="Q335" i="4"/>
  <c r="P335" i="4"/>
  <c r="O335" i="4"/>
  <c r="N335" i="4"/>
  <c r="M335" i="4"/>
  <c r="L335" i="4"/>
  <c r="K335" i="4"/>
  <c r="J335" i="4"/>
  <c r="I335" i="4"/>
  <c r="H335" i="4"/>
  <c r="G335" i="4"/>
  <c r="F335" i="4"/>
  <c r="E335" i="4"/>
  <c r="D335" i="4"/>
  <c r="C335" i="4"/>
  <c r="B335" i="4"/>
  <c r="U334" i="4"/>
  <c r="T334" i="4"/>
  <c r="S334" i="4"/>
  <c r="R334" i="4"/>
  <c r="Q334" i="4"/>
  <c r="P334" i="4"/>
  <c r="O334" i="4"/>
  <c r="N334" i="4"/>
  <c r="M334" i="4"/>
  <c r="L334" i="4"/>
  <c r="K334" i="4"/>
  <c r="J334" i="4"/>
  <c r="I334" i="4"/>
  <c r="H334" i="4"/>
  <c r="G334" i="4"/>
  <c r="F334" i="4"/>
  <c r="E334" i="4"/>
  <c r="D334" i="4"/>
  <c r="C334" i="4"/>
  <c r="B334" i="4"/>
  <c r="U333" i="4"/>
  <c r="T333" i="4"/>
  <c r="S333" i="4"/>
  <c r="R333" i="4"/>
  <c r="Q333" i="4"/>
  <c r="P333" i="4"/>
  <c r="O333" i="4"/>
  <c r="N333" i="4"/>
  <c r="M333" i="4"/>
  <c r="L333" i="4"/>
  <c r="K333" i="4"/>
  <c r="J333" i="4"/>
  <c r="I333" i="4"/>
  <c r="H333" i="4"/>
  <c r="G333" i="4"/>
  <c r="F333" i="4"/>
  <c r="E333" i="4"/>
  <c r="D333" i="4"/>
  <c r="C333" i="4"/>
  <c r="B333" i="4"/>
  <c r="U332" i="4"/>
  <c r="T332" i="4"/>
  <c r="S332" i="4"/>
  <c r="R332" i="4"/>
  <c r="Q332" i="4"/>
  <c r="P332" i="4"/>
  <c r="O332" i="4"/>
  <c r="N332" i="4"/>
  <c r="M332" i="4"/>
  <c r="L332" i="4"/>
  <c r="K332" i="4"/>
  <c r="J332" i="4"/>
  <c r="I332" i="4"/>
  <c r="H332" i="4"/>
  <c r="G332" i="4"/>
  <c r="F332" i="4"/>
  <c r="E332" i="4"/>
  <c r="D332" i="4"/>
  <c r="C332" i="4"/>
  <c r="B332" i="4"/>
  <c r="U331" i="4"/>
  <c r="T331" i="4"/>
  <c r="S331" i="4"/>
  <c r="R331" i="4"/>
  <c r="Q331" i="4"/>
  <c r="P331" i="4"/>
  <c r="O331" i="4"/>
  <c r="N331" i="4"/>
  <c r="M331" i="4"/>
  <c r="L331" i="4"/>
  <c r="K331" i="4"/>
  <c r="J331" i="4"/>
  <c r="I331" i="4"/>
  <c r="H331" i="4"/>
  <c r="G331" i="4"/>
  <c r="F331" i="4"/>
  <c r="E331" i="4"/>
  <c r="D331" i="4"/>
  <c r="C331" i="4"/>
  <c r="B331" i="4"/>
  <c r="U330" i="4"/>
  <c r="T330" i="4"/>
  <c r="S330" i="4"/>
  <c r="R330" i="4"/>
  <c r="Q330" i="4"/>
  <c r="P330" i="4"/>
  <c r="O330" i="4"/>
  <c r="N330" i="4"/>
  <c r="M330" i="4"/>
  <c r="L330" i="4"/>
  <c r="K330" i="4"/>
  <c r="J330" i="4"/>
  <c r="I330" i="4"/>
  <c r="H330" i="4"/>
  <c r="G330" i="4"/>
  <c r="F330" i="4"/>
  <c r="E330" i="4"/>
  <c r="D330" i="4"/>
  <c r="C330" i="4"/>
  <c r="B330" i="4"/>
  <c r="U329" i="4"/>
  <c r="T329" i="4"/>
  <c r="S329" i="4"/>
  <c r="R329" i="4"/>
  <c r="Q329" i="4"/>
  <c r="P329" i="4"/>
  <c r="O329" i="4"/>
  <c r="N329" i="4"/>
  <c r="M329" i="4"/>
  <c r="L329" i="4"/>
  <c r="K329" i="4"/>
  <c r="J329" i="4"/>
  <c r="I329" i="4"/>
  <c r="H329" i="4"/>
  <c r="G329" i="4"/>
  <c r="F329" i="4"/>
  <c r="E329" i="4"/>
  <c r="D329" i="4"/>
  <c r="C329" i="4"/>
  <c r="B329" i="4"/>
  <c r="U328" i="4"/>
  <c r="T328" i="4"/>
  <c r="S328" i="4"/>
  <c r="R328" i="4"/>
  <c r="Q328" i="4"/>
  <c r="P328" i="4"/>
  <c r="O328" i="4"/>
  <c r="N328" i="4"/>
  <c r="M328" i="4"/>
  <c r="L328" i="4"/>
  <c r="K328" i="4"/>
  <c r="J328" i="4"/>
  <c r="I328" i="4"/>
  <c r="H328" i="4"/>
  <c r="G328" i="4"/>
  <c r="F328" i="4"/>
  <c r="E328" i="4"/>
  <c r="D328" i="4"/>
  <c r="C328" i="4"/>
  <c r="B328" i="4"/>
  <c r="U327" i="4"/>
  <c r="T327" i="4"/>
  <c r="S327" i="4"/>
  <c r="R327" i="4"/>
  <c r="Q327" i="4"/>
  <c r="P327" i="4"/>
  <c r="O327" i="4"/>
  <c r="N327" i="4"/>
  <c r="M327" i="4"/>
  <c r="L327" i="4"/>
  <c r="K327" i="4"/>
  <c r="J327" i="4"/>
  <c r="I327" i="4"/>
  <c r="H327" i="4"/>
  <c r="G327" i="4"/>
  <c r="F327" i="4"/>
  <c r="E327" i="4"/>
  <c r="D327" i="4"/>
  <c r="C327" i="4"/>
  <c r="B327" i="4"/>
  <c r="U326" i="4"/>
  <c r="T326" i="4"/>
  <c r="S326" i="4"/>
  <c r="R326" i="4"/>
  <c r="Q326" i="4"/>
  <c r="P326" i="4"/>
  <c r="O326" i="4"/>
  <c r="N326" i="4"/>
  <c r="M326" i="4"/>
  <c r="L326" i="4"/>
  <c r="K326" i="4"/>
  <c r="J326" i="4"/>
  <c r="I326" i="4"/>
  <c r="H326" i="4"/>
  <c r="G326" i="4"/>
  <c r="F326" i="4"/>
  <c r="E326" i="4"/>
  <c r="D326" i="4"/>
  <c r="C326" i="4"/>
  <c r="B326" i="4"/>
  <c r="U325" i="4"/>
  <c r="T325" i="4"/>
  <c r="S325" i="4"/>
  <c r="R325" i="4"/>
  <c r="Q325" i="4"/>
  <c r="P325" i="4"/>
  <c r="O325" i="4"/>
  <c r="N325" i="4"/>
  <c r="M325" i="4"/>
  <c r="L325" i="4"/>
  <c r="K325" i="4"/>
  <c r="J325" i="4"/>
  <c r="I325" i="4"/>
  <c r="H325" i="4"/>
  <c r="G325" i="4"/>
  <c r="F325" i="4"/>
  <c r="E325" i="4"/>
  <c r="D325" i="4"/>
  <c r="C325" i="4"/>
  <c r="B325" i="4"/>
  <c r="U324" i="4"/>
  <c r="T324" i="4"/>
  <c r="S324" i="4"/>
  <c r="R324" i="4"/>
  <c r="Q324" i="4"/>
  <c r="P324" i="4"/>
  <c r="O324" i="4"/>
  <c r="N324" i="4"/>
  <c r="M324" i="4"/>
  <c r="L324" i="4"/>
  <c r="K324" i="4"/>
  <c r="J324" i="4"/>
  <c r="I324" i="4"/>
  <c r="H324" i="4"/>
  <c r="G324" i="4"/>
  <c r="F324" i="4"/>
  <c r="E324" i="4"/>
  <c r="D324" i="4"/>
  <c r="C324" i="4"/>
  <c r="B324" i="4"/>
  <c r="U323" i="4"/>
  <c r="T323" i="4"/>
  <c r="S323" i="4"/>
  <c r="R323" i="4"/>
  <c r="Q323" i="4"/>
  <c r="P323" i="4"/>
  <c r="O323" i="4"/>
  <c r="N323" i="4"/>
  <c r="M323" i="4"/>
  <c r="L323" i="4"/>
  <c r="K323" i="4"/>
  <c r="J323" i="4"/>
  <c r="I323" i="4"/>
  <c r="H323" i="4"/>
  <c r="G323" i="4"/>
  <c r="F323" i="4"/>
  <c r="E323" i="4"/>
  <c r="D323" i="4"/>
  <c r="C323" i="4"/>
  <c r="B323" i="4"/>
  <c r="U322" i="4"/>
  <c r="T322" i="4"/>
  <c r="S322" i="4"/>
  <c r="R322" i="4"/>
  <c r="Q322" i="4"/>
  <c r="P322" i="4"/>
  <c r="O322" i="4"/>
  <c r="N322" i="4"/>
  <c r="M322" i="4"/>
  <c r="L322" i="4"/>
  <c r="K322" i="4"/>
  <c r="J322" i="4"/>
  <c r="I322" i="4"/>
  <c r="H322" i="4"/>
  <c r="G322" i="4"/>
  <c r="F322" i="4"/>
  <c r="E322" i="4"/>
  <c r="D322" i="4"/>
  <c r="C322" i="4"/>
  <c r="B322" i="4"/>
  <c r="U321" i="4"/>
  <c r="T321" i="4"/>
  <c r="S321" i="4"/>
  <c r="R321" i="4"/>
  <c r="Q321" i="4"/>
  <c r="P321" i="4"/>
  <c r="O321" i="4"/>
  <c r="N321" i="4"/>
  <c r="M321" i="4"/>
  <c r="L321" i="4"/>
  <c r="K321" i="4"/>
  <c r="J321" i="4"/>
  <c r="I321" i="4"/>
  <c r="H321" i="4"/>
  <c r="G321" i="4"/>
  <c r="F321" i="4"/>
  <c r="E321" i="4"/>
  <c r="D321" i="4"/>
  <c r="C321" i="4"/>
  <c r="B321" i="4"/>
  <c r="U320" i="4"/>
  <c r="T320" i="4"/>
  <c r="S320" i="4"/>
  <c r="R320" i="4"/>
  <c r="Q320" i="4"/>
  <c r="P320" i="4"/>
  <c r="O320" i="4"/>
  <c r="N320" i="4"/>
  <c r="M320" i="4"/>
  <c r="L320" i="4"/>
  <c r="K320" i="4"/>
  <c r="J320" i="4"/>
  <c r="I320" i="4"/>
  <c r="H320" i="4"/>
  <c r="G320" i="4"/>
  <c r="F320" i="4"/>
  <c r="E320" i="4"/>
  <c r="D320" i="4"/>
  <c r="C320" i="4"/>
  <c r="B320" i="4"/>
  <c r="U319" i="4"/>
  <c r="T319" i="4"/>
  <c r="S319" i="4"/>
  <c r="R319" i="4"/>
  <c r="Q319" i="4"/>
  <c r="P319" i="4"/>
  <c r="O319" i="4"/>
  <c r="N319" i="4"/>
  <c r="M319" i="4"/>
  <c r="L319" i="4"/>
  <c r="K319" i="4"/>
  <c r="J319" i="4"/>
  <c r="I319" i="4"/>
  <c r="H319" i="4"/>
  <c r="G319" i="4"/>
  <c r="F319" i="4"/>
  <c r="E319" i="4"/>
  <c r="D319" i="4"/>
  <c r="C319" i="4"/>
  <c r="B319" i="4"/>
  <c r="U318" i="4"/>
  <c r="T318" i="4"/>
  <c r="S318" i="4"/>
  <c r="R318" i="4"/>
  <c r="Q318" i="4"/>
  <c r="P318" i="4"/>
  <c r="O318" i="4"/>
  <c r="N318" i="4"/>
  <c r="M318" i="4"/>
  <c r="L318" i="4"/>
  <c r="K318" i="4"/>
  <c r="J318" i="4"/>
  <c r="I318" i="4"/>
  <c r="H318" i="4"/>
  <c r="G318" i="4"/>
  <c r="F318" i="4"/>
  <c r="E318" i="4"/>
  <c r="D318" i="4"/>
  <c r="C318" i="4"/>
  <c r="B318" i="4"/>
  <c r="U317" i="4"/>
  <c r="T317" i="4"/>
  <c r="S317" i="4"/>
  <c r="R317" i="4"/>
  <c r="Q317" i="4"/>
  <c r="P317" i="4"/>
  <c r="O317" i="4"/>
  <c r="N317" i="4"/>
  <c r="M317" i="4"/>
  <c r="L317" i="4"/>
  <c r="K317" i="4"/>
  <c r="J317" i="4"/>
  <c r="I317" i="4"/>
  <c r="H317" i="4"/>
  <c r="G317" i="4"/>
  <c r="F317" i="4"/>
  <c r="E317" i="4"/>
  <c r="D317" i="4"/>
  <c r="C317" i="4"/>
  <c r="B317" i="4"/>
  <c r="U316" i="4"/>
  <c r="T316" i="4"/>
  <c r="S316" i="4"/>
  <c r="R316" i="4"/>
  <c r="Q316" i="4"/>
  <c r="P316" i="4"/>
  <c r="O316" i="4"/>
  <c r="N316" i="4"/>
  <c r="M316" i="4"/>
  <c r="L316" i="4"/>
  <c r="K316" i="4"/>
  <c r="J316" i="4"/>
  <c r="I316" i="4"/>
  <c r="H316" i="4"/>
  <c r="G316" i="4"/>
  <c r="F316" i="4"/>
  <c r="E316" i="4"/>
  <c r="D316" i="4"/>
  <c r="C316" i="4"/>
  <c r="B316" i="4"/>
  <c r="U315" i="4"/>
  <c r="T315" i="4"/>
  <c r="S315" i="4"/>
  <c r="R315" i="4"/>
  <c r="Q315" i="4"/>
  <c r="P315" i="4"/>
  <c r="O315" i="4"/>
  <c r="N315" i="4"/>
  <c r="M315" i="4"/>
  <c r="L315" i="4"/>
  <c r="K315" i="4"/>
  <c r="J315" i="4"/>
  <c r="I315" i="4"/>
  <c r="H315" i="4"/>
  <c r="G315" i="4"/>
  <c r="F315" i="4"/>
  <c r="E315" i="4"/>
  <c r="D315" i="4"/>
  <c r="C315" i="4"/>
  <c r="B315" i="4"/>
  <c r="U314" i="4"/>
  <c r="T314" i="4"/>
  <c r="S314" i="4"/>
  <c r="R314" i="4"/>
  <c r="Q314" i="4"/>
  <c r="P314" i="4"/>
  <c r="O314" i="4"/>
  <c r="N314" i="4"/>
  <c r="M314" i="4"/>
  <c r="L314" i="4"/>
  <c r="K314" i="4"/>
  <c r="J314" i="4"/>
  <c r="I314" i="4"/>
  <c r="H314" i="4"/>
  <c r="G314" i="4"/>
  <c r="F314" i="4"/>
  <c r="E314" i="4"/>
  <c r="D314" i="4"/>
  <c r="C314" i="4"/>
  <c r="B314" i="4"/>
  <c r="U313" i="4"/>
  <c r="T313" i="4"/>
  <c r="S313" i="4"/>
  <c r="R313" i="4"/>
  <c r="Q313" i="4"/>
  <c r="P313" i="4"/>
  <c r="O313" i="4"/>
  <c r="N313" i="4"/>
  <c r="M313" i="4"/>
  <c r="L313" i="4"/>
  <c r="K313" i="4"/>
  <c r="J313" i="4"/>
  <c r="I313" i="4"/>
  <c r="H313" i="4"/>
  <c r="G313" i="4"/>
  <c r="F313" i="4"/>
  <c r="E313" i="4"/>
  <c r="D313" i="4"/>
  <c r="C313" i="4"/>
  <c r="B313" i="4"/>
  <c r="U312" i="4"/>
  <c r="T312" i="4"/>
  <c r="S312" i="4"/>
  <c r="R312" i="4"/>
  <c r="Q312" i="4"/>
  <c r="P312" i="4"/>
  <c r="O312" i="4"/>
  <c r="N312" i="4"/>
  <c r="M312" i="4"/>
  <c r="L312" i="4"/>
  <c r="K312" i="4"/>
  <c r="J312" i="4"/>
  <c r="I312" i="4"/>
  <c r="H312" i="4"/>
  <c r="G312" i="4"/>
  <c r="F312" i="4"/>
  <c r="E312" i="4"/>
  <c r="D312" i="4"/>
  <c r="C312" i="4"/>
  <c r="B312" i="4"/>
  <c r="U311" i="4"/>
  <c r="T311" i="4"/>
  <c r="S311" i="4"/>
  <c r="R311" i="4"/>
  <c r="Q311" i="4"/>
  <c r="P311" i="4"/>
  <c r="O311" i="4"/>
  <c r="N311" i="4"/>
  <c r="M311" i="4"/>
  <c r="L311" i="4"/>
  <c r="K311" i="4"/>
  <c r="J311" i="4"/>
  <c r="I311" i="4"/>
  <c r="H311" i="4"/>
  <c r="G311" i="4"/>
  <c r="F311" i="4"/>
  <c r="E311" i="4"/>
  <c r="D311" i="4"/>
  <c r="C311" i="4"/>
  <c r="B311" i="4"/>
  <c r="U310" i="4"/>
  <c r="T310" i="4"/>
  <c r="S310" i="4"/>
  <c r="R310" i="4"/>
  <c r="Q310" i="4"/>
  <c r="P310" i="4"/>
  <c r="O310" i="4"/>
  <c r="N310" i="4"/>
  <c r="M310" i="4"/>
  <c r="L310" i="4"/>
  <c r="K310" i="4"/>
  <c r="J310" i="4"/>
  <c r="I310" i="4"/>
  <c r="H310" i="4"/>
  <c r="G310" i="4"/>
  <c r="F310" i="4"/>
  <c r="E310" i="4"/>
  <c r="D310" i="4"/>
  <c r="C310" i="4"/>
  <c r="B310" i="4"/>
  <c r="U309" i="4"/>
  <c r="T309" i="4"/>
  <c r="S309" i="4"/>
  <c r="R309" i="4"/>
  <c r="Q309" i="4"/>
  <c r="P309" i="4"/>
  <c r="O309" i="4"/>
  <c r="N309" i="4"/>
  <c r="M309" i="4"/>
  <c r="L309" i="4"/>
  <c r="K309" i="4"/>
  <c r="J309" i="4"/>
  <c r="I309" i="4"/>
  <c r="H309" i="4"/>
  <c r="G309" i="4"/>
  <c r="F309" i="4"/>
  <c r="E309" i="4"/>
  <c r="D309" i="4"/>
  <c r="C309" i="4"/>
  <c r="B309" i="4"/>
  <c r="U308" i="4"/>
  <c r="T308" i="4"/>
  <c r="S308" i="4"/>
  <c r="R308" i="4"/>
  <c r="Q308" i="4"/>
  <c r="P308" i="4"/>
  <c r="O308" i="4"/>
  <c r="N308" i="4"/>
  <c r="M308" i="4"/>
  <c r="L308" i="4"/>
  <c r="K308" i="4"/>
  <c r="J308" i="4"/>
  <c r="I308" i="4"/>
  <c r="H308" i="4"/>
  <c r="G308" i="4"/>
  <c r="F308" i="4"/>
  <c r="E308" i="4"/>
  <c r="D308" i="4"/>
  <c r="C308" i="4"/>
  <c r="B308" i="4"/>
  <c r="U307" i="4"/>
  <c r="T307" i="4"/>
  <c r="S307" i="4"/>
  <c r="R307" i="4"/>
  <c r="Q307" i="4"/>
  <c r="P307" i="4"/>
  <c r="O307" i="4"/>
  <c r="N307" i="4"/>
  <c r="M307" i="4"/>
  <c r="L307" i="4"/>
  <c r="K307" i="4"/>
  <c r="J307" i="4"/>
  <c r="I307" i="4"/>
  <c r="H307" i="4"/>
  <c r="G307" i="4"/>
  <c r="F307" i="4"/>
  <c r="E307" i="4"/>
  <c r="D307" i="4"/>
  <c r="C307" i="4"/>
  <c r="B307" i="4"/>
  <c r="U306" i="4"/>
  <c r="T306" i="4"/>
  <c r="S306" i="4"/>
  <c r="R306" i="4"/>
  <c r="Q306" i="4"/>
  <c r="P306" i="4"/>
  <c r="O306" i="4"/>
  <c r="N306" i="4"/>
  <c r="M306" i="4"/>
  <c r="L306" i="4"/>
  <c r="K306" i="4"/>
  <c r="J306" i="4"/>
  <c r="I306" i="4"/>
  <c r="H306" i="4"/>
  <c r="G306" i="4"/>
  <c r="F306" i="4"/>
  <c r="E306" i="4"/>
  <c r="D306" i="4"/>
  <c r="C306" i="4"/>
  <c r="B306" i="4"/>
  <c r="U305" i="4"/>
  <c r="T305" i="4"/>
  <c r="S305" i="4"/>
  <c r="R305" i="4"/>
  <c r="Q305" i="4"/>
  <c r="P305" i="4"/>
  <c r="O305" i="4"/>
  <c r="N305" i="4"/>
  <c r="M305" i="4"/>
  <c r="L305" i="4"/>
  <c r="K305" i="4"/>
  <c r="J305" i="4"/>
  <c r="I305" i="4"/>
  <c r="H305" i="4"/>
  <c r="G305" i="4"/>
  <c r="F305" i="4"/>
  <c r="E305" i="4"/>
  <c r="D305" i="4"/>
  <c r="C305" i="4"/>
  <c r="B305" i="4"/>
  <c r="U304" i="4"/>
  <c r="T304" i="4"/>
  <c r="S304" i="4"/>
  <c r="R304" i="4"/>
  <c r="Q304" i="4"/>
  <c r="P304" i="4"/>
  <c r="O304" i="4"/>
  <c r="N304" i="4"/>
  <c r="M304" i="4"/>
  <c r="L304" i="4"/>
  <c r="K304" i="4"/>
  <c r="J304" i="4"/>
  <c r="I304" i="4"/>
  <c r="H304" i="4"/>
  <c r="G304" i="4"/>
  <c r="F304" i="4"/>
  <c r="E304" i="4"/>
  <c r="D304" i="4"/>
  <c r="C304" i="4"/>
  <c r="B304" i="4"/>
  <c r="U303" i="4"/>
  <c r="T303" i="4"/>
  <c r="S303" i="4"/>
  <c r="R303" i="4"/>
  <c r="Q303" i="4"/>
  <c r="P303" i="4"/>
  <c r="O303" i="4"/>
  <c r="N303" i="4"/>
  <c r="M303" i="4"/>
  <c r="L303" i="4"/>
  <c r="K303" i="4"/>
  <c r="J303" i="4"/>
  <c r="I303" i="4"/>
  <c r="H303" i="4"/>
  <c r="G303" i="4"/>
  <c r="F303" i="4"/>
  <c r="E303" i="4"/>
  <c r="D303" i="4"/>
  <c r="C303" i="4"/>
  <c r="B303" i="4"/>
  <c r="U302" i="4"/>
  <c r="T302" i="4"/>
  <c r="S302" i="4"/>
  <c r="R302" i="4"/>
  <c r="Q302" i="4"/>
  <c r="P302" i="4"/>
  <c r="O302" i="4"/>
  <c r="N302" i="4"/>
  <c r="M302" i="4"/>
  <c r="L302" i="4"/>
  <c r="K302" i="4"/>
  <c r="J302" i="4"/>
  <c r="I302" i="4"/>
  <c r="H302" i="4"/>
  <c r="G302" i="4"/>
  <c r="F302" i="4"/>
  <c r="E302" i="4"/>
  <c r="D302" i="4"/>
  <c r="C302" i="4"/>
  <c r="B302" i="4"/>
  <c r="U301" i="4"/>
  <c r="T301" i="4"/>
  <c r="S301" i="4"/>
  <c r="R301" i="4"/>
  <c r="Q301" i="4"/>
  <c r="P301" i="4"/>
  <c r="O301" i="4"/>
  <c r="N301" i="4"/>
  <c r="M301" i="4"/>
  <c r="L301" i="4"/>
  <c r="K301" i="4"/>
  <c r="J301" i="4"/>
  <c r="I301" i="4"/>
  <c r="H301" i="4"/>
  <c r="G301" i="4"/>
  <c r="F301" i="4"/>
  <c r="E301" i="4"/>
  <c r="D301" i="4"/>
  <c r="C301" i="4"/>
  <c r="B301" i="4"/>
  <c r="U300" i="4"/>
  <c r="T300" i="4"/>
  <c r="S300" i="4"/>
  <c r="R300" i="4"/>
  <c r="Q300" i="4"/>
  <c r="P300" i="4"/>
  <c r="O300" i="4"/>
  <c r="N300" i="4"/>
  <c r="M300" i="4"/>
  <c r="L300" i="4"/>
  <c r="K300" i="4"/>
  <c r="J300" i="4"/>
  <c r="I300" i="4"/>
  <c r="H300" i="4"/>
  <c r="G300" i="4"/>
  <c r="F300" i="4"/>
  <c r="E300" i="4"/>
  <c r="D300" i="4"/>
  <c r="C300" i="4"/>
  <c r="B300" i="4"/>
  <c r="U299" i="4"/>
  <c r="T299" i="4"/>
  <c r="S299" i="4"/>
  <c r="R299" i="4"/>
  <c r="Q299" i="4"/>
  <c r="P299" i="4"/>
  <c r="O299" i="4"/>
  <c r="N299" i="4"/>
  <c r="M299" i="4"/>
  <c r="L299" i="4"/>
  <c r="K299" i="4"/>
  <c r="J299" i="4"/>
  <c r="I299" i="4"/>
  <c r="H299" i="4"/>
  <c r="G299" i="4"/>
  <c r="F299" i="4"/>
  <c r="E299" i="4"/>
  <c r="D299" i="4"/>
  <c r="C299" i="4"/>
  <c r="B299" i="4"/>
  <c r="U298" i="4"/>
  <c r="T298" i="4"/>
  <c r="S298" i="4"/>
  <c r="R298" i="4"/>
  <c r="Q298" i="4"/>
  <c r="P298" i="4"/>
  <c r="O298" i="4"/>
  <c r="N298" i="4"/>
  <c r="M298" i="4"/>
  <c r="L298" i="4"/>
  <c r="K298" i="4"/>
  <c r="J298" i="4"/>
  <c r="I298" i="4"/>
  <c r="H298" i="4"/>
  <c r="G298" i="4"/>
  <c r="F298" i="4"/>
  <c r="E298" i="4"/>
  <c r="D298" i="4"/>
  <c r="C298" i="4"/>
  <c r="B298" i="4"/>
  <c r="U297" i="4"/>
  <c r="T297" i="4"/>
  <c r="S297" i="4"/>
  <c r="R297" i="4"/>
  <c r="Q297" i="4"/>
  <c r="P297" i="4"/>
  <c r="O297" i="4"/>
  <c r="N297" i="4"/>
  <c r="M297" i="4"/>
  <c r="L297" i="4"/>
  <c r="K297" i="4"/>
  <c r="J297" i="4"/>
  <c r="I297" i="4"/>
  <c r="H297" i="4"/>
  <c r="G297" i="4"/>
  <c r="F297" i="4"/>
  <c r="E297" i="4"/>
  <c r="D297" i="4"/>
  <c r="C297" i="4"/>
  <c r="B297" i="4"/>
  <c r="U296" i="4"/>
  <c r="T296" i="4"/>
  <c r="S296" i="4"/>
  <c r="R296" i="4"/>
  <c r="Q296" i="4"/>
  <c r="P296" i="4"/>
  <c r="O296" i="4"/>
  <c r="N296" i="4"/>
  <c r="M296" i="4"/>
  <c r="L296" i="4"/>
  <c r="K296" i="4"/>
  <c r="J296" i="4"/>
  <c r="I296" i="4"/>
  <c r="H296" i="4"/>
  <c r="G296" i="4"/>
  <c r="F296" i="4"/>
  <c r="E296" i="4"/>
  <c r="D296" i="4"/>
  <c r="C296" i="4"/>
  <c r="B296" i="4"/>
  <c r="U295" i="4"/>
  <c r="T295" i="4"/>
  <c r="S295" i="4"/>
  <c r="R295" i="4"/>
  <c r="Q295" i="4"/>
  <c r="P295" i="4"/>
  <c r="O295" i="4"/>
  <c r="N295" i="4"/>
  <c r="M295" i="4"/>
  <c r="L295" i="4"/>
  <c r="K295" i="4"/>
  <c r="J295" i="4"/>
  <c r="I295" i="4"/>
  <c r="H295" i="4"/>
  <c r="G295" i="4"/>
  <c r="F295" i="4"/>
  <c r="E295" i="4"/>
  <c r="D295" i="4"/>
  <c r="C295" i="4"/>
  <c r="B295" i="4"/>
  <c r="U294" i="4"/>
  <c r="T294" i="4"/>
  <c r="S294" i="4"/>
  <c r="R294" i="4"/>
  <c r="Q294" i="4"/>
  <c r="P294" i="4"/>
  <c r="O294" i="4"/>
  <c r="N294" i="4"/>
  <c r="M294" i="4"/>
  <c r="L294" i="4"/>
  <c r="K294" i="4"/>
  <c r="J294" i="4"/>
  <c r="I294" i="4"/>
  <c r="H294" i="4"/>
  <c r="G294" i="4"/>
  <c r="F294" i="4"/>
  <c r="E294" i="4"/>
  <c r="D294" i="4"/>
  <c r="C294" i="4"/>
  <c r="B294" i="4"/>
  <c r="U293" i="4"/>
  <c r="T293" i="4"/>
  <c r="S293" i="4"/>
  <c r="R293" i="4"/>
  <c r="Q293" i="4"/>
  <c r="P293" i="4"/>
  <c r="O293" i="4"/>
  <c r="N293" i="4"/>
  <c r="M293" i="4"/>
  <c r="L293" i="4"/>
  <c r="K293" i="4"/>
  <c r="J293" i="4"/>
  <c r="I293" i="4"/>
  <c r="H293" i="4"/>
  <c r="G293" i="4"/>
  <c r="F293" i="4"/>
  <c r="E293" i="4"/>
  <c r="D293" i="4"/>
  <c r="C293" i="4"/>
  <c r="B293" i="4"/>
  <c r="U292" i="4"/>
  <c r="T292" i="4"/>
  <c r="S292" i="4"/>
  <c r="R292" i="4"/>
  <c r="Q292" i="4"/>
  <c r="P292" i="4"/>
  <c r="O292" i="4"/>
  <c r="N292" i="4"/>
  <c r="M292" i="4"/>
  <c r="L292" i="4"/>
  <c r="K292" i="4"/>
  <c r="J292" i="4"/>
  <c r="I292" i="4"/>
  <c r="H292" i="4"/>
  <c r="G292" i="4"/>
  <c r="F292" i="4"/>
  <c r="E292" i="4"/>
  <c r="D292" i="4"/>
  <c r="C292" i="4"/>
  <c r="B292" i="4"/>
  <c r="U291" i="4"/>
  <c r="T291" i="4"/>
  <c r="S291" i="4"/>
  <c r="R291" i="4"/>
  <c r="Q291" i="4"/>
  <c r="P291" i="4"/>
  <c r="O291" i="4"/>
  <c r="N291" i="4"/>
  <c r="M291" i="4"/>
  <c r="L291" i="4"/>
  <c r="K291" i="4"/>
  <c r="J291" i="4"/>
  <c r="I291" i="4"/>
  <c r="H291" i="4"/>
  <c r="G291" i="4"/>
  <c r="F291" i="4"/>
  <c r="E291" i="4"/>
  <c r="D291" i="4"/>
  <c r="C291" i="4"/>
  <c r="B291" i="4"/>
  <c r="U290" i="4"/>
  <c r="T290" i="4"/>
  <c r="S290" i="4"/>
  <c r="R290" i="4"/>
  <c r="Q290" i="4"/>
  <c r="P290" i="4"/>
  <c r="O290" i="4"/>
  <c r="N290" i="4"/>
  <c r="M290" i="4"/>
  <c r="L290" i="4"/>
  <c r="K290" i="4"/>
  <c r="J290" i="4"/>
  <c r="I290" i="4"/>
  <c r="H290" i="4"/>
  <c r="G290" i="4"/>
  <c r="F290" i="4"/>
  <c r="E290" i="4"/>
  <c r="D290" i="4"/>
  <c r="C290" i="4"/>
  <c r="B290" i="4"/>
  <c r="U289" i="4"/>
  <c r="T289" i="4"/>
  <c r="S289" i="4"/>
  <c r="R289" i="4"/>
  <c r="Q289" i="4"/>
  <c r="P289" i="4"/>
  <c r="O289" i="4"/>
  <c r="N289" i="4"/>
  <c r="M289" i="4"/>
  <c r="L289" i="4"/>
  <c r="K289" i="4"/>
  <c r="J289" i="4"/>
  <c r="I289" i="4"/>
  <c r="H289" i="4"/>
  <c r="G289" i="4"/>
  <c r="F289" i="4"/>
  <c r="E289" i="4"/>
  <c r="D289" i="4"/>
  <c r="C289" i="4"/>
  <c r="B289" i="4"/>
  <c r="U288" i="4"/>
  <c r="T288" i="4"/>
  <c r="S288" i="4"/>
  <c r="R288" i="4"/>
  <c r="Q288" i="4"/>
  <c r="P288" i="4"/>
  <c r="O288" i="4"/>
  <c r="N288" i="4"/>
  <c r="M288" i="4"/>
  <c r="L288" i="4"/>
  <c r="K288" i="4"/>
  <c r="J288" i="4"/>
  <c r="I288" i="4"/>
  <c r="H288" i="4"/>
  <c r="G288" i="4"/>
  <c r="F288" i="4"/>
  <c r="E288" i="4"/>
  <c r="D288" i="4"/>
  <c r="C288" i="4"/>
  <c r="B288" i="4"/>
  <c r="U287" i="4"/>
  <c r="T287" i="4"/>
  <c r="S287" i="4"/>
  <c r="R287" i="4"/>
  <c r="Q287" i="4"/>
  <c r="P287" i="4"/>
  <c r="O287" i="4"/>
  <c r="N287" i="4"/>
  <c r="M287" i="4"/>
  <c r="L287" i="4"/>
  <c r="K287" i="4"/>
  <c r="J287" i="4"/>
  <c r="I287" i="4"/>
  <c r="H287" i="4"/>
  <c r="G287" i="4"/>
  <c r="F287" i="4"/>
  <c r="E287" i="4"/>
  <c r="D287" i="4"/>
  <c r="C287" i="4"/>
  <c r="B287" i="4"/>
  <c r="U286" i="4"/>
  <c r="T286" i="4"/>
  <c r="S286" i="4"/>
  <c r="R286" i="4"/>
  <c r="Q286" i="4"/>
  <c r="P286" i="4"/>
  <c r="O286" i="4"/>
  <c r="N286" i="4"/>
  <c r="M286" i="4"/>
  <c r="L286" i="4"/>
  <c r="K286" i="4"/>
  <c r="J286" i="4"/>
  <c r="I286" i="4"/>
  <c r="H286" i="4"/>
  <c r="G286" i="4"/>
  <c r="F286" i="4"/>
  <c r="E286" i="4"/>
  <c r="D286" i="4"/>
  <c r="C286" i="4"/>
  <c r="B286" i="4"/>
  <c r="U285" i="4"/>
  <c r="T285" i="4"/>
  <c r="S285" i="4"/>
  <c r="R285" i="4"/>
  <c r="Q285" i="4"/>
  <c r="P285" i="4"/>
  <c r="O285" i="4"/>
  <c r="N285" i="4"/>
  <c r="M285" i="4"/>
  <c r="L285" i="4"/>
  <c r="K285" i="4"/>
  <c r="J285" i="4"/>
  <c r="I285" i="4"/>
  <c r="H285" i="4"/>
  <c r="G285" i="4"/>
  <c r="F285" i="4"/>
  <c r="E285" i="4"/>
  <c r="D285" i="4"/>
  <c r="C285" i="4"/>
  <c r="B285" i="4"/>
  <c r="U284" i="4"/>
  <c r="T284" i="4"/>
  <c r="S284" i="4"/>
  <c r="R284" i="4"/>
  <c r="Q284" i="4"/>
  <c r="P284" i="4"/>
  <c r="O284" i="4"/>
  <c r="N284" i="4"/>
  <c r="M284" i="4"/>
  <c r="L284" i="4"/>
  <c r="K284" i="4"/>
  <c r="J284" i="4"/>
  <c r="I284" i="4"/>
  <c r="H284" i="4"/>
  <c r="G284" i="4"/>
  <c r="F284" i="4"/>
  <c r="E284" i="4"/>
  <c r="D284" i="4"/>
  <c r="C284" i="4"/>
  <c r="B284" i="4"/>
  <c r="U283" i="4"/>
  <c r="T283" i="4"/>
  <c r="S283" i="4"/>
  <c r="R283" i="4"/>
  <c r="Q283" i="4"/>
  <c r="P283" i="4"/>
  <c r="O283" i="4"/>
  <c r="N283" i="4"/>
  <c r="M283" i="4"/>
  <c r="L283" i="4"/>
  <c r="K283" i="4"/>
  <c r="J283" i="4"/>
  <c r="I283" i="4"/>
  <c r="H283" i="4"/>
  <c r="G283" i="4"/>
  <c r="F283" i="4"/>
  <c r="E283" i="4"/>
  <c r="D283" i="4"/>
  <c r="C283" i="4"/>
  <c r="B283" i="4"/>
  <c r="U282" i="4"/>
  <c r="T282" i="4"/>
  <c r="S282" i="4"/>
  <c r="R282" i="4"/>
  <c r="Q282" i="4"/>
  <c r="P282" i="4"/>
  <c r="O282" i="4"/>
  <c r="N282" i="4"/>
  <c r="M282" i="4"/>
  <c r="L282" i="4"/>
  <c r="K282" i="4"/>
  <c r="J282" i="4"/>
  <c r="I282" i="4"/>
  <c r="H282" i="4"/>
  <c r="G282" i="4"/>
  <c r="F282" i="4"/>
  <c r="E282" i="4"/>
  <c r="D282" i="4"/>
  <c r="C282" i="4"/>
  <c r="B282" i="4"/>
  <c r="U281" i="4"/>
  <c r="T281" i="4"/>
  <c r="S281" i="4"/>
  <c r="R281" i="4"/>
  <c r="Q281" i="4"/>
  <c r="P281" i="4"/>
  <c r="O281" i="4"/>
  <c r="N281" i="4"/>
  <c r="M281" i="4"/>
  <c r="L281" i="4"/>
  <c r="K281" i="4"/>
  <c r="J281" i="4"/>
  <c r="I281" i="4"/>
  <c r="H281" i="4"/>
  <c r="G281" i="4"/>
  <c r="F281" i="4"/>
  <c r="E281" i="4"/>
  <c r="D281" i="4"/>
  <c r="C281" i="4"/>
  <c r="B281" i="4"/>
  <c r="U280" i="4"/>
  <c r="T280" i="4"/>
  <c r="S280" i="4"/>
  <c r="R280" i="4"/>
  <c r="Q280" i="4"/>
  <c r="P280" i="4"/>
  <c r="O280" i="4"/>
  <c r="N280" i="4"/>
  <c r="M280" i="4"/>
  <c r="L280" i="4"/>
  <c r="K280" i="4"/>
  <c r="J280" i="4"/>
  <c r="I280" i="4"/>
  <c r="H280" i="4"/>
  <c r="G280" i="4"/>
  <c r="F280" i="4"/>
  <c r="E280" i="4"/>
  <c r="D280" i="4"/>
  <c r="C280" i="4"/>
  <c r="B280" i="4"/>
  <c r="U279" i="4"/>
  <c r="T279" i="4"/>
  <c r="S279" i="4"/>
  <c r="R279" i="4"/>
  <c r="Q279" i="4"/>
  <c r="P279" i="4"/>
  <c r="O279" i="4"/>
  <c r="N279" i="4"/>
  <c r="M279" i="4"/>
  <c r="L279" i="4"/>
  <c r="K279" i="4"/>
  <c r="J279" i="4"/>
  <c r="I279" i="4"/>
  <c r="H279" i="4"/>
  <c r="G279" i="4"/>
  <c r="F279" i="4"/>
  <c r="E279" i="4"/>
  <c r="D279" i="4"/>
  <c r="C279" i="4"/>
  <c r="B279" i="4"/>
  <c r="U278" i="4"/>
  <c r="T278" i="4"/>
  <c r="S278" i="4"/>
  <c r="R278" i="4"/>
  <c r="Q278" i="4"/>
  <c r="P278" i="4"/>
  <c r="O278" i="4"/>
  <c r="N278" i="4"/>
  <c r="M278" i="4"/>
  <c r="L278" i="4"/>
  <c r="K278" i="4"/>
  <c r="J278" i="4"/>
  <c r="I278" i="4"/>
  <c r="H278" i="4"/>
  <c r="G278" i="4"/>
  <c r="F278" i="4"/>
  <c r="E278" i="4"/>
  <c r="D278" i="4"/>
  <c r="C278" i="4"/>
  <c r="B278" i="4"/>
  <c r="U277" i="4"/>
  <c r="T277" i="4"/>
  <c r="S277" i="4"/>
  <c r="R277" i="4"/>
  <c r="Q277" i="4"/>
  <c r="P277" i="4"/>
  <c r="O277" i="4"/>
  <c r="N277" i="4"/>
  <c r="M277" i="4"/>
  <c r="L277" i="4"/>
  <c r="K277" i="4"/>
  <c r="J277" i="4"/>
  <c r="I277" i="4"/>
  <c r="H277" i="4"/>
  <c r="G277" i="4"/>
  <c r="F277" i="4"/>
  <c r="E277" i="4"/>
  <c r="D277" i="4"/>
  <c r="C277" i="4"/>
  <c r="B277" i="4"/>
  <c r="U276" i="4"/>
  <c r="T276" i="4"/>
  <c r="S276" i="4"/>
  <c r="R276" i="4"/>
  <c r="Q276" i="4"/>
  <c r="P276" i="4"/>
  <c r="O276" i="4"/>
  <c r="N276" i="4"/>
  <c r="M276" i="4"/>
  <c r="L276" i="4"/>
  <c r="K276" i="4"/>
  <c r="J276" i="4"/>
  <c r="I276" i="4"/>
  <c r="H276" i="4"/>
  <c r="G276" i="4"/>
  <c r="F276" i="4"/>
  <c r="E276" i="4"/>
  <c r="D276" i="4"/>
  <c r="C276" i="4"/>
  <c r="B276" i="4"/>
  <c r="U275" i="4"/>
  <c r="T275" i="4"/>
  <c r="S275" i="4"/>
  <c r="R275" i="4"/>
  <c r="Q275" i="4"/>
  <c r="P275" i="4"/>
  <c r="O275" i="4"/>
  <c r="N275" i="4"/>
  <c r="M275" i="4"/>
  <c r="L275" i="4"/>
  <c r="K275" i="4"/>
  <c r="J275" i="4"/>
  <c r="I275" i="4"/>
  <c r="H275" i="4"/>
  <c r="G275" i="4"/>
  <c r="F275" i="4"/>
  <c r="E275" i="4"/>
  <c r="D275" i="4"/>
  <c r="C275" i="4"/>
  <c r="B275" i="4"/>
  <c r="U274" i="4"/>
  <c r="T274" i="4"/>
  <c r="S274" i="4"/>
  <c r="R274" i="4"/>
  <c r="Q274" i="4"/>
  <c r="P274" i="4"/>
  <c r="O274" i="4"/>
  <c r="N274" i="4"/>
  <c r="M274" i="4"/>
  <c r="L274" i="4"/>
  <c r="K274" i="4"/>
  <c r="J274" i="4"/>
  <c r="I274" i="4"/>
  <c r="H274" i="4"/>
  <c r="G274" i="4"/>
  <c r="F274" i="4"/>
  <c r="E274" i="4"/>
  <c r="D274" i="4"/>
  <c r="C274" i="4"/>
  <c r="B274" i="4"/>
  <c r="U273" i="4"/>
  <c r="T273" i="4"/>
  <c r="S273" i="4"/>
  <c r="R273" i="4"/>
  <c r="Q273" i="4"/>
  <c r="P273" i="4"/>
  <c r="O273" i="4"/>
  <c r="N273" i="4"/>
  <c r="M273" i="4"/>
  <c r="L273" i="4"/>
  <c r="K273" i="4"/>
  <c r="J273" i="4"/>
  <c r="I273" i="4"/>
  <c r="H273" i="4"/>
  <c r="G273" i="4"/>
  <c r="F273" i="4"/>
  <c r="E273" i="4"/>
  <c r="D273" i="4"/>
  <c r="C273" i="4"/>
  <c r="B273" i="4"/>
  <c r="U272" i="4"/>
  <c r="T272" i="4"/>
  <c r="S272" i="4"/>
  <c r="R272" i="4"/>
  <c r="Q272" i="4"/>
  <c r="P272" i="4"/>
  <c r="O272" i="4"/>
  <c r="N272" i="4"/>
  <c r="M272" i="4"/>
  <c r="L272" i="4"/>
  <c r="K272" i="4"/>
  <c r="J272" i="4"/>
  <c r="I272" i="4"/>
  <c r="H272" i="4"/>
  <c r="G272" i="4"/>
  <c r="F272" i="4"/>
  <c r="E272" i="4"/>
  <c r="D272" i="4"/>
  <c r="C272" i="4"/>
  <c r="B272" i="4"/>
  <c r="U271" i="4"/>
  <c r="T271" i="4"/>
  <c r="S271" i="4"/>
  <c r="R271" i="4"/>
  <c r="Q271" i="4"/>
  <c r="P271" i="4"/>
  <c r="O271" i="4"/>
  <c r="N271" i="4"/>
  <c r="M271" i="4"/>
  <c r="L271" i="4"/>
  <c r="K271" i="4"/>
  <c r="J271" i="4"/>
  <c r="I271" i="4"/>
  <c r="H271" i="4"/>
  <c r="G271" i="4"/>
  <c r="F271" i="4"/>
  <c r="E271" i="4"/>
  <c r="D271" i="4"/>
  <c r="C271" i="4"/>
  <c r="B271" i="4"/>
  <c r="U270" i="4"/>
  <c r="T270" i="4"/>
  <c r="S270" i="4"/>
  <c r="R270" i="4"/>
  <c r="Q270" i="4"/>
  <c r="P270" i="4"/>
  <c r="O270" i="4"/>
  <c r="N270" i="4"/>
  <c r="M270" i="4"/>
  <c r="L270" i="4"/>
  <c r="K270" i="4"/>
  <c r="J270" i="4"/>
  <c r="I270" i="4"/>
  <c r="H270" i="4"/>
  <c r="G270" i="4"/>
  <c r="F270" i="4"/>
  <c r="E270" i="4"/>
  <c r="D270" i="4"/>
  <c r="C270" i="4"/>
  <c r="B270" i="4"/>
  <c r="U269" i="4"/>
  <c r="T269" i="4"/>
  <c r="S269" i="4"/>
  <c r="R269" i="4"/>
  <c r="Q269" i="4"/>
  <c r="P269" i="4"/>
  <c r="O269" i="4"/>
  <c r="N269" i="4"/>
  <c r="M269" i="4"/>
  <c r="L269" i="4"/>
  <c r="K269" i="4"/>
  <c r="J269" i="4"/>
  <c r="I269" i="4"/>
  <c r="H269" i="4"/>
  <c r="G269" i="4"/>
  <c r="F269" i="4"/>
  <c r="E269" i="4"/>
  <c r="D269" i="4"/>
  <c r="C269" i="4"/>
  <c r="B269" i="4"/>
  <c r="U268" i="4"/>
  <c r="T268" i="4"/>
  <c r="S268" i="4"/>
  <c r="R268" i="4"/>
  <c r="Q268" i="4"/>
  <c r="P268" i="4"/>
  <c r="O268" i="4"/>
  <c r="N268" i="4"/>
  <c r="M268" i="4"/>
  <c r="L268" i="4"/>
  <c r="K268" i="4"/>
  <c r="J268" i="4"/>
  <c r="I268" i="4"/>
  <c r="H268" i="4"/>
  <c r="G268" i="4"/>
  <c r="F268" i="4"/>
  <c r="E268" i="4"/>
  <c r="D268" i="4"/>
  <c r="C268" i="4"/>
  <c r="B268" i="4"/>
  <c r="U267" i="4"/>
  <c r="T267" i="4"/>
  <c r="S267" i="4"/>
  <c r="R267" i="4"/>
  <c r="Q267" i="4"/>
  <c r="P267" i="4"/>
  <c r="O267" i="4"/>
  <c r="N267" i="4"/>
  <c r="M267" i="4"/>
  <c r="L267" i="4"/>
  <c r="K267" i="4"/>
  <c r="J267" i="4"/>
  <c r="I267" i="4"/>
  <c r="H267" i="4"/>
  <c r="G267" i="4"/>
  <c r="F267" i="4"/>
  <c r="E267" i="4"/>
  <c r="D267" i="4"/>
  <c r="C267" i="4"/>
  <c r="B267" i="4"/>
  <c r="U266" i="4"/>
  <c r="T266" i="4"/>
  <c r="S266" i="4"/>
  <c r="R266" i="4"/>
  <c r="Q266" i="4"/>
  <c r="P266" i="4"/>
  <c r="O266" i="4"/>
  <c r="N266" i="4"/>
  <c r="M266" i="4"/>
  <c r="L266" i="4"/>
  <c r="K266" i="4"/>
  <c r="J266" i="4"/>
  <c r="I266" i="4"/>
  <c r="H266" i="4"/>
  <c r="G266" i="4"/>
  <c r="F266" i="4"/>
  <c r="E266" i="4"/>
  <c r="D266" i="4"/>
  <c r="C266" i="4"/>
  <c r="B266" i="4"/>
  <c r="U265" i="4"/>
  <c r="T265" i="4"/>
  <c r="S265" i="4"/>
  <c r="R265" i="4"/>
  <c r="Q265" i="4"/>
  <c r="P265" i="4"/>
  <c r="O265" i="4"/>
  <c r="N265" i="4"/>
  <c r="M265" i="4"/>
  <c r="L265" i="4"/>
  <c r="K265" i="4"/>
  <c r="J265" i="4"/>
  <c r="I265" i="4"/>
  <c r="H265" i="4"/>
  <c r="G265" i="4"/>
  <c r="F265" i="4"/>
  <c r="E265" i="4"/>
  <c r="D265" i="4"/>
  <c r="C265" i="4"/>
  <c r="B265" i="4"/>
  <c r="U264" i="4"/>
  <c r="T264" i="4"/>
  <c r="S264" i="4"/>
  <c r="R264" i="4"/>
  <c r="Q264" i="4"/>
  <c r="P264" i="4"/>
  <c r="O264" i="4"/>
  <c r="N264" i="4"/>
  <c r="M264" i="4"/>
  <c r="L264" i="4"/>
  <c r="K264" i="4"/>
  <c r="J264" i="4"/>
  <c r="I264" i="4"/>
  <c r="H264" i="4"/>
  <c r="G264" i="4"/>
  <c r="F264" i="4"/>
  <c r="E264" i="4"/>
  <c r="D264" i="4"/>
  <c r="C264" i="4"/>
  <c r="B264" i="4"/>
  <c r="U263" i="4"/>
  <c r="T263" i="4"/>
  <c r="S263" i="4"/>
  <c r="R263" i="4"/>
  <c r="Q263" i="4"/>
  <c r="P263" i="4"/>
  <c r="O263" i="4"/>
  <c r="N263" i="4"/>
  <c r="M263" i="4"/>
  <c r="L263" i="4"/>
  <c r="K263" i="4"/>
  <c r="J263" i="4"/>
  <c r="I263" i="4"/>
  <c r="H263" i="4"/>
  <c r="G263" i="4"/>
  <c r="F263" i="4"/>
  <c r="E263" i="4"/>
  <c r="D263" i="4"/>
  <c r="C263" i="4"/>
  <c r="B263" i="4"/>
  <c r="U262" i="4"/>
  <c r="T262" i="4"/>
  <c r="S262" i="4"/>
  <c r="R262" i="4"/>
  <c r="Q262" i="4"/>
  <c r="P262" i="4"/>
  <c r="O262" i="4"/>
  <c r="N262" i="4"/>
  <c r="M262" i="4"/>
  <c r="L262" i="4"/>
  <c r="K262" i="4"/>
  <c r="J262" i="4"/>
  <c r="I262" i="4"/>
  <c r="H262" i="4"/>
  <c r="G262" i="4"/>
  <c r="F262" i="4"/>
  <c r="E262" i="4"/>
  <c r="D262" i="4"/>
  <c r="C262" i="4"/>
  <c r="B262" i="4"/>
  <c r="U261" i="4"/>
  <c r="T261" i="4"/>
  <c r="S261" i="4"/>
  <c r="R261" i="4"/>
  <c r="Q261" i="4"/>
  <c r="P261" i="4"/>
  <c r="O261" i="4"/>
  <c r="N261" i="4"/>
  <c r="M261" i="4"/>
  <c r="L261" i="4"/>
  <c r="K261" i="4"/>
  <c r="J261" i="4"/>
  <c r="I261" i="4"/>
  <c r="H261" i="4"/>
  <c r="G261" i="4"/>
  <c r="F261" i="4"/>
  <c r="E261" i="4"/>
  <c r="D261" i="4"/>
  <c r="C261" i="4"/>
  <c r="B261" i="4"/>
  <c r="U260" i="4"/>
  <c r="T260" i="4"/>
  <c r="S260" i="4"/>
  <c r="R260" i="4"/>
  <c r="Q260" i="4"/>
  <c r="P260" i="4"/>
  <c r="O260" i="4"/>
  <c r="N260" i="4"/>
  <c r="M260" i="4"/>
  <c r="L260" i="4"/>
  <c r="K260" i="4"/>
  <c r="J260" i="4"/>
  <c r="I260" i="4"/>
  <c r="H260" i="4"/>
  <c r="G260" i="4"/>
  <c r="F260" i="4"/>
  <c r="E260" i="4"/>
  <c r="D260" i="4"/>
  <c r="C260" i="4"/>
  <c r="B260" i="4"/>
  <c r="U259" i="4"/>
  <c r="T259" i="4"/>
  <c r="S259" i="4"/>
  <c r="R259" i="4"/>
  <c r="Q259" i="4"/>
  <c r="P259" i="4"/>
  <c r="O259" i="4"/>
  <c r="N259" i="4"/>
  <c r="M259" i="4"/>
  <c r="L259" i="4"/>
  <c r="K259" i="4"/>
  <c r="J259" i="4"/>
  <c r="I259" i="4"/>
  <c r="H259" i="4"/>
  <c r="G259" i="4"/>
  <c r="F259" i="4"/>
  <c r="E259" i="4"/>
  <c r="D259" i="4"/>
  <c r="C259" i="4"/>
  <c r="B259" i="4"/>
  <c r="U258" i="4"/>
  <c r="T258" i="4"/>
  <c r="S258" i="4"/>
  <c r="R258" i="4"/>
  <c r="Q258" i="4"/>
  <c r="P258" i="4"/>
  <c r="O258" i="4"/>
  <c r="N258" i="4"/>
  <c r="M258" i="4"/>
  <c r="L258" i="4"/>
  <c r="K258" i="4"/>
  <c r="J258" i="4"/>
  <c r="I258" i="4"/>
  <c r="H258" i="4"/>
  <c r="G258" i="4"/>
  <c r="F258" i="4"/>
  <c r="E258" i="4"/>
  <c r="D258" i="4"/>
  <c r="C258" i="4"/>
  <c r="B258" i="4"/>
  <c r="U257" i="4"/>
  <c r="T257" i="4"/>
  <c r="S257" i="4"/>
  <c r="R257" i="4"/>
  <c r="Q257" i="4"/>
  <c r="P257" i="4"/>
  <c r="O257" i="4"/>
  <c r="N257" i="4"/>
  <c r="M257" i="4"/>
  <c r="L257" i="4"/>
  <c r="K257" i="4"/>
  <c r="J257" i="4"/>
  <c r="I257" i="4"/>
  <c r="H257" i="4"/>
  <c r="G257" i="4"/>
  <c r="F257" i="4"/>
  <c r="E257" i="4"/>
  <c r="D257" i="4"/>
  <c r="C257" i="4"/>
  <c r="B257" i="4"/>
  <c r="U256" i="4"/>
  <c r="T256" i="4"/>
  <c r="S256" i="4"/>
  <c r="R256" i="4"/>
  <c r="Q256" i="4"/>
  <c r="P256" i="4"/>
  <c r="O256" i="4"/>
  <c r="N256" i="4"/>
  <c r="M256" i="4"/>
  <c r="L256" i="4"/>
  <c r="K256" i="4"/>
  <c r="J256" i="4"/>
  <c r="I256" i="4"/>
  <c r="H256" i="4"/>
  <c r="G256" i="4"/>
  <c r="F256" i="4"/>
  <c r="E256" i="4"/>
  <c r="D256" i="4"/>
  <c r="C256" i="4"/>
  <c r="B256" i="4"/>
  <c r="U255" i="4"/>
  <c r="T255" i="4"/>
  <c r="S255" i="4"/>
  <c r="R255" i="4"/>
  <c r="Q255" i="4"/>
  <c r="P255" i="4"/>
  <c r="O255" i="4"/>
  <c r="N255" i="4"/>
  <c r="M255" i="4"/>
  <c r="L255" i="4"/>
  <c r="K255" i="4"/>
  <c r="J255" i="4"/>
  <c r="I255" i="4"/>
  <c r="H255" i="4"/>
  <c r="G255" i="4"/>
  <c r="F255" i="4"/>
  <c r="E255" i="4"/>
  <c r="D255" i="4"/>
  <c r="C255" i="4"/>
  <c r="B255" i="4"/>
  <c r="U254" i="4"/>
  <c r="T254" i="4"/>
  <c r="S254" i="4"/>
  <c r="R254" i="4"/>
  <c r="Q254" i="4"/>
  <c r="P254" i="4"/>
  <c r="O254" i="4"/>
  <c r="N254" i="4"/>
  <c r="M254" i="4"/>
  <c r="L254" i="4"/>
  <c r="K254" i="4"/>
  <c r="J254" i="4"/>
  <c r="I254" i="4"/>
  <c r="H254" i="4"/>
  <c r="G254" i="4"/>
  <c r="F254" i="4"/>
  <c r="E254" i="4"/>
  <c r="D254" i="4"/>
  <c r="C254" i="4"/>
  <c r="B254" i="4"/>
  <c r="U253" i="4"/>
  <c r="T253" i="4"/>
  <c r="S253" i="4"/>
  <c r="R253" i="4"/>
  <c r="Q253" i="4"/>
  <c r="P253" i="4"/>
  <c r="O253" i="4"/>
  <c r="N253" i="4"/>
  <c r="M253" i="4"/>
  <c r="L253" i="4"/>
  <c r="K253" i="4"/>
  <c r="J253" i="4"/>
  <c r="I253" i="4"/>
  <c r="H253" i="4"/>
  <c r="G253" i="4"/>
  <c r="F253" i="4"/>
  <c r="E253" i="4"/>
  <c r="D253" i="4"/>
  <c r="C253" i="4"/>
  <c r="B253" i="4"/>
  <c r="U252" i="4"/>
  <c r="T252" i="4"/>
  <c r="S252" i="4"/>
  <c r="R252" i="4"/>
  <c r="Q252" i="4"/>
  <c r="P252" i="4"/>
  <c r="O252" i="4"/>
  <c r="N252" i="4"/>
  <c r="M252" i="4"/>
  <c r="L252" i="4"/>
  <c r="K252" i="4"/>
  <c r="J252" i="4"/>
  <c r="I252" i="4"/>
  <c r="H252" i="4"/>
  <c r="G252" i="4"/>
  <c r="F252" i="4"/>
  <c r="E252" i="4"/>
  <c r="D252" i="4"/>
  <c r="C252" i="4"/>
  <c r="B252" i="4"/>
  <c r="U251" i="4"/>
  <c r="T251" i="4"/>
  <c r="S251" i="4"/>
  <c r="R251" i="4"/>
  <c r="Q251" i="4"/>
  <c r="P251" i="4"/>
  <c r="O251" i="4"/>
  <c r="N251" i="4"/>
  <c r="M251" i="4"/>
  <c r="L251" i="4"/>
  <c r="K251" i="4"/>
  <c r="J251" i="4"/>
  <c r="I251" i="4"/>
  <c r="H251" i="4"/>
  <c r="G251" i="4"/>
  <c r="F251" i="4"/>
  <c r="E251" i="4"/>
  <c r="D251" i="4"/>
  <c r="C251" i="4"/>
  <c r="B251" i="4"/>
  <c r="U250" i="4"/>
  <c r="T250" i="4"/>
  <c r="S250" i="4"/>
  <c r="R250" i="4"/>
  <c r="Q250" i="4"/>
  <c r="P250" i="4"/>
  <c r="O250" i="4"/>
  <c r="N250" i="4"/>
  <c r="M250" i="4"/>
  <c r="L250" i="4"/>
  <c r="K250" i="4"/>
  <c r="J250" i="4"/>
  <c r="I250" i="4"/>
  <c r="H250" i="4"/>
  <c r="G250" i="4"/>
  <c r="F250" i="4"/>
  <c r="E250" i="4"/>
  <c r="D250" i="4"/>
  <c r="C250" i="4"/>
  <c r="B250" i="4"/>
  <c r="U249" i="4"/>
  <c r="T249" i="4"/>
  <c r="S249" i="4"/>
  <c r="R249" i="4"/>
  <c r="Q249" i="4"/>
  <c r="P249" i="4"/>
  <c r="O249" i="4"/>
  <c r="N249" i="4"/>
  <c r="M249" i="4"/>
  <c r="L249" i="4"/>
  <c r="K249" i="4"/>
  <c r="J249" i="4"/>
  <c r="I249" i="4"/>
  <c r="H249" i="4"/>
  <c r="G249" i="4"/>
  <c r="F249" i="4"/>
  <c r="E249" i="4"/>
  <c r="D249" i="4"/>
  <c r="C249" i="4"/>
  <c r="B249" i="4"/>
  <c r="U248" i="4"/>
  <c r="T248" i="4"/>
  <c r="S248" i="4"/>
  <c r="R248" i="4"/>
  <c r="Q248" i="4"/>
  <c r="P248" i="4"/>
  <c r="O248" i="4"/>
  <c r="N248" i="4"/>
  <c r="M248" i="4"/>
  <c r="L248" i="4"/>
  <c r="K248" i="4"/>
  <c r="J248" i="4"/>
  <c r="I248" i="4"/>
  <c r="H248" i="4"/>
  <c r="G248" i="4"/>
  <c r="F248" i="4"/>
  <c r="E248" i="4"/>
  <c r="D248" i="4"/>
  <c r="C248" i="4"/>
  <c r="B248" i="4"/>
  <c r="U247" i="4"/>
  <c r="T247" i="4"/>
  <c r="S247" i="4"/>
  <c r="R247" i="4"/>
  <c r="Q247" i="4"/>
  <c r="P247" i="4"/>
  <c r="O247" i="4"/>
  <c r="N247" i="4"/>
  <c r="M247" i="4"/>
  <c r="L247" i="4"/>
  <c r="K247" i="4"/>
  <c r="J247" i="4"/>
  <c r="I247" i="4"/>
  <c r="H247" i="4"/>
  <c r="G247" i="4"/>
  <c r="F247" i="4"/>
  <c r="E247" i="4"/>
  <c r="D247" i="4"/>
  <c r="C247" i="4"/>
  <c r="B247" i="4"/>
  <c r="U246" i="4"/>
  <c r="T246" i="4"/>
  <c r="S246" i="4"/>
  <c r="R246" i="4"/>
  <c r="Q246" i="4"/>
  <c r="P246" i="4"/>
  <c r="O246" i="4"/>
  <c r="N246" i="4"/>
  <c r="M246" i="4"/>
  <c r="L246" i="4"/>
  <c r="K246" i="4"/>
  <c r="J246" i="4"/>
  <c r="I246" i="4"/>
  <c r="H246" i="4"/>
  <c r="G246" i="4"/>
  <c r="F246" i="4"/>
  <c r="E246" i="4"/>
  <c r="D246" i="4"/>
  <c r="C246" i="4"/>
  <c r="B246" i="4"/>
  <c r="U245" i="4"/>
  <c r="T245" i="4"/>
  <c r="S245" i="4"/>
  <c r="R245" i="4"/>
  <c r="Q245" i="4"/>
  <c r="P245" i="4"/>
  <c r="O245" i="4"/>
  <c r="N245" i="4"/>
  <c r="M245" i="4"/>
  <c r="L245" i="4"/>
  <c r="K245" i="4"/>
  <c r="J245" i="4"/>
  <c r="I245" i="4"/>
  <c r="H245" i="4"/>
  <c r="G245" i="4"/>
  <c r="F245" i="4"/>
  <c r="E245" i="4"/>
  <c r="D245" i="4"/>
  <c r="C245" i="4"/>
  <c r="B245" i="4"/>
  <c r="U244" i="4"/>
  <c r="T244" i="4"/>
  <c r="S244" i="4"/>
  <c r="R244" i="4"/>
  <c r="Q244" i="4"/>
  <c r="P244" i="4"/>
  <c r="O244" i="4"/>
  <c r="N244" i="4"/>
  <c r="M244" i="4"/>
  <c r="L244" i="4"/>
  <c r="K244" i="4"/>
  <c r="J244" i="4"/>
  <c r="I244" i="4"/>
  <c r="H244" i="4"/>
  <c r="G244" i="4"/>
  <c r="F244" i="4"/>
  <c r="E244" i="4"/>
  <c r="D244" i="4"/>
  <c r="C244" i="4"/>
  <c r="B244" i="4"/>
  <c r="U243" i="4"/>
  <c r="T243" i="4"/>
  <c r="S243" i="4"/>
  <c r="R243" i="4"/>
  <c r="Q243" i="4"/>
  <c r="P243" i="4"/>
  <c r="O243" i="4"/>
  <c r="N243" i="4"/>
  <c r="M243" i="4"/>
  <c r="L243" i="4"/>
  <c r="K243" i="4"/>
  <c r="J243" i="4"/>
  <c r="I243" i="4"/>
  <c r="H243" i="4"/>
  <c r="G243" i="4"/>
  <c r="F243" i="4"/>
  <c r="E243" i="4"/>
  <c r="D243" i="4"/>
  <c r="C243" i="4"/>
  <c r="B243" i="4"/>
  <c r="U242" i="4"/>
  <c r="T242" i="4"/>
  <c r="S242" i="4"/>
  <c r="R242" i="4"/>
  <c r="Q242" i="4"/>
  <c r="P242" i="4"/>
  <c r="O242" i="4"/>
  <c r="N242" i="4"/>
  <c r="M242" i="4"/>
  <c r="L242" i="4"/>
  <c r="K242" i="4"/>
  <c r="J242" i="4"/>
  <c r="I242" i="4"/>
  <c r="H242" i="4"/>
  <c r="G242" i="4"/>
  <c r="F242" i="4"/>
  <c r="E242" i="4"/>
  <c r="D242" i="4"/>
  <c r="C242" i="4"/>
  <c r="B242" i="4"/>
  <c r="U241" i="4"/>
  <c r="T241" i="4"/>
  <c r="S241" i="4"/>
  <c r="R241" i="4"/>
  <c r="Q241" i="4"/>
  <c r="P241" i="4"/>
  <c r="O241" i="4"/>
  <c r="N241" i="4"/>
  <c r="M241" i="4"/>
  <c r="L241" i="4"/>
  <c r="K241" i="4"/>
  <c r="J241" i="4"/>
  <c r="I241" i="4"/>
  <c r="H241" i="4"/>
  <c r="G241" i="4"/>
  <c r="F241" i="4"/>
  <c r="E241" i="4"/>
  <c r="D241" i="4"/>
  <c r="C241" i="4"/>
  <c r="B241" i="4"/>
  <c r="U240" i="4"/>
  <c r="T240" i="4"/>
  <c r="S240" i="4"/>
  <c r="R240" i="4"/>
  <c r="Q240" i="4"/>
  <c r="P240" i="4"/>
  <c r="O240" i="4"/>
  <c r="N240" i="4"/>
  <c r="M240" i="4"/>
  <c r="L240" i="4"/>
  <c r="K240" i="4"/>
  <c r="J240" i="4"/>
  <c r="I240" i="4"/>
  <c r="H240" i="4"/>
  <c r="G240" i="4"/>
  <c r="F240" i="4"/>
  <c r="E240" i="4"/>
  <c r="D240" i="4"/>
  <c r="C240" i="4"/>
  <c r="B240" i="4"/>
  <c r="U239" i="4"/>
  <c r="T239" i="4"/>
  <c r="S239" i="4"/>
  <c r="R239" i="4"/>
  <c r="Q239" i="4"/>
  <c r="P239" i="4"/>
  <c r="O239" i="4"/>
  <c r="N239" i="4"/>
  <c r="M239" i="4"/>
  <c r="L239" i="4"/>
  <c r="K239" i="4"/>
  <c r="J239" i="4"/>
  <c r="I239" i="4"/>
  <c r="H239" i="4"/>
  <c r="G239" i="4"/>
  <c r="F239" i="4"/>
  <c r="E239" i="4"/>
  <c r="D239" i="4"/>
  <c r="C239" i="4"/>
  <c r="B239" i="4"/>
  <c r="U238" i="4"/>
  <c r="T238" i="4"/>
  <c r="S238" i="4"/>
  <c r="R238" i="4"/>
  <c r="Q238" i="4"/>
  <c r="P238" i="4"/>
  <c r="O238" i="4"/>
  <c r="N238" i="4"/>
  <c r="M238" i="4"/>
  <c r="L238" i="4"/>
  <c r="K238" i="4"/>
  <c r="J238" i="4"/>
  <c r="I238" i="4"/>
  <c r="H238" i="4"/>
  <c r="G238" i="4"/>
  <c r="F238" i="4"/>
  <c r="E238" i="4"/>
  <c r="D238" i="4"/>
  <c r="C238" i="4"/>
  <c r="B238" i="4"/>
  <c r="U237" i="4"/>
  <c r="T237" i="4"/>
  <c r="S237" i="4"/>
  <c r="R237" i="4"/>
  <c r="Q237" i="4"/>
  <c r="P237" i="4"/>
  <c r="O237" i="4"/>
  <c r="N237" i="4"/>
  <c r="M237" i="4"/>
  <c r="L237" i="4"/>
  <c r="K237" i="4"/>
  <c r="J237" i="4"/>
  <c r="I237" i="4"/>
  <c r="H237" i="4"/>
  <c r="G237" i="4"/>
  <c r="F237" i="4"/>
  <c r="E237" i="4"/>
  <c r="D237" i="4"/>
  <c r="C237" i="4"/>
  <c r="B237" i="4"/>
  <c r="U236" i="4"/>
  <c r="T236" i="4"/>
  <c r="S236" i="4"/>
  <c r="R236" i="4"/>
  <c r="Q236" i="4"/>
  <c r="P236" i="4"/>
  <c r="O236" i="4"/>
  <c r="N236" i="4"/>
  <c r="M236" i="4"/>
  <c r="L236" i="4"/>
  <c r="K236" i="4"/>
  <c r="J236" i="4"/>
  <c r="I236" i="4"/>
  <c r="H236" i="4"/>
  <c r="G236" i="4"/>
  <c r="F236" i="4"/>
  <c r="E236" i="4"/>
  <c r="D236" i="4"/>
  <c r="C236" i="4"/>
  <c r="B236" i="4"/>
  <c r="U235" i="4"/>
  <c r="T235" i="4"/>
  <c r="S235" i="4"/>
  <c r="R235" i="4"/>
  <c r="Q235" i="4"/>
  <c r="P235" i="4"/>
  <c r="O235" i="4"/>
  <c r="N235" i="4"/>
  <c r="M235" i="4"/>
  <c r="L235" i="4"/>
  <c r="K235" i="4"/>
  <c r="J235" i="4"/>
  <c r="I235" i="4"/>
  <c r="H235" i="4"/>
  <c r="G235" i="4"/>
  <c r="F235" i="4"/>
  <c r="E235" i="4"/>
  <c r="D235" i="4"/>
  <c r="C235" i="4"/>
  <c r="B235" i="4"/>
  <c r="U234" i="4"/>
  <c r="T234" i="4"/>
  <c r="S234" i="4"/>
  <c r="R234" i="4"/>
  <c r="Q234" i="4"/>
  <c r="P234" i="4"/>
  <c r="O234" i="4"/>
  <c r="N234" i="4"/>
  <c r="M234" i="4"/>
  <c r="L234" i="4"/>
  <c r="K234" i="4"/>
  <c r="J234" i="4"/>
  <c r="I234" i="4"/>
  <c r="H234" i="4"/>
  <c r="G234" i="4"/>
  <c r="F234" i="4"/>
  <c r="E234" i="4"/>
  <c r="D234" i="4"/>
  <c r="C234" i="4"/>
  <c r="B234" i="4"/>
  <c r="U233" i="4"/>
  <c r="T233" i="4"/>
  <c r="S233" i="4"/>
  <c r="R233" i="4"/>
  <c r="Q233" i="4"/>
  <c r="P233" i="4"/>
  <c r="O233" i="4"/>
  <c r="N233" i="4"/>
  <c r="M233" i="4"/>
  <c r="L233" i="4"/>
  <c r="K233" i="4"/>
  <c r="J233" i="4"/>
  <c r="I233" i="4"/>
  <c r="H233" i="4"/>
  <c r="G233" i="4"/>
  <c r="F233" i="4"/>
  <c r="E233" i="4"/>
  <c r="D233" i="4"/>
  <c r="C233" i="4"/>
  <c r="B233" i="4"/>
  <c r="U232" i="4"/>
  <c r="T232" i="4"/>
  <c r="S232" i="4"/>
  <c r="R232" i="4"/>
  <c r="Q232" i="4"/>
  <c r="P232" i="4"/>
  <c r="O232" i="4"/>
  <c r="N232" i="4"/>
  <c r="M232" i="4"/>
  <c r="L232" i="4"/>
  <c r="K232" i="4"/>
  <c r="J232" i="4"/>
  <c r="I232" i="4"/>
  <c r="H232" i="4"/>
  <c r="G232" i="4"/>
  <c r="F232" i="4"/>
  <c r="E232" i="4"/>
  <c r="D232" i="4"/>
  <c r="C232" i="4"/>
  <c r="B232" i="4"/>
  <c r="U231" i="4"/>
  <c r="T231" i="4"/>
  <c r="S231" i="4"/>
  <c r="R231" i="4"/>
  <c r="Q231" i="4"/>
  <c r="P231" i="4"/>
  <c r="O231" i="4"/>
  <c r="N231" i="4"/>
  <c r="M231" i="4"/>
  <c r="L231" i="4"/>
  <c r="K231" i="4"/>
  <c r="J231" i="4"/>
  <c r="I231" i="4"/>
  <c r="H231" i="4"/>
  <c r="G231" i="4"/>
  <c r="F231" i="4"/>
  <c r="E231" i="4"/>
  <c r="D231" i="4"/>
  <c r="C231" i="4"/>
  <c r="B231" i="4"/>
  <c r="U230" i="4"/>
  <c r="T230" i="4"/>
  <c r="S230" i="4"/>
  <c r="R230" i="4"/>
  <c r="Q230" i="4"/>
  <c r="P230" i="4"/>
  <c r="O230" i="4"/>
  <c r="N230" i="4"/>
  <c r="M230" i="4"/>
  <c r="L230" i="4"/>
  <c r="K230" i="4"/>
  <c r="J230" i="4"/>
  <c r="I230" i="4"/>
  <c r="H230" i="4"/>
  <c r="G230" i="4"/>
  <c r="F230" i="4"/>
  <c r="E230" i="4"/>
  <c r="D230" i="4"/>
  <c r="C230" i="4"/>
  <c r="B230" i="4"/>
  <c r="U229" i="4"/>
  <c r="T229" i="4"/>
  <c r="S229" i="4"/>
  <c r="R229" i="4"/>
  <c r="Q229" i="4"/>
  <c r="P229" i="4"/>
  <c r="O229" i="4"/>
  <c r="N229" i="4"/>
  <c r="M229" i="4"/>
  <c r="L229" i="4"/>
  <c r="K229" i="4"/>
  <c r="J229" i="4"/>
  <c r="I229" i="4"/>
  <c r="H229" i="4"/>
  <c r="G229" i="4"/>
  <c r="F229" i="4"/>
  <c r="E229" i="4"/>
  <c r="D229" i="4"/>
  <c r="C229" i="4"/>
  <c r="B229" i="4"/>
  <c r="U228" i="4"/>
  <c r="T228" i="4"/>
  <c r="S228" i="4"/>
  <c r="R228" i="4"/>
  <c r="Q228" i="4"/>
  <c r="P228" i="4"/>
  <c r="O228" i="4"/>
  <c r="N228" i="4"/>
  <c r="M228" i="4"/>
  <c r="L228" i="4"/>
  <c r="K228" i="4"/>
  <c r="J228" i="4"/>
  <c r="I228" i="4"/>
  <c r="H228" i="4"/>
  <c r="G228" i="4"/>
  <c r="F228" i="4"/>
  <c r="E228" i="4"/>
  <c r="D228" i="4"/>
  <c r="C228" i="4"/>
  <c r="B228" i="4"/>
  <c r="U227" i="4"/>
  <c r="T227" i="4"/>
  <c r="S227" i="4"/>
  <c r="R227" i="4"/>
  <c r="Q227" i="4"/>
  <c r="P227" i="4"/>
  <c r="O227" i="4"/>
  <c r="N227" i="4"/>
  <c r="M227" i="4"/>
  <c r="L227" i="4"/>
  <c r="K227" i="4"/>
  <c r="J227" i="4"/>
  <c r="I227" i="4"/>
  <c r="H227" i="4"/>
  <c r="G227" i="4"/>
  <c r="F227" i="4"/>
  <c r="E227" i="4"/>
  <c r="D227" i="4"/>
  <c r="C227" i="4"/>
  <c r="B227" i="4"/>
  <c r="U226" i="4"/>
  <c r="T226" i="4"/>
  <c r="S226" i="4"/>
  <c r="R226" i="4"/>
  <c r="Q226" i="4"/>
  <c r="P226" i="4"/>
  <c r="O226" i="4"/>
  <c r="N226" i="4"/>
  <c r="M226" i="4"/>
  <c r="L226" i="4"/>
  <c r="K226" i="4"/>
  <c r="J226" i="4"/>
  <c r="I226" i="4"/>
  <c r="H226" i="4"/>
  <c r="G226" i="4"/>
  <c r="F226" i="4"/>
  <c r="E226" i="4"/>
  <c r="D226" i="4"/>
  <c r="C226" i="4"/>
  <c r="B226" i="4"/>
  <c r="U225" i="4"/>
  <c r="T225" i="4"/>
  <c r="S225" i="4"/>
  <c r="R225" i="4"/>
  <c r="Q225" i="4"/>
  <c r="P225" i="4"/>
  <c r="O225" i="4"/>
  <c r="N225" i="4"/>
  <c r="M225" i="4"/>
  <c r="L225" i="4"/>
  <c r="K225" i="4"/>
  <c r="J225" i="4"/>
  <c r="I225" i="4"/>
  <c r="H225" i="4"/>
  <c r="G225" i="4"/>
  <c r="F225" i="4"/>
  <c r="E225" i="4"/>
  <c r="D225" i="4"/>
  <c r="C225" i="4"/>
  <c r="B225" i="4"/>
  <c r="U224" i="4"/>
  <c r="T224" i="4"/>
  <c r="S224" i="4"/>
  <c r="R224" i="4"/>
  <c r="Q224" i="4"/>
  <c r="P224" i="4"/>
  <c r="O224" i="4"/>
  <c r="N224" i="4"/>
  <c r="M224" i="4"/>
  <c r="L224" i="4"/>
  <c r="K224" i="4"/>
  <c r="J224" i="4"/>
  <c r="I224" i="4"/>
  <c r="H224" i="4"/>
  <c r="G224" i="4"/>
  <c r="F224" i="4"/>
  <c r="E224" i="4"/>
  <c r="D224" i="4"/>
  <c r="C224" i="4"/>
  <c r="B224" i="4"/>
  <c r="U223" i="4"/>
  <c r="T223" i="4"/>
  <c r="S223" i="4"/>
  <c r="R223" i="4"/>
  <c r="Q223" i="4"/>
  <c r="P223" i="4"/>
  <c r="O223" i="4"/>
  <c r="N223" i="4"/>
  <c r="M223" i="4"/>
  <c r="L223" i="4"/>
  <c r="K223" i="4"/>
  <c r="J223" i="4"/>
  <c r="I223" i="4"/>
  <c r="H223" i="4"/>
  <c r="G223" i="4"/>
  <c r="F223" i="4"/>
  <c r="E223" i="4"/>
  <c r="D223" i="4"/>
  <c r="C223" i="4"/>
  <c r="B223" i="4"/>
  <c r="U222" i="4"/>
  <c r="T222" i="4"/>
  <c r="S222" i="4"/>
  <c r="R222" i="4"/>
  <c r="Q222" i="4"/>
  <c r="P222" i="4"/>
  <c r="O222" i="4"/>
  <c r="N222" i="4"/>
  <c r="M222" i="4"/>
  <c r="L222" i="4"/>
  <c r="K222" i="4"/>
  <c r="J222" i="4"/>
  <c r="I222" i="4"/>
  <c r="H222" i="4"/>
  <c r="G222" i="4"/>
  <c r="F222" i="4"/>
  <c r="E222" i="4"/>
  <c r="D222" i="4"/>
  <c r="C222" i="4"/>
  <c r="B222" i="4"/>
  <c r="U221" i="4"/>
  <c r="T221" i="4"/>
  <c r="S221" i="4"/>
  <c r="R221" i="4"/>
  <c r="Q221" i="4"/>
  <c r="P221" i="4"/>
  <c r="O221" i="4"/>
  <c r="N221" i="4"/>
  <c r="M221" i="4"/>
  <c r="L221" i="4"/>
  <c r="K221" i="4"/>
  <c r="J221" i="4"/>
  <c r="I221" i="4"/>
  <c r="H221" i="4"/>
  <c r="G221" i="4"/>
  <c r="F221" i="4"/>
  <c r="E221" i="4"/>
  <c r="D221" i="4"/>
  <c r="C221" i="4"/>
  <c r="B221" i="4"/>
  <c r="U220" i="4"/>
  <c r="T220" i="4"/>
  <c r="S220" i="4"/>
  <c r="R220" i="4"/>
  <c r="Q220" i="4"/>
  <c r="P220" i="4"/>
  <c r="O220" i="4"/>
  <c r="N220" i="4"/>
  <c r="M220" i="4"/>
  <c r="L220" i="4"/>
  <c r="K220" i="4"/>
  <c r="J220" i="4"/>
  <c r="I220" i="4"/>
  <c r="H220" i="4"/>
  <c r="G220" i="4"/>
  <c r="F220" i="4"/>
  <c r="E220" i="4"/>
  <c r="D220" i="4"/>
  <c r="C220" i="4"/>
  <c r="B220" i="4"/>
  <c r="U219" i="4"/>
  <c r="T219" i="4"/>
  <c r="S219" i="4"/>
  <c r="R219" i="4"/>
  <c r="Q219" i="4"/>
  <c r="P219" i="4"/>
  <c r="O219" i="4"/>
  <c r="N219" i="4"/>
  <c r="M219" i="4"/>
  <c r="L219" i="4"/>
  <c r="K219" i="4"/>
  <c r="J219" i="4"/>
  <c r="I219" i="4"/>
  <c r="H219" i="4"/>
  <c r="G219" i="4"/>
  <c r="F219" i="4"/>
  <c r="E219" i="4"/>
  <c r="D219" i="4"/>
  <c r="C219" i="4"/>
  <c r="B219" i="4"/>
  <c r="U218" i="4"/>
  <c r="T218" i="4"/>
  <c r="S218" i="4"/>
  <c r="R218" i="4"/>
  <c r="Q218" i="4"/>
  <c r="P218" i="4"/>
  <c r="O218" i="4"/>
  <c r="N218" i="4"/>
  <c r="M218" i="4"/>
  <c r="L218" i="4"/>
  <c r="K218" i="4"/>
  <c r="J218" i="4"/>
  <c r="I218" i="4"/>
  <c r="H218" i="4"/>
  <c r="G218" i="4"/>
  <c r="F218" i="4"/>
  <c r="E218" i="4"/>
  <c r="D218" i="4"/>
  <c r="C218" i="4"/>
  <c r="B218" i="4"/>
  <c r="U217" i="4"/>
  <c r="T217" i="4"/>
  <c r="S217" i="4"/>
  <c r="R217" i="4"/>
  <c r="Q217" i="4"/>
  <c r="P217" i="4"/>
  <c r="O217" i="4"/>
  <c r="N217" i="4"/>
  <c r="M217" i="4"/>
  <c r="L217" i="4"/>
  <c r="K217" i="4"/>
  <c r="J217" i="4"/>
  <c r="I217" i="4"/>
  <c r="H217" i="4"/>
  <c r="G217" i="4"/>
  <c r="F217" i="4"/>
  <c r="E217" i="4"/>
  <c r="D217" i="4"/>
  <c r="C217" i="4"/>
  <c r="B217" i="4"/>
  <c r="U216" i="4"/>
  <c r="T216" i="4"/>
  <c r="S216" i="4"/>
  <c r="R216" i="4"/>
  <c r="Q216" i="4"/>
  <c r="P216" i="4"/>
  <c r="O216" i="4"/>
  <c r="N216" i="4"/>
  <c r="M216" i="4"/>
  <c r="L216" i="4"/>
  <c r="K216" i="4"/>
  <c r="J216" i="4"/>
  <c r="I216" i="4"/>
  <c r="H216" i="4"/>
  <c r="G216" i="4"/>
  <c r="F216" i="4"/>
  <c r="E216" i="4"/>
  <c r="D216" i="4"/>
  <c r="C216" i="4"/>
  <c r="B216" i="4"/>
  <c r="U215" i="4"/>
  <c r="T215" i="4"/>
  <c r="S215" i="4"/>
  <c r="R215" i="4"/>
  <c r="Q215" i="4"/>
  <c r="P215" i="4"/>
  <c r="O215" i="4"/>
  <c r="N215" i="4"/>
  <c r="M215" i="4"/>
  <c r="L215" i="4"/>
  <c r="K215" i="4"/>
  <c r="J215" i="4"/>
  <c r="I215" i="4"/>
  <c r="H215" i="4"/>
  <c r="G215" i="4"/>
  <c r="F215" i="4"/>
  <c r="E215" i="4"/>
  <c r="D215" i="4"/>
  <c r="C215" i="4"/>
  <c r="B215" i="4"/>
  <c r="U214" i="4"/>
  <c r="T214" i="4"/>
  <c r="S214" i="4"/>
  <c r="R214" i="4"/>
  <c r="Q214" i="4"/>
  <c r="P214" i="4"/>
  <c r="O214" i="4"/>
  <c r="N214" i="4"/>
  <c r="M214" i="4"/>
  <c r="L214" i="4"/>
  <c r="K214" i="4"/>
  <c r="J214" i="4"/>
  <c r="I214" i="4"/>
  <c r="H214" i="4"/>
  <c r="G214" i="4"/>
  <c r="F214" i="4"/>
  <c r="E214" i="4"/>
  <c r="D214" i="4"/>
  <c r="C214" i="4"/>
  <c r="B214" i="4"/>
  <c r="U213" i="4"/>
  <c r="T213" i="4"/>
  <c r="S213" i="4"/>
  <c r="R213" i="4"/>
  <c r="Q213" i="4"/>
  <c r="P213" i="4"/>
  <c r="O213" i="4"/>
  <c r="N213" i="4"/>
  <c r="M213" i="4"/>
  <c r="L213" i="4"/>
  <c r="K213" i="4"/>
  <c r="J213" i="4"/>
  <c r="I213" i="4"/>
  <c r="H213" i="4"/>
  <c r="G213" i="4"/>
  <c r="F213" i="4"/>
  <c r="E213" i="4"/>
  <c r="D213" i="4"/>
  <c r="C213" i="4"/>
  <c r="B213" i="4"/>
  <c r="U212" i="4"/>
  <c r="T212" i="4"/>
  <c r="S212" i="4"/>
  <c r="R212" i="4"/>
  <c r="Q212" i="4"/>
  <c r="P212" i="4"/>
  <c r="O212" i="4"/>
  <c r="N212" i="4"/>
  <c r="M212" i="4"/>
  <c r="L212" i="4"/>
  <c r="K212" i="4"/>
  <c r="J212" i="4"/>
  <c r="I212" i="4"/>
  <c r="H212" i="4"/>
  <c r="G212" i="4"/>
  <c r="F212" i="4"/>
  <c r="E212" i="4"/>
  <c r="D212" i="4"/>
  <c r="C212" i="4"/>
  <c r="B212" i="4"/>
  <c r="U211" i="4"/>
  <c r="T211" i="4"/>
  <c r="S211" i="4"/>
  <c r="R211" i="4"/>
  <c r="Q211" i="4"/>
  <c r="P211" i="4"/>
  <c r="O211" i="4"/>
  <c r="N211" i="4"/>
  <c r="M211" i="4"/>
  <c r="L211" i="4"/>
  <c r="K211" i="4"/>
  <c r="J211" i="4"/>
  <c r="I211" i="4"/>
  <c r="H211" i="4"/>
  <c r="G211" i="4"/>
  <c r="F211" i="4"/>
  <c r="E211" i="4"/>
  <c r="D211" i="4"/>
  <c r="C211" i="4"/>
  <c r="B211" i="4"/>
  <c r="U210" i="4"/>
  <c r="T210" i="4"/>
  <c r="S210" i="4"/>
  <c r="R210" i="4"/>
  <c r="Q210" i="4"/>
  <c r="P210" i="4"/>
  <c r="O210" i="4"/>
  <c r="N210" i="4"/>
  <c r="M210" i="4"/>
  <c r="L210" i="4"/>
  <c r="K210" i="4"/>
  <c r="J210" i="4"/>
  <c r="I210" i="4"/>
  <c r="H210" i="4"/>
  <c r="G210" i="4"/>
  <c r="F210" i="4"/>
  <c r="E210" i="4"/>
  <c r="D210" i="4"/>
  <c r="C210" i="4"/>
  <c r="B210" i="4"/>
  <c r="U209" i="4"/>
  <c r="T209" i="4"/>
  <c r="S209" i="4"/>
  <c r="R209" i="4"/>
  <c r="Q209" i="4"/>
  <c r="P209" i="4"/>
  <c r="O209" i="4"/>
  <c r="N209" i="4"/>
  <c r="M209" i="4"/>
  <c r="L209" i="4"/>
  <c r="K209" i="4"/>
  <c r="J209" i="4"/>
  <c r="I209" i="4"/>
  <c r="H209" i="4"/>
  <c r="G209" i="4"/>
  <c r="F209" i="4"/>
  <c r="E209" i="4"/>
  <c r="D209" i="4"/>
  <c r="C209" i="4"/>
  <c r="B209" i="4"/>
  <c r="U208" i="4"/>
  <c r="T208" i="4"/>
  <c r="S208" i="4"/>
  <c r="R208" i="4"/>
  <c r="Q208" i="4"/>
  <c r="P208" i="4"/>
  <c r="O208" i="4"/>
  <c r="N208" i="4"/>
  <c r="M208" i="4"/>
  <c r="L208" i="4"/>
  <c r="K208" i="4"/>
  <c r="J208" i="4"/>
  <c r="I208" i="4"/>
  <c r="H208" i="4"/>
  <c r="G208" i="4"/>
  <c r="F208" i="4"/>
  <c r="E208" i="4"/>
  <c r="D208" i="4"/>
  <c r="C208" i="4"/>
  <c r="B208" i="4"/>
  <c r="U207" i="4"/>
  <c r="T207" i="4"/>
  <c r="S207" i="4"/>
  <c r="R207" i="4"/>
  <c r="Q207" i="4"/>
  <c r="P207" i="4"/>
  <c r="O207" i="4"/>
  <c r="N207" i="4"/>
  <c r="M207" i="4"/>
  <c r="L207" i="4"/>
  <c r="K207" i="4"/>
  <c r="J207" i="4"/>
  <c r="I207" i="4"/>
  <c r="H207" i="4"/>
  <c r="G207" i="4"/>
  <c r="F207" i="4"/>
  <c r="E207" i="4"/>
  <c r="D207" i="4"/>
  <c r="C207" i="4"/>
  <c r="B207" i="4"/>
  <c r="U206" i="4"/>
  <c r="T206" i="4"/>
  <c r="S206" i="4"/>
  <c r="R206" i="4"/>
  <c r="Q206" i="4"/>
  <c r="P206" i="4"/>
  <c r="O206" i="4"/>
  <c r="N206" i="4"/>
  <c r="M206" i="4"/>
  <c r="L206" i="4"/>
  <c r="K206" i="4"/>
  <c r="J206" i="4"/>
  <c r="I206" i="4"/>
  <c r="H206" i="4"/>
  <c r="G206" i="4"/>
  <c r="F206" i="4"/>
  <c r="E206" i="4"/>
  <c r="D206" i="4"/>
  <c r="C206" i="4"/>
  <c r="B206" i="4"/>
  <c r="U205" i="4"/>
  <c r="T205" i="4"/>
  <c r="S205" i="4"/>
  <c r="R205" i="4"/>
  <c r="Q205" i="4"/>
  <c r="P205" i="4"/>
  <c r="O205" i="4"/>
  <c r="N205" i="4"/>
  <c r="M205" i="4"/>
  <c r="L205" i="4"/>
  <c r="K205" i="4"/>
  <c r="J205" i="4"/>
  <c r="I205" i="4"/>
  <c r="H205" i="4"/>
  <c r="G205" i="4"/>
  <c r="F205" i="4"/>
  <c r="E205" i="4"/>
  <c r="D205" i="4"/>
  <c r="C205" i="4"/>
  <c r="B205" i="4"/>
  <c r="U204" i="4"/>
  <c r="T204" i="4"/>
  <c r="S204" i="4"/>
  <c r="R204" i="4"/>
  <c r="Q204" i="4"/>
  <c r="P204" i="4"/>
  <c r="O204" i="4"/>
  <c r="N204" i="4"/>
  <c r="M204" i="4"/>
  <c r="L204" i="4"/>
  <c r="K204" i="4"/>
  <c r="J204" i="4"/>
  <c r="I204" i="4"/>
  <c r="H204" i="4"/>
  <c r="G204" i="4"/>
  <c r="F204" i="4"/>
  <c r="E204" i="4"/>
  <c r="D204" i="4"/>
  <c r="C204" i="4"/>
  <c r="B204" i="4"/>
  <c r="U203" i="4"/>
  <c r="T203" i="4"/>
  <c r="S203" i="4"/>
  <c r="R203" i="4"/>
  <c r="Q203" i="4"/>
  <c r="P203" i="4"/>
  <c r="O203" i="4"/>
  <c r="N203" i="4"/>
  <c r="M203" i="4"/>
  <c r="L203" i="4"/>
  <c r="K203" i="4"/>
  <c r="J203" i="4"/>
  <c r="I203" i="4"/>
  <c r="H203" i="4"/>
  <c r="G203" i="4"/>
  <c r="F203" i="4"/>
  <c r="E203" i="4"/>
  <c r="D203" i="4"/>
  <c r="C203" i="4"/>
  <c r="B203" i="4"/>
  <c r="U202" i="4"/>
  <c r="T202" i="4"/>
  <c r="S202" i="4"/>
  <c r="R202" i="4"/>
  <c r="Q202" i="4"/>
  <c r="P202" i="4"/>
  <c r="O202" i="4"/>
  <c r="N202" i="4"/>
  <c r="M202" i="4"/>
  <c r="L202" i="4"/>
  <c r="K202" i="4"/>
  <c r="J202" i="4"/>
  <c r="I202" i="4"/>
  <c r="H202" i="4"/>
  <c r="G202" i="4"/>
  <c r="F202" i="4"/>
  <c r="E202" i="4"/>
  <c r="D202" i="4"/>
  <c r="C202" i="4"/>
  <c r="B202" i="4"/>
  <c r="U201" i="4"/>
  <c r="T201" i="4"/>
  <c r="S201" i="4"/>
  <c r="R201" i="4"/>
  <c r="Q201" i="4"/>
  <c r="P201" i="4"/>
  <c r="O201" i="4"/>
  <c r="N201" i="4"/>
  <c r="M201" i="4"/>
  <c r="L201" i="4"/>
  <c r="K201" i="4"/>
  <c r="J201" i="4"/>
  <c r="I201" i="4"/>
  <c r="H201" i="4"/>
  <c r="G201" i="4"/>
  <c r="F201" i="4"/>
  <c r="E201" i="4"/>
  <c r="D201" i="4"/>
  <c r="C201" i="4"/>
  <c r="B201" i="4"/>
  <c r="U200" i="4"/>
  <c r="T200" i="4"/>
  <c r="S200" i="4"/>
  <c r="R200" i="4"/>
  <c r="Q200" i="4"/>
  <c r="P200" i="4"/>
  <c r="O200" i="4"/>
  <c r="N200" i="4"/>
  <c r="M200" i="4"/>
  <c r="L200" i="4"/>
  <c r="K200" i="4"/>
  <c r="J200" i="4"/>
  <c r="I200" i="4"/>
  <c r="H200" i="4"/>
  <c r="G200" i="4"/>
  <c r="F200" i="4"/>
  <c r="E200" i="4"/>
  <c r="D200" i="4"/>
  <c r="C200" i="4"/>
  <c r="B200" i="4"/>
  <c r="U199" i="4"/>
  <c r="T199" i="4"/>
  <c r="S199" i="4"/>
  <c r="R199" i="4"/>
  <c r="Q199" i="4"/>
  <c r="P199" i="4"/>
  <c r="O199" i="4"/>
  <c r="N199" i="4"/>
  <c r="M199" i="4"/>
  <c r="L199" i="4"/>
  <c r="K199" i="4"/>
  <c r="J199" i="4"/>
  <c r="I199" i="4"/>
  <c r="H199" i="4"/>
  <c r="G199" i="4"/>
  <c r="F199" i="4"/>
  <c r="E199" i="4"/>
  <c r="D199" i="4"/>
  <c r="C199" i="4"/>
  <c r="B199" i="4"/>
  <c r="U198" i="4"/>
  <c r="T198" i="4"/>
  <c r="S198" i="4"/>
  <c r="R198" i="4"/>
  <c r="Q198" i="4"/>
  <c r="P198" i="4"/>
  <c r="O198" i="4"/>
  <c r="N198" i="4"/>
  <c r="M198" i="4"/>
  <c r="L198" i="4"/>
  <c r="K198" i="4"/>
  <c r="J198" i="4"/>
  <c r="I198" i="4"/>
  <c r="H198" i="4"/>
  <c r="G198" i="4"/>
  <c r="F198" i="4"/>
  <c r="E198" i="4"/>
  <c r="D198" i="4"/>
  <c r="C198" i="4"/>
  <c r="B198" i="4"/>
  <c r="U197" i="4"/>
  <c r="T197" i="4"/>
  <c r="S197" i="4"/>
  <c r="R197" i="4"/>
  <c r="Q197" i="4"/>
  <c r="P197" i="4"/>
  <c r="O197" i="4"/>
  <c r="N197" i="4"/>
  <c r="M197" i="4"/>
  <c r="L197" i="4"/>
  <c r="K197" i="4"/>
  <c r="J197" i="4"/>
  <c r="I197" i="4"/>
  <c r="H197" i="4"/>
  <c r="G197" i="4"/>
  <c r="F197" i="4"/>
  <c r="E197" i="4"/>
  <c r="D197" i="4"/>
  <c r="C197" i="4"/>
  <c r="B197" i="4"/>
  <c r="U196" i="4"/>
  <c r="T196" i="4"/>
  <c r="S196" i="4"/>
  <c r="R196" i="4"/>
  <c r="Q196" i="4"/>
  <c r="P196" i="4"/>
  <c r="O196" i="4"/>
  <c r="N196" i="4"/>
  <c r="M196" i="4"/>
  <c r="L196" i="4"/>
  <c r="K196" i="4"/>
  <c r="J196" i="4"/>
  <c r="I196" i="4"/>
  <c r="H196" i="4"/>
  <c r="G196" i="4"/>
  <c r="F196" i="4"/>
  <c r="E196" i="4"/>
  <c r="D196" i="4"/>
  <c r="C196" i="4"/>
  <c r="B196" i="4"/>
  <c r="U195" i="4"/>
  <c r="T195" i="4"/>
  <c r="S195" i="4"/>
  <c r="R195" i="4"/>
  <c r="Q195" i="4"/>
  <c r="P195" i="4"/>
  <c r="O195" i="4"/>
  <c r="N195" i="4"/>
  <c r="M195" i="4"/>
  <c r="L195" i="4"/>
  <c r="K195" i="4"/>
  <c r="J195" i="4"/>
  <c r="I195" i="4"/>
  <c r="H195" i="4"/>
  <c r="G195" i="4"/>
  <c r="F195" i="4"/>
  <c r="E195" i="4"/>
  <c r="D195" i="4"/>
  <c r="C195" i="4"/>
  <c r="B195" i="4"/>
  <c r="U194" i="4"/>
  <c r="T194" i="4"/>
  <c r="S194" i="4"/>
  <c r="R194" i="4"/>
  <c r="Q194" i="4"/>
  <c r="P194" i="4"/>
  <c r="O194" i="4"/>
  <c r="N194" i="4"/>
  <c r="M194" i="4"/>
  <c r="L194" i="4"/>
  <c r="K194" i="4"/>
  <c r="J194" i="4"/>
  <c r="I194" i="4"/>
  <c r="H194" i="4"/>
  <c r="G194" i="4"/>
  <c r="F194" i="4"/>
  <c r="E194" i="4"/>
  <c r="D194" i="4"/>
  <c r="C194" i="4"/>
  <c r="B194" i="4"/>
  <c r="U193" i="4"/>
  <c r="T193" i="4"/>
  <c r="S193" i="4"/>
  <c r="R193" i="4"/>
  <c r="Q193" i="4"/>
  <c r="P193" i="4"/>
  <c r="O193" i="4"/>
  <c r="N193" i="4"/>
  <c r="M193" i="4"/>
  <c r="L193" i="4"/>
  <c r="K193" i="4"/>
  <c r="J193" i="4"/>
  <c r="I193" i="4"/>
  <c r="H193" i="4"/>
  <c r="G193" i="4"/>
  <c r="F193" i="4"/>
  <c r="E193" i="4"/>
  <c r="D193" i="4"/>
  <c r="C193" i="4"/>
  <c r="B193" i="4"/>
  <c r="U192" i="4"/>
  <c r="T192" i="4"/>
  <c r="S192" i="4"/>
  <c r="R192" i="4"/>
  <c r="Q192" i="4"/>
  <c r="P192" i="4"/>
  <c r="O192" i="4"/>
  <c r="N192" i="4"/>
  <c r="M192" i="4"/>
  <c r="L192" i="4"/>
  <c r="K192" i="4"/>
  <c r="J192" i="4"/>
  <c r="I192" i="4"/>
  <c r="H192" i="4"/>
  <c r="G192" i="4"/>
  <c r="F192" i="4"/>
  <c r="E192" i="4"/>
  <c r="D192" i="4"/>
  <c r="C192" i="4"/>
  <c r="B192" i="4"/>
  <c r="U191" i="4"/>
  <c r="T191" i="4"/>
  <c r="S191" i="4"/>
  <c r="R191" i="4"/>
  <c r="Q191" i="4"/>
  <c r="P191" i="4"/>
  <c r="O191" i="4"/>
  <c r="N191" i="4"/>
  <c r="M191" i="4"/>
  <c r="L191" i="4"/>
  <c r="K191" i="4"/>
  <c r="J191" i="4"/>
  <c r="I191" i="4"/>
  <c r="H191" i="4"/>
  <c r="G191" i="4"/>
  <c r="F191" i="4"/>
  <c r="E191" i="4"/>
  <c r="D191" i="4"/>
  <c r="C191" i="4"/>
  <c r="B191" i="4"/>
  <c r="U190" i="4"/>
  <c r="T190" i="4"/>
  <c r="S190" i="4"/>
  <c r="R190" i="4"/>
  <c r="Q190" i="4"/>
  <c r="P190" i="4"/>
  <c r="O190" i="4"/>
  <c r="N190" i="4"/>
  <c r="M190" i="4"/>
  <c r="L190" i="4"/>
  <c r="K190" i="4"/>
  <c r="J190" i="4"/>
  <c r="I190" i="4"/>
  <c r="H190" i="4"/>
  <c r="G190" i="4"/>
  <c r="F190" i="4"/>
  <c r="E190" i="4"/>
  <c r="D190" i="4"/>
  <c r="C190" i="4"/>
  <c r="B190" i="4"/>
  <c r="U189" i="4"/>
  <c r="T189" i="4"/>
  <c r="S189" i="4"/>
  <c r="R189" i="4"/>
  <c r="Q189" i="4"/>
  <c r="P189" i="4"/>
  <c r="O189" i="4"/>
  <c r="N189" i="4"/>
  <c r="M189" i="4"/>
  <c r="L189" i="4"/>
  <c r="K189" i="4"/>
  <c r="J189" i="4"/>
  <c r="I189" i="4"/>
  <c r="H189" i="4"/>
  <c r="G189" i="4"/>
  <c r="F189" i="4"/>
  <c r="E189" i="4"/>
  <c r="D189" i="4"/>
  <c r="C189" i="4"/>
  <c r="B189" i="4"/>
  <c r="U188" i="4"/>
  <c r="T188" i="4"/>
  <c r="S188" i="4"/>
  <c r="R188" i="4"/>
  <c r="Q188" i="4"/>
  <c r="P188" i="4"/>
  <c r="O188" i="4"/>
  <c r="N188" i="4"/>
  <c r="M188" i="4"/>
  <c r="L188" i="4"/>
  <c r="K188" i="4"/>
  <c r="J188" i="4"/>
  <c r="I188" i="4"/>
  <c r="H188" i="4"/>
  <c r="G188" i="4"/>
  <c r="F188" i="4"/>
  <c r="E188" i="4"/>
  <c r="D188" i="4"/>
  <c r="C188" i="4"/>
  <c r="B188" i="4"/>
  <c r="U187" i="4"/>
  <c r="T187" i="4"/>
  <c r="S187" i="4"/>
  <c r="R187" i="4"/>
  <c r="Q187" i="4"/>
  <c r="P187" i="4"/>
  <c r="O187" i="4"/>
  <c r="N187" i="4"/>
  <c r="M187" i="4"/>
  <c r="L187" i="4"/>
  <c r="K187" i="4"/>
  <c r="J187" i="4"/>
  <c r="I187" i="4"/>
  <c r="H187" i="4"/>
  <c r="G187" i="4"/>
  <c r="F187" i="4"/>
  <c r="E187" i="4"/>
  <c r="D187" i="4"/>
  <c r="C187" i="4"/>
  <c r="B187" i="4"/>
  <c r="U186" i="4"/>
  <c r="T186" i="4"/>
  <c r="S186" i="4"/>
  <c r="R186" i="4"/>
  <c r="Q186" i="4"/>
  <c r="P186" i="4"/>
  <c r="O186" i="4"/>
  <c r="N186" i="4"/>
  <c r="M186" i="4"/>
  <c r="L186" i="4"/>
  <c r="K186" i="4"/>
  <c r="J186" i="4"/>
  <c r="I186" i="4"/>
  <c r="H186" i="4"/>
  <c r="G186" i="4"/>
  <c r="F186" i="4"/>
  <c r="E186" i="4"/>
  <c r="D186" i="4"/>
  <c r="C186" i="4"/>
  <c r="B186" i="4"/>
  <c r="U185" i="4"/>
  <c r="T185" i="4"/>
  <c r="S185" i="4"/>
  <c r="R185" i="4"/>
  <c r="Q185" i="4"/>
  <c r="P185" i="4"/>
  <c r="O185" i="4"/>
  <c r="N185" i="4"/>
  <c r="M185" i="4"/>
  <c r="L185" i="4"/>
  <c r="K185" i="4"/>
  <c r="J185" i="4"/>
  <c r="I185" i="4"/>
  <c r="H185" i="4"/>
  <c r="G185" i="4"/>
  <c r="F185" i="4"/>
  <c r="E185" i="4"/>
  <c r="D185" i="4"/>
  <c r="C185" i="4"/>
  <c r="B185" i="4"/>
  <c r="U184" i="4"/>
  <c r="T184" i="4"/>
  <c r="S184" i="4"/>
  <c r="R184" i="4"/>
  <c r="Q184" i="4"/>
  <c r="P184" i="4"/>
  <c r="O184" i="4"/>
  <c r="N184" i="4"/>
  <c r="M184" i="4"/>
  <c r="L184" i="4"/>
  <c r="K184" i="4"/>
  <c r="J184" i="4"/>
  <c r="I184" i="4"/>
  <c r="H184" i="4"/>
  <c r="G184" i="4"/>
  <c r="F184" i="4"/>
  <c r="E184" i="4"/>
  <c r="D184" i="4"/>
  <c r="C184" i="4"/>
  <c r="B184" i="4"/>
  <c r="U183" i="4"/>
  <c r="T183" i="4"/>
  <c r="S183" i="4"/>
  <c r="R183" i="4"/>
  <c r="Q183" i="4"/>
  <c r="P183" i="4"/>
  <c r="O183" i="4"/>
  <c r="N183" i="4"/>
  <c r="M183" i="4"/>
  <c r="L183" i="4"/>
  <c r="K183" i="4"/>
  <c r="J183" i="4"/>
  <c r="I183" i="4"/>
  <c r="H183" i="4"/>
  <c r="G183" i="4"/>
  <c r="F183" i="4"/>
  <c r="E183" i="4"/>
  <c r="D183" i="4"/>
  <c r="C183" i="4"/>
  <c r="B183" i="4"/>
  <c r="U182" i="4"/>
  <c r="T182" i="4"/>
  <c r="S182" i="4"/>
  <c r="R182" i="4"/>
  <c r="Q182" i="4"/>
  <c r="P182" i="4"/>
  <c r="O182" i="4"/>
  <c r="N182" i="4"/>
  <c r="M182" i="4"/>
  <c r="L182" i="4"/>
  <c r="K182" i="4"/>
  <c r="J182" i="4"/>
  <c r="I182" i="4"/>
  <c r="H182" i="4"/>
  <c r="G182" i="4"/>
  <c r="F182" i="4"/>
  <c r="E182" i="4"/>
  <c r="D182" i="4"/>
  <c r="C182" i="4"/>
  <c r="B182" i="4"/>
  <c r="U181" i="4"/>
  <c r="T181" i="4"/>
  <c r="S181" i="4"/>
  <c r="R181" i="4"/>
  <c r="Q181" i="4"/>
  <c r="P181" i="4"/>
  <c r="O181" i="4"/>
  <c r="N181" i="4"/>
  <c r="M181" i="4"/>
  <c r="L181" i="4"/>
  <c r="K181" i="4"/>
  <c r="J181" i="4"/>
  <c r="I181" i="4"/>
  <c r="H181" i="4"/>
  <c r="G181" i="4"/>
  <c r="F181" i="4"/>
  <c r="E181" i="4"/>
  <c r="D181" i="4"/>
  <c r="C181" i="4"/>
  <c r="B181" i="4"/>
  <c r="U180" i="4"/>
  <c r="T180" i="4"/>
  <c r="S180" i="4"/>
  <c r="R180" i="4"/>
  <c r="Q180" i="4"/>
  <c r="P180" i="4"/>
  <c r="O180" i="4"/>
  <c r="N180" i="4"/>
  <c r="M180" i="4"/>
  <c r="L180" i="4"/>
  <c r="K180" i="4"/>
  <c r="J180" i="4"/>
  <c r="I180" i="4"/>
  <c r="H180" i="4"/>
  <c r="G180" i="4"/>
  <c r="F180" i="4"/>
  <c r="E180" i="4"/>
  <c r="D180" i="4"/>
  <c r="C180" i="4"/>
  <c r="B180" i="4"/>
  <c r="U179" i="4"/>
  <c r="T179" i="4"/>
  <c r="S179" i="4"/>
  <c r="R179" i="4"/>
  <c r="Q179" i="4"/>
  <c r="P179" i="4"/>
  <c r="O179" i="4"/>
  <c r="N179" i="4"/>
  <c r="M179" i="4"/>
  <c r="L179" i="4"/>
  <c r="K179" i="4"/>
  <c r="J179" i="4"/>
  <c r="I179" i="4"/>
  <c r="H179" i="4"/>
  <c r="G179" i="4"/>
  <c r="F179" i="4"/>
  <c r="E179" i="4"/>
  <c r="D179" i="4"/>
  <c r="C179" i="4"/>
  <c r="B179" i="4"/>
  <c r="U178" i="4"/>
  <c r="T178" i="4"/>
  <c r="S178" i="4"/>
  <c r="R178" i="4"/>
  <c r="Q178" i="4"/>
  <c r="P178" i="4"/>
  <c r="O178" i="4"/>
  <c r="N178" i="4"/>
  <c r="M178" i="4"/>
  <c r="L178" i="4"/>
  <c r="K178" i="4"/>
  <c r="J178" i="4"/>
  <c r="I178" i="4"/>
  <c r="H178" i="4"/>
  <c r="G178" i="4"/>
  <c r="F178" i="4"/>
  <c r="E178" i="4"/>
  <c r="D178" i="4"/>
  <c r="C178" i="4"/>
  <c r="B178" i="4"/>
  <c r="U177" i="4"/>
  <c r="T177" i="4"/>
  <c r="S177" i="4"/>
  <c r="R177" i="4"/>
  <c r="Q177" i="4"/>
  <c r="P177" i="4"/>
  <c r="O177" i="4"/>
  <c r="N177" i="4"/>
  <c r="M177" i="4"/>
  <c r="L177" i="4"/>
  <c r="K177" i="4"/>
  <c r="J177" i="4"/>
  <c r="I177" i="4"/>
  <c r="H177" i="4"/>
  <c r="G177" i="4"/>
  <c r="F177" i="4"/>
  <c r="E177" i="4"/>
  <c r="D177" i="4"/>
  <c r="C177" i="4"/>
  <c r="B177" i="4"/>
  <c r="U176" i="4"/>
  <c r="T176" i="4"/>
  <c r="S176" i="4"/>
  <c r="R176" i="4"/>
  <c r="Q176" i="4"/>
  <c r="P176" i="4"/>
  <c r="O176" i="4"/>
  <c r="N176" i="4"/>
  <c r="M176" i="4"/>
  <c r="L176" i="4"/>
  <c r="K176" i="4"/>
  <c r="J176" i="4"/>
  <c r="I176" i="4"/>
  <c r="H176" i="4"/>
  <c r="G176" i="4"/>
  <c r="F176" i="4"/>
  <c r="E176" i="4"/>
  <c r="D176" i="4"/>
  <c r="C176" i="4"/>
  <c r="B176" i="4"/>
  <c r="U175" i="4"/>
  <c r="T175" i="4"/>
  <c r="S175" i="4"/>
  <c r="R175" i="4"/>
  <c r="Q175" i="4"/>
  <c r="P175" i="4"/>
  <c r="O175" i="4"/>
  <c r="N175" i="4"/>
  <c r="M175" i="4"/>
  <c r="L175" i="4"/>
  <c r="K175" i="4"/>
  <c r="J175" i="4"/>
  <c r="I175" i="4"/>
  <c r="H175" i="4"/>
  <c r="G175" i="4"/>
  <c r="F175" i="4"/>
  <c r="E175" i="4"/>
  <c r="D175" i="4"/>
  <c r="C175" i="4"/>
  <c r="B175" i="4"/>
  <c r="U174" i="4"/>
  <c r="T174" i="4"/>
  <c r="T2" i="4" s="1"/>
  <c r="S174" i="4"/>
  <c r="R174" i="4"/>
  <c r="Q174" i="4"/>
  <c r="P174" i="4"/>
  <c r="O174" i="4"/>
  <c r="N174" i="4"/>
  <c r="M174" i="4"/>
  <c r="L174" i="4"/>
  <c r="K174" i="4"/>
  <c r="J174" i="4"/>
  <c r="I174" i="4"/>
  <c r="H174" i="4"/>
  <c r="G174" i="4"/>
  <c r="F174" i="4"/>
  <c r="E174" i="4"/>
  <c r="D174" i="4"/>
  <c r="C174" i="4"/>
  <c r="B174" i="4"/>
  <c r="U173" i="4"/>
  <c r="T173" i="4"/>
  <c r="S173" i="4"/>
  <c r="R173" i="4"/>
  <c r="Q173" i="4"/>
  <c r="P173" i="4"/>
  <c r="O173" i="4"/>
  <c r="N173" i="4"/>
  <c r="M173" i="4"/>
  <c r="L173" i="4"/>
  <c r="K173" i="4"/>
  <c r="J173" i="4"/>
  <c r="I173" i="4"/>
  <c r="H173" i="4"/>
  <c r="G173" i="4"/>
  <c r="F173" i="4"/>
  <c r="E173" i="4"/>
  <c r="D173" i="4"/>
  <c r="C173" i="4"/>
  <c r="B173" i="4"/>
  <c r="U172" i="4"/>
  <c r="T172" i="4"/>
  <c r="S172" i="4"/>
  <c r="R172" i="4"/>
  <c r="Q172" i="4"/>
  <c r="P172" i="4"/>
  <c r="O172" i="4"/>
  <c r="N172" i="4"/>
  <c r="M172" i="4"/>
  <c r="L172" i="4"/>
  <c r="K172" i="4"/>
  <c r="J172" i="4"/>
  <c r="I172" i="4"/>
  <c r="H172" i="4"/>
  <c r="G172" i="4"/>
  <c r="F172" i="4"/>
  <c r="E172" i="4"/>
  <c r="D172" i="4"/>
  <c r="C172" i="4"/>
  <c r="B172" i="4"/>
  <c r="U171" i="4"/>
  <c r="T171" i="4"/>
  <c r="S171" i="4"/>
  <c r="R171" i="4"/>
  <c r="Q171" i="4"/>
  <c r="P171" i="4"/>
  <c r="O171" i="4"/>
  <c r="N171" i="4"/>
  <c r="M171" i="4"/>
  <c r="L171" i="4"/>
  <c r="K171" i="4"/>
  <c r="J171" i="4"/>
  <c r="I171" i="4"/>
  <c r="H171" i="4"/>
  <c r="G171" i="4"/>
  <c r="F171" i="4"/>
  <c r="E171" i="4"/>
  <c r="D171" i="4"/>
  <c r="C171" i="4"/>
  <c r="B171" i="4"/>
  <c r="U170" i="4"/>
  <c r="T170" i="4"/>
  <c r="S170" i="4"/>
  <c r="R170" i="4"/>
  <c r="Q170" i="4"/>
  <c r="P170" i="4"/>
  <c r="O170" i="4"/>
  <c r="N170" i="4"/>
  <c r="M170" i="4"/>
  <c r="L170" i="4"/>
  <c r="K170" i="4"/>
  <c r="J170" i="4"/>
  <c r="I170" i="4"/>
  <c r="H170" i="4"/>
  <c r="G170" i="4"/>
  <c r="F170" i="4"/>
  <c r="E170" i="4"/>
  <c r="D170" i="4"/>
  <c r="C170" i="4"/>
  <c r="B170" i="4"/>
  <c r="U169" i="4"/>
  <c r="T169" i="4"/>
  <c r="S169" i="4"/>
  <c r="R169" i="4"/>
  <c r="Q169" i="4"/>
  <c r="P169" i="4"/>
  <c r="O169" i="4"/>
  <c r="N169" i="4"/>
  <c r="M169" i="4"/>
  <c r="L169" i="4"/>
  <c r="K169" i="4"/>
  <c r="J169" i="4"/>
  <c r="I169" i="4"/>
  <c r="H169" i="4"/>
  <c r="G169" i="4"/>
  <c r="F169" i="4"/>
  <c r="E169" i="4"/>
  <c r="D169" i="4"/>
  <c r="C169" i="4"/>
  <c r="B169" i="4"/>
  <c r="T168" i="4"/>
  <c r="R168" i="4"/>
  <c r="O168" i="4"/>
  <c r="K168" i="4"/>
  <c r="J168" i="4"/>
  <c r="I168" i="4"/>
  <c r="U167" i="4"/>
  <c r="T167" i="4"/>
  <c r="S167" i="4"/>
  <c r="R167" i="4"/>
  <c r="Q167" i="4"/>
  <c r="P167" i="4"/>
  <c r="O167" i="4"/>
  <c r="N167" i="4"/>
  <c r="M167" i="4"/>
  <c r="L167" i="4"/>
  <c r="K167" i="4"/>
  <c r="J167" i="4"/>
  <c r="I167" i="4"/>
  <c r="H167" i="4"/>
  <c r="G167" i="4"/>
  <c r="F167" i="4"/>
  <c r="E167" i="4"/>
  <c r="D167" i="4"/>
  <c r="C167" i="4"/>
  <c r="B167" i="4"/>
  <c r="U166" i="4"/>
  <c r="T166" i="4"/>
  <c r="S166" i="4"/>
  <c r="R166" i="4"/>
  <c r="Q166" i="4"/>
  <c r="P166" i="4"/>
  <c r="O166" i="4"/>
  <c r="N166" i="4"/>
  <c r="M166" i="4"/>
  <c r="L166" i="4"/>
  <c r="K166" i="4"/>
  <c r="J166" i="4"/>
  <c r="I166" i="4"/>
  <c r="H166" i="4"/>
  <c r="G166" i="4"/>
  <c r="F166" i="4"/>
  <c r="E166" i="4"/>
  <c r="D166" i="4"/>
  <c r="C166" i="4"/>
  <c r="B166" i="4"/>
  <c r="U165" i="4"/>
  <c r="T165" i="4"/>
  <c r="S165" i="4"/>
  <c r="R165" i="4"/>
  <c r="Q165" i="4"/>
  <c r="P165" i="4"/>
  <c r="O165" i="4"/>
  <c r="N165" i="4"/>
  <c r="M165" i="4"/>
  <c r="L165" i="4"/>
  <c r="K165" i="4"/>
  <c r="J165" i="4"/>
  <c r="I165" i="4"/>
  <c r="H165" i="4"/>
  <c r="G165" i="4"/>
  <c r="F165" i="4"/>
  <c r="E165" i="4"/>
  <c r="D165" i="4"/>
  <c r="C165" i="4"/>
  <c r="B165" i="4"/>
  <c r="U164" i="4"/>
  <c r="T164" i="4"/>
  <c r="S164" i="4"/>
  <c r="R164" i="4"/>
  <c r="Q164" i="4"/>
  <c r="P164" i="4"/>
  <c r="O164" i="4"/>
  <c r="N164" i="4"/>
  <c r="M164" i="4"/>
  <c r="L164" i="4"/>
  <c r="K164" i="4"/>
  <c r="J164" i="4"/>
  <c r="I164" i="4"/>
  <c r="H164" i="4"/>
  <c r="G164" i="4"/>
  <c r="F164" i="4"/>
  <c r="E164" i="4"/>
  <c r="D164" i="4"/>
  <c r="C164" i="4"/>
  <c r="B164" i="4"/>
  <c r="U163" i="4"/>
  <c r="T163" i="4"/>
  <c r="S163" i="4"/>
  <c r="R163" i="4"/>
  <c r="Q163" i="4"/>
  <c r="P163" i="4"/>
  <c r="O163" i="4"/>
  <c r="N163" i="4"/>
  <c r="M163" i="4"/>
  <c r="L163" i="4"/>
  <c r="K163" i="4"/>
  <c r="J163" i="4"/>
  <c r="I163" i="4"/>
  <c r="H163" i="4"/>
  <c r="G163" i="4"/>
  <c r="F163" i="4"/>
  <c r="E163" i="4"/>
  <c r="D163" i="4"/>
  <c r="C163" i="4"/>
  <c r="B163" i="4"/>
  <c r="U162" i="4"/>
  <c r="T162" i="4"/>
  <c r="S162" i="4"/>
  <c r="R162" i="4"/>
  <c r="Q162" i="4"/>
  <c r="P162" i="4"/>
  <c r="O162" i="4"/>
  <c r="N162" i="4"/>
  <c r="M162" i="4"/>
  <c r="L162" i="4"/>
  <c r="K162" i="4"/>
  <c r="J162" i="4"/>
  <c r="I162" i="4"/>
  <c r="H162" i="4"/>
  <c r="G162" i="4"/>
  <c r="F162" i="4"/>
  <c r="E162" i="4"/>
  <c r="D162" i="4"/>
  <c r="C162" i="4"/>
  <c r="B162" i="4"/>
  <c r="U161" i="4"/>
  <c r="T161" i="4"/>
  <c r="S161" i="4"/>
  <c r="R161" i="4"/>
  <c r="Q161" i="4"/>
  <c r="P161" i="4"/>
  <c r="O161" i="4"/>
  <c r="N161" i="4"/>
  <c r="M161" i="4"/>
  <c r="L161" i="4"/>
  <c r="K161" i="4"/>
  <c r="J161" i="4"/>
  <c r="I161" i="4"/>
  <c r="H161" i="4"/>
  <c r="G161" i="4"/>
  <c r="F161" i="4"/>
  <c r="E161" i="4"/>
  <c r="D161" i="4"/>
  <c r="C161" i="4"/>
  <c r="B161" i="4"/>
  <c r="U160" i="4"/>
  <c r="T160" i="4"/>
  <c r="S160" i="4"/>
  <c r="R160" i="4"/>
  <c r="Q160" i="4"/>
  <c r="P160" i="4"/>
  <c r="O160" i="4"/>
  <c r="N160" i="4"/>
  <c r="M160" i="4"/>
  <c r="L160" i="4"/>
  <c r="K160" i="4"/>
  <c r="J160" i="4"/>
  <c r="I160" i="4"/>
  <c r="H160" i="4"/>
  <c r="G160" i="4"/>
  <c r="F160" i="4"/>
  <c r="E160" i="4"/>
  <c r="D160" i="4"/>
  <c r="C160" i="4"/>
  <c r="B160" i="4"/>
  <c r="U159" i="4"/>
  <c r="T159" i="4"/>
  <c r="S159" i="4"/>
  <c r="R159" i="4"/>
  <c r="Q159" i="4"/>
  <c r="P159" i="4"/>
  <c r="O159" i="4"/>
  <c r="N159" i="4"/>
  <c r="M159" i="4"/>
  <c r="L159" i="4"/>
  <c r="K159" i="4"/>
  <c r="J159" i="4"/>
  <c r="I159" i="4"/>
  <c r="H159" i="4"/>
  <c r="G159" i="4"/>
  <c r="G2" i="4" s="1"/>
  <c r="F159" i="4"/>
  <c r="E159" i="4"/>
  <c r="D159" i="4"/>
  <c r="C159" i="4"/>
  <c r="B159" i="4"/>
  <c r="U158" i="4"/>
  <c r="T158" i="4"/>
  <c r="S158" i="4"/>
  <c r="R158" i="4"/>
  <c r="Q158" i="4"/>
  <c r="P158" i="4"/>
  <c r="O158" i="4"/>
  <c r="N158" i="4"/>
  <c r="M158" i="4"/>
  <c r="L158" i="4"/>
  <c r="K158" i="4"/>
  <c r="J158" i="4"/>
  <c r="I158" i="4"/>
  <c r="H158" i="4"/>
  <c r="G158" i="4"/>
  <c r="F158" i="4"/>
  <c r="E158" i="4"/>
  <c r="D158" i="4"/>
  <c r="C158" i="4"/>
  <c r="B158" i="4"/>
  <c r="U157" i="4"/>
  <c r="T157" i="4"/>
  <c r="S157" i="4"/>
  <c r="R157" i="4"/>
  <c r="Q157" i="4"/>
  <c r="P157" i="4"/>
  <c r="O157" i="4"/>
  <c r="N157" i="4"/>
  <c r="M157" i="4"/>
  <c r="L157" i="4"/>
  <c r="K157" i="4"/>
  <c r="J157" i="4"/>
  <c r="I157" i="4"/>
  <c r="H157" i="4"/>
  <c r="G157" i="4"/>
  <c r="F157" i="4"/>
  <c r="E157" i="4"/>
  <c r="D157" i="4"/>
  <c r="C157" i="4"/>
  <c r="B157" i="4"/>
  <c r="U156" i="4"/>
  <c r="T156" i="4"/>
  <c r="S156" i="4"/>
  <c r="R156" i="4"/>
  <c r="Q156" i="4"/>
  <c r="P156" i="4"/>
  <c r="O156" i="4"/>
  <c r="N156" i="4"/>
  <c r="M156" i="4"/>
  <c r="L156" i="4"/>
  <c r="K156" i="4"/>
  <c r="J156" i="4"/>
  <c r="I156" i="4"/>
  <c r="H156" i="4"/>
  <c r="G156" i="4"/>
  <c r="F156" i="4"/>
  <c r="E156" i="4"/>
  <c r="D156" i="4"/>
  <c r="C156" i="4"/>
  <c r="B156" i="4"/>
  <c r="U155" i="4"/>
  <c r="T155" i="4"/>
  <c r="S155" i="4"/>
  <c r="R155" i="4"/>
  <c r="Q155" i="4"/>
  <c r="P155" i="4"/>
  <c r="O155" i="4"/>
  <c r="N155" i="4"/>
  <c r="M155" i="4"/>
  <c r="L155" i="4"/>
  <c r="K155" i="4"/>
  <c r="J155" i="4"/>
  <c r="I155" i="4"/>
  <c r="H155" i="4"/>
  <c r="G155" i="4"/>
  <c r="F155" i="4"/>
  <c r="E155" i="4"/>
  <c r="D155" i="4"/>
  <c r="C155" i="4"/>
  <c r="B155" i="4"/>
  <c r="U154" i="4"/>
  <c r="T154" i="4"/>
  <c r="S154" i="4"/>
  <c r="R154" i="4"/>
  <c r="Q154" i="4"/>
  <c r="P154" i="4"/>
  <c r="O154" i="4"/>
  <c r="N154" i="4"/>
  <c r="M154" i="4"/>
  <c r="L154" i="4"/>
  <c r="K154" i="4"/>
  <c r="J154" i="4"/>
  <c r="I154" i="4"/>
  <c r="H154" i="4"/>
  <c r="G154" i="4"/>
  <c r="F154" i="4"/>
  <c r="E154" i="4"/>
  <c r="D154" i="4"/>
  <c r="C154" i="4"/>
  <c r="B154" i="4"/>
  <c r="U153" i="4"/>
  <c r="T153" i="4"/>
  <c r="S153" i="4"/>
  <c r="R153" i="4"/>
  <c r="Q153" i="4"/>
  <c r="P153" i="4"/>
  <c r="O153" i="4"/>
  <c r="N153" i="4"/>
  <c r="M153" i="4"/>
  <c r="L153" i="4"/>
  <c r="K153" i="4"/>
  <c r="J153" i="4"/>
  <c r="I153" i="4"/>
  <c r="H153" i="4"/>
  <c r="G153" i="4"/>
  <c r="F153" i="4"/>
  <c r="E153" i="4"/>
  <c r="D153" i="4"/>
  <c r="C153" i="4"/>
  <c r="B153" i="4"/>
  <c r="U152" i="4"/>
  <c r="T152" i="4"/>
  <c r="S152" i="4"/>
  <c r="R152" i="4"/>
  <c r="Q152" i="4"/>
  <c r="P152" i="4"/>
  <c r="O152" i="4"/>
  <c r="N152" i="4"/>
  <c r="M152" i="4"/>
  <c r="L152" i="4"/>
  <c r="K152" i="4"/>
  <c r="J152" i="4"/>
  <c r="I152" i="4"/>
  <c r="H152" i="4"/>
  <c r="G152" i="4"/>
  <c r="F152" i="4"/>
  <c r="E152" i="4"/>
  <c r="D152" i="4"/>
  <c r="C152" i="4"/>
  <c r="B152" i="4"/>
  <c r="U151" i="4"/>
  <c r="T151" i="4"/>
  <c r="S151" i="4"/>
  <c r="R151" i="4"/>
  <c r="Q151" i="4"/>
  <c r="P151" i="4"/>
  <c r="O151" i="4"/>
  <c r="N151" i="4"/>
  <c r="M151" i="4"/>
  <c r="L151" i="4"/>
  <c r="K151" i="4"/>
  <c r="J151" i="4"/>
  <c r="I151" i="4"/>
  <c r="H151" i="4"/>
  <c r="G151" i="4"/>
  <c r="F151" i="4"/>
  <c r="E151" i="4"/>
  <c r="D151" i="4"/>
  <c r="C151" i="4"/>
  <c r="B151" i="4"/>
  <c r="U150" i="4"/>
  <c r="T150" i="4"/>
  <c r="S150" i="4"/>
  <c r="R150" i="4"/>
  <c r="Q150" i="4"/>
  <c r="P150" i="4"/>
  <c r="O150" i="4"/>
  <c r="N150" i="4"/>
  <c r="M150" i="4"/>
  <c r="L150" i="4"/>
  <c r="K150" i="4"/>
  <c r="J150" i="4"/>
  <c r="I150" i="4"/>
  <c r="H150" i="4"/>
  <c r="G150" i="4"/>
  <c r="F150" i="4"/>
  <c r="E150" i="4"/>
  <c r="D150" i="4"/>
  <c r="C150" i="4"/>
  <c r="B150" i="4"/>
  <c r="U149" i="4"/>
  <c r="T149" i="4"/>
  <c r="S149" i="4"/>
  <c r="R149" i="4"/>
  <c r="Q149" i="4"/>
  <c r="P149" i="4"/>
  <c r="O149" i="4"/>
  <c r="N149" i="4"/>
  <c r="M149" i="4"/>
  <c r="L149" i="4"/>
  <c r="K149" i="4"/>
  <c r="J149" i="4"/>
  <c r="I149" i="4"/>
  <c r="H149" i="4"/>
  <c r="G149" i="4"/>
  <c r="F149" i="4"/>
  <c r="E149" i="4"/>
  <c r="D149" i="4"/>
  <c r="C149" i="4"/>
  <c r="B149" i="4"/>
  <c r="U148" i="4"/>
  <c r="T148" i="4"/>
  <c r="S148" i="4"/>
  <c r="R148" i="4"/>
  <c r="Q148" i="4"/>
  <c r="P148" i="4"/>
  <c r="O148" i="4"/>
  <c r="N148" i="4"/>
  <c r="M148" i="4"/>
  <c r="L148" i="4"/>
  <c r="K148" i="4"/>
  <c r="J148" i="4"/>
  <c r="I148" i="4"/>
  <c r="H148" i="4"/>
  <c r="G148" i="4"/>
  <c r="F148" i="4"/>
  <c r="E148" i="4"/>
  <c r="D148" i="4"/>
  <c r="C148" i="4"/>
  <c r="B148" i="4"/>
  <c r="U147" i="4"/>
  <c r="T147" i="4"/>
  <c r="S147" i="4"/>
  <c r="R147" i="4"/>
  <c r="Q147" i="4"/>
  <c r="P147" i="4"/>
  <c r="O147" i="4"/>
  <c r="N147" i="4"/>
  <c r="M147" i="4"/>
  <c r="L147" i="4"/>
  <c r="K147" i="4"/>
  <c r="J147" i="4"/>
  <c r="I147" i="4"/>
  <c r="H147" i="4"/>
  <c r="G147" i="4"/>
  <c r="F147" i="4"/>
  <c r="E147" i="4"/>
  <c r="D147" i="4"/>
  <c r="C147" i="4"/>
  <c r="B147" i="4"/>
  <c r="U146" i="4"/>
  <c r="T146" i="4"/>
  <c r="S146" i="4"/>
  <c r="R146" i="4"/>
  <c r="Q146" i="4"/>
  <c r="P146" i="4"/>
  <c r="O146" i="4"/>
  <c r="N146" i="4"/>
  <c r="M146" i="4"/>
  <c r="L146" i="4"/>
  <c r="K146" i="4"/>
  <c r="J146" i="4"/>
  <c r="I146" i="4"/>
  <c r="H146" i="4"/>
  <c r="G146" i="4"/>
  <c r="F146" i="4"/>
  <c r="E146" i="4"/>
  <c r="D146" i="4"/>
  <c r="C146" i="4"/>
  <c r="B146" i="4"/>
  <c r="U145" i="4"/>
  <c r="T145" i="4"/>
  <c r="S145" i="4"/>
  <c r="R145" i="4"/>
  <c r="Q145" i="4"/>
  <c r="P145" i="4"/>
  <c r="O145" i="4"/>
  <c r="N145" i="4"/>
  <c r="M145" i="4"/>
  <c r="L145" i="4"/>
  <c r="K145" i="4"/>
  <c r="J145" i="4"/>
  <c r="I145" i="4"/>
  <c r="H145" i="4"/>
  <c r="G145" i="4"/>
  <c r="F145" i="4"/>
  <c r="E145" i="4"/>
  <c r="D145" i="4"/>
  <c r="C145" i="4"/>
  <c r="B145" i="4"/>
  <c r="U144" i="4"/>
  <c r="T144" i="4"/>
  <c r="S144" i="4"/>
  <c r="R144" i="4"/>
  <c r="Q144" i="4"/>
  <c r="P144" i="4"/>
  <c r="O144" i="4"/>
  <c r="N144" i="4"/>
  <c r="M144" i="4"/>
  <c r="L144" i="4"/>
  <c r="K144" i="4"/>
  <c r="J144" i="4"/>
  <c r="I144" i="4"/>
  <c r="H144" i="4"/>
  <c r="G144" i="4"/>
  <c r="F144" i="4"/>
  <c r="E144" i="4"/>
  <c r="D144" i="4"/>
  <c r="C144" i="4"/>
  <c r="B144" i="4"/>
  <c r="U143" i="4"/>
  <c r="T143" i="4"/>
  <c r="S143" i="4"/>
  <c r="R143" i="4"/>
  <c r="Q143" i="4"/>
  <c r="P143" i="4"/>
  <c r="O143" i="4"/>
  <c r="N143" i="4"/>
  <c r="M143" i="4"/>
  <c r="L143" i="4"/>
  <c r="K143" i="4"/>
  <c r="J143" i="4"/>
  <c r="I143" i="4"/>
  <c r="H143" i="4"/>
  <c r="G143" i="4"/>
  <c r="F143" i="4"/>
  <c r="E143" i="4"/>
  <c r="D143" i="4"/>
  <c r="C143" i="4"/>
  <c r="B143" i="4"/>
  <c r="U142" i="4"/>
  <c r="T142" i="4"/>
  <c r="S142" i="4"/>
  <c r="R142" i="4"/>
  <c r="Q142" i="4"/>
  <c r="P142" i="4"/>
  <c r="O142" i="4"/>
  <c r="N142" i="4"/>
  <c r="M142" i="4"/>
  <c r="L142" i="4"/>
  <c r="K142" i="4"/>
  <c r="J142" i="4"/>
  <c r="I142" i="4"/>
  <c r="H142" i="4"/>
  <c r="G142" i="4"/>
  <c r="F142" i="4"/>
  <c r="E142" i="4"/>
  <c r="D142" i="4"/>
  <c r="C142" i="4"/>
  <c r="B142" i="4"/>
  <c r="U141" i="4"/>
  <c r="T141" i="4"/>
  <c r="S141" i="4"/>
  <c r="R141" i="4"/>
  <c r="Q141" i="4"/>
  <c r="P141" i="4"/>
  <c r="O141" i="4"/>
  <c r="N141" i="4"/>
  <c r="M141" i="4"/>
  <c r="L141" i="4"/>
  <c r="K141" i="4"/>
  <c r="J141" i="4"/>
  <c r="I141" i="4"/>
  <c r="H141" i="4"/>
  <c r="G141" i="4"/>
  <c r="F141" i="4"/>
  <c r="E141" i="4"/>
  <c r="D141" i="4"/>
  <c r="C141" i="4"/>
  <c r="B141" i="4"/>
  <c r="U140" i="4"/>
  <c r="T140" i="4"/>
  <c r="S140" i="4"/>
  <c r="R140" i="4"/>
  <c r="Q140" i="4"/>
  <c r="P140" i="4"/>
  <c r="O140" i="4"/>
  <c r="N140" i="4"/>
  <c r="M140" i="4"/>
  <c r="L140" i="4"/>
  <c r="K140" i="4"/>
  <c r="J140" i="4"/>
  <c r="I140" i="4"/>
  <c r="H140" i="4"/>
  <c r="G140" i="4"/>
  <c r="F140" i="4"/>
  <c r="E140" i="4"/>
  <c r="D140" i="4"/>
  <c r="C140" i="4"/>
  <c r="B140" i="4"/>
  <c r="U139" i="4"/>
  <c r="T139" i="4"/>
  <c r="S139" i="4"/>
  <c r="R139" i="4"/>
  <c r="Q139" i="4"/>
  <c r="P139" i="4"/>
  <c r="O139" i="4"/>
  <c r="N139" i="4"/>
  <c r="M139" i="4"/>
  <c r="L139" i="4"/>
  <c r="K139" i="4"/>
  <c r="J139" i="4"/>
  <c r="I139" i="4"/>
  <c r="H139" i="4"/>
  <c r="G139" i="4"/>
  <c r="F139" i="4"/>
  <c r="E139" i="4"/>
  <c r="D139" i="4"/>
  <c r="C139" i="4"/>
  <c r="B139" i="4"/>
  <c r="U138" i="4"/>
  <c r="T138" i="4"/>
  <c r="S138" i="4"/>
  <c r="R138" i="4"/>
  <c r="Q138" i="4"/>
  <c r="P138" i="4"/>
  <c r="O138" i="4"/>
  <c r="N138" i="4"/>
  <c r="M138" i="4"/>
  <c r="L138" i="4"/>
  <c r="K138" i="4"/>
  <c r="J138" i="4"/>
  <c r="I138" i="4"/>
  <c r="H138" i="4"/>
  <c r="G138" i="4"/>
  <c r="F138" i="4"/>
  <c r="E138" i="4"/>
  <c r="D138" i="4"/>
  <c r="C138" i="4"/>
  <c r="B138" i="4"/>
  <c r="U137" i="4"/>
  <c r="T137" i="4"/>
  <c r="S137" i="4"/>
  <c r="R137" i="4"/>
  <c r="Q137" i="4"/>
  <c r="P137" i="4"/>
  <c r="O137" i="4"/>
  <c r="N137" i="4"/>
  <c r="M137" i="4"/>
  <c r="L137" i="4"/>
  <c r="K137" i="4"/>
  <c r="J137" i="4"/>
  <c r="I137" i="4"/>
  <c r="H137" i="4"/>
  <c r="G137" i="4"/>
  <c r="F137" i="4"/>
  <c r="E137" i="4"/>
  <c r="D137" i="4"/>
  <c r="C137" i="4"/>
  <c r="B137" i="4"/>
  <c r="U136" i="4"/>
  <c r="T136" i="4"/>
  <c r="S136" i="4"/>
  <c r="R136" i="4"/>
  <c r="Q136" i="4"/>
  <c r="P136" i="4"/>
  <c r="O136" i="4"/>
  <c r="N136" i="4"/>
  <c r="M136" i="4"/>
  <c r="L136" i="4"/>
  <c r="K136" i="4"/>
  <c r="J136" i="4"/>
  <c r="I136" i="4"/>
  <c r="H136" i="4"/>
  <c r="G136" i="4"/>
  <c r="F136" i="4"/>
  <c r="E136" i="4"/>
  <c r="D136" i="4"/>
  <c r="C136" i="4"/>
  <c r="B136" i="4"/>
  <c r="U135" i="4"/>
  <c r="T135" i="4"/>
  <c r="S135" i="4"/>
  <c r="R135" i="4"/>
  <c r="Q135" i="4"/>
  <c r="P135" i="4"/>
  <c r="O135" i="4"/>
  <c r="N135" i="4"/>
  <c r="M135" i="4"/>
  <c r="L135" i="4"/>
  <c r="K135" i="4"/>
  <c r="J135" i="4"/>
  <c r="I135" i="4"/>
  <c r="H135" i="4"/>
  <c r="G135" i="4"/>
  <c r="F135" i="4"/>
  <c r="E135" i="4"/>
  <c r="D135" i="4"/>
  <c r="C135" i="4"/>
  <c r="B135" i="4"/>
  <c r="U134" i="4"/>
  <c r="T134" i="4"/>
  <c r="S134" i="4"/>
  <c r="R134" i="4"/>
  <c r="Q134" i="4"/>
  <c r="P134" i="4"/>
  <c r="O134" i="4"/>
  <c r="N134" i="4"/>
  <c r="M134" i="4"/>
  <c r="L134" i="4"/>
  <c r="K134" i="4"/>
  <c r="J134" i="4"/>
  <c r="I134" i="4"/>
  <c r="H134" i="4"/>
  <c r="G134" i="4"/>
  <c r="F134" i="4"/>
  <c r="E134" i="4"/>
  <c r="D134" i="4"/>
  <c r="C134" i="4"/>
  <c r="B134" i="4"/>
  <c r="U133" i="4"/>
  <c r="T133" i="4"/>
  <c r="S133" i="4"/>
  <c r="R133" i="4"/>
  <c r="Q133" i="4"/>
  <c r="P133" i="4"/>
  <c r="O133" i="4"/>
  <c r="N133" i="4"/>
  <c r="M133" i="4"/>
  <c r="L133" i="4"/>
  <c r="K133" i="4"/>
  <c r="J133" i="4"/>
  <c r="I133" i="4"/>
  <c r="H133" i="4"/>
  <c r="G133" i="4"/>
  <c r="F133" i="4"/>
  <c r="E133" i="4"/>
  <c r="D133" i="4"/>
  <c r="C133" i="4"/>
  <c r="B133" i="4"/>
  <c r="U132" i="4"/>
  <c r="T132" i="4"/>
  <c r="S132" i="4"/>
  <c r="R132" i="4"/>
  <c r="Q132" i="4"/>
  <c r="P132" i="4"/>
  <c r="O132" i="4"/>
  <c r="N132" i="4"/>
  <c r="M132" i="4"/>
  <c r="L132" i="4"/>
  <c r="K132" i="4"/>
  <c r="J132" i="4"/>
  <c r="I132" i="4"/>
  <c r="H132" i="4"/>
  <c r="G132" i="4"/>
  <c r="F132" i="4"/>
  <c r="E132" i="4"/>
  <c r="D132" i="4"/>
  <c r="C132" i="4"/>
  <c r="B132" i="4"/>
  <c r="U131" i="4"/>
  <c r="T131" i="4"/>
  <c r="S131" i="4"/>
  <c r="R131" i="4"/>
  <c r="Q131" i="4"/>
  <c r="P131" i="4"/>
  <c r="O131" i="4"/>
  <c r="N131" i="4"/>
  <c r="M131" i="4"/>
  <c r="L131" i="4"/>
  <c r="K131" i="4"/>
  <c r="J131" i="4"/>
  <c r="I131" i="4"/>
  <c r="H131" i="4"/>
  <c r="G131" i="4"/>
  <c r="F131" i="4"/>
  <c r="E131" i="4"/>
  <c r="D131" i="4"/>
  <c r="C131" i="4"/>
  <c r="B131" i="4"/>
  <c r="U130" i="4"/>
  <c r="T130" i="4"/>
  <c r="S130" i="4"/>
  <c r="R130" i="4"/>
  <c r="Q130" i="4"/>
  <c r="P130" i="4"/>
  <c r="O130" i="4"/>
  <c r="N130" i="4"/>
  <c r="M130" i="4"/>
  <c r="L130" i="4"/>
  <c r="K130" i="4"/>
  <c r="J130" i="4"/>
  <c r="I130" i="4"/>
  <c r="H130" i="4"/>
  <c r="G130" i="4"/>
  <c r="F130" i="4"/>
  <c r="E130" i="4"/>
  <c r="D130" i="4"/>
  <c r="C130" i="4"/>
  <c r="B130" i="4"/>
  <c r="U129" i="4"/>
  <c r="T129" i="4"/>
  <c r="S129" i="4"/>
  <c r="R129" i="4"/>
  <c r="Q129" i="4"/>
  <c r="P129" i="4"/>
  <c r="O129" i="4"/>
  <c r="N129" i="4"/>
  <c r="M129" i="4"/>
  <c r="L129" i="4"/>
  <c r="K129" i="4"/>
  <c r="J129" i="4"/>
  <c r="I129" i="4"/>
  <c r="H129" i="4"/>
  <c r="G129" i="4"/>
  <c r="F129" i="4"/>
  <c r="E129" i="4"/>
  <c r="D129" i="4"/>
  <c r="C129" i="4"/>
  <c r="B129" i="4"/>
  <c r="U128" i="4"/>
  <c r="T128" i="4"/>
  <c r="S128" i="4"/>
  <c r="R128" i="4"/>
  <c r="Q128" i="4"/>
  <c r="P128" i="4"/>
  <c r="O128" i="4"/>
  <c r="N128" i="4"/>
  <c r="M128" i="4"/>
  <c r="L128" i="4"/>
  <c r="K128" i="4"/>
  <c r="J128" i="4"/>
  <c r="I128" i="4"/>
  <c r="H128" i="4"/>
  <c r="G128" i="4"/>
  <c r="F128" i="4"/>
  <c r="E128" i="4"/>
  <c r="D128" i="4"/>
  <c r="C128" i="4"/>
  <c r="B128" i="4"/>
  <c r="U127" i="4"/>
  <c r="T127" i="4"/>
  <c r="S127" i="4"/>
  <c r="R127" i="4"/>
  <c r="Q127" i="4"/>
  <c r="P127" i="4"/>
  <c r="O127" i="4"/>
  <c r="N127" i="4"/>
  <c r="M127" i="4"/>
  <c r="L127" i="4"/>
  <c r="K127" i="4"/>
  <c r="J127" i="4"/>
  <c r="I127" i="4"/>
  <c r="H127" i="4"/>
  <c r="G127" i="4"/>
  <c r="F127" i="4"/>
  <c r="E127" i="4"/>
  <c r="D127" i="4"/>
  <c r="C127" i="4"/>
  <c r="B127" i="4"/>
  <c r="U126" i="4"/>
  <c r="T126" i="4"/>
  <c r="S126" i="4"/>
  <c r="R126" i="4"/>
  <c r="Q126" i="4"/>
  <c r="P126" i="4"/>
  <c r="O126" i="4"/>
  <c r="N126" i="4"/>
  <c r="M126" i="4"/>
  <c r="L126" i="4"/>
  <c r="K126" i="4"/>
  <c r="J126" i="4"/>
  <c r="I126" i="4"/>
  <c r="H126" i="4"/>
  <c r="G126" i="4"/>
  <c r="F126" i="4"/>
  <c r="E126" i="4"/>
  <c r="D126" i="4"/>
  <c r="C126" i="4"/>
  <c r="B126" i="4"/>
  <c r="U125" i="4"/>
  <c r="T125" i="4"/>
  <c r="S125" i="4"/>
  <c r="R125" i="4"/>
  <c r="Q125" i="4"/>
  <c r="P125" i="4"/>
  <c r="O125" i="4"/>
  <c r="N125" i="4"/>
  <c r="M125" i="4"/>
  <c r="L125" i="4"/>
  <c r="K125" i="4"/>
  <c r="J125" i="4"/>
  <c r="I125" i="4"/>
  <c r="H125" i="4"/>
  <c r="G125" i="4"/>
  <c r="F125" i="4"/>
  <c r="E125" i="4"/>
  <c r="D125" i="4"/>
  <c r="C125" i="4"/>
  <c r="B125" i="4"/>
  <c r="U124" i="4"/>
  <c r="T124" i="4"/>
  <c r="S124" i="4"/>
  <c r="R124" i="4"/>
  <c r="Q124" i="4"/>
  <c r="P124" i="4"/>
  <c r="O124" i="4"/>
  <c r="N124" i="4"/>
  <c r="M124" i="4"/>
  <c r="L124" i="4"/>
  <c r="K124" i="4"/>
  <c r="J124" i="4"/>
  <c r="I124" i="4"/>
  <c r="H124" i="4"/>
  <c r="G124" i="4"/>
  <c r="F124" i="4"/>
  <c r="E124" i="4"/>
  <c r="D124" i="4"/>
  <c r="C124" i="4"/>
  <c r="B124" i="4"/>
  <c r="U123" i="4"/>
  <c r="T123" i="4"/>
  <c r="S123" i="4"/>
  <c r="R123" i="4"/>
  <c r="Q123" i="4"/>
  <c r="P123" i="4"/>
  <c r="O123" i="4"/>
  <c r="N123" i="4"/>
  <c r="M123" i="4"/>
  <c r="L123" i="4"/>
  <c r="K123" i="4"/>
  <c r="J123" i="4"/>
  <c r="I123" i="4"/>
  <c r="H123" i="4"/>
  <c r="G123" i="4"/>
  <c r="F123" i="4"/>
  <c r="E123" i="4"/>
  <c r="D123" i="4"/>
  <c r="C123" i="4"/>
  <c r="B123" i="4"/>
  <c r="U122" i="4"/>
  <c r="T122" i="4"/>
  <c r="S122" i="4"/>
  <c r="R122" i="4"/>
  <c r="Q122" i="4"/>
  <c r="P122" i="4"/>
  <c r="O122" i="4"/>
  <c r="N122" i="4"/>
  <c r="M122" i="4"/>
  <c r="L122" i="4"/>
  <c r="K122" i="4"/>
  <c r="J122" i="4"/>
  <c r="I122" i="4"/>
  <c r="H122" i="4"/>
  <c r="G122" i="4"/>
  <c r="F122" i="4"/>
  <c r="E122" i="4"/>
  <c r="D122" i="4"/>
  <c r="C122" i="4"/>
  <c r="B122" i="4"/>
  <c r="U121" i="4"/>
  <c r="T121" i="4"/>
  <c r="S121" i="4"/>
  <c r="R121" i="4"/>
  <c r="Q121" i="4"/>
  <c r="P121" i="4"/>
  <c r="O121" i="4"/>
  <c r="N121" i="4"/>
  <c r="M121" i="4"/>
  <c r="L121" i="4"/>
  <c r="K121" i="4"/>
  <c r="J121" i="4"/>
  <c r="I121" i="4"/>
  <c r="H121" i="4"/>
  <c r="G121" i="4"/>
  <c r="F121" i="4"/>
  <c r="E121" i="4"/>
  <c r="D121" i="4"/>
  <c r="C121" i="4"/>
  <c r="B121" i="4"/>
  <c r="U120" i="4"/>
  <c r="T120" i="4"/>
  <c r="S120" i="4"/>
  <c r="R120" i="4"/>
  <c r="Q120" i="4"/>
  <c r="P120" i="4"/>
  <c r="O120" i="4"/>
  <c r="N120" i="4"/>
  <c r="M120" i="4"/>
  <c r="L120" i="4"/>
  <c r="K120" i="4"/>
  <c r="J120" i="4"/>
  <c r="I120" i="4"/>
  <c r="H120" i="4"/>
  <c r="G120" i="4"/>
  <c r="F120" i="4"/>
  <c r="E120" i="4"/>
  <c r="D120" i="4"/>
  <c r="C120" i="4"/>
  <c r="B120" i="4"/>
  <c r="U119" i="4"/>
  <c r="T119" i="4"/>
  <c r="S119" i="4"/>
  <c r="R119" i="4"/>
  <c r="Q119" i="4"/>
  <c r="P119" i="4"/>
  <c r="O119" i="4"/>
  <c r="N119" i="4"/>
  <c r="M119" i="4"/>
  <c r="L119" i="4"/>
  <c r="K119" i="4"/>
  <c r="J119" i="4"/>
  <c r="I119" i="4"/>
  <c r="H119" i="4"/>
  <c r="G119" i="4"/>
  <c r="F119" i="4"/>
  <c r="E119" i="4"/>
  <c r="D119" i="4"/>
  <c r="C119" i="4"/>
  <c r="B119" i="4"/>
  <c r="U118" i="4"/>
  <c r="T118" i="4"/>
  <c r="S118" i="4"/>
  <c r="R118" i="4"/>
  <c r="Q118" i="4"/>
  <c r="P118" i="4"/>
  <c r="O118" i="4"/>
  <c r="N118" i="4"/>
  <c r="M118" i="4"/>
  <c r="L118" i="4"/>
  <c r="K118" i="4"/>
  <c r="J118" i="4"/>
  <c r="I118" i="4"/>
  <c r="H118" i="4"/>
  <c r="G118" i="4"/>
  <c r="F118" i="4"/>
  <c r="E118" i="4"/>
  <c r="D118" i="4"/>
  <c r="C118" i="4"/>
  <c r="B118" i="4"/>
  <c r="U117" i="4"/>
  <c r="T117" i="4"/>
  <c r="S117" i="4"/>
  <c r="R117" i="4"/>
  <c r="Q117" i="4"/>
  <c r="P117" i="4"/>
  <c r="O117" i="4"/>
  <c r="N117" i="4"/>
  <c r="M117" i="4"/>
  <c r="L117" i="4"/>
  <c r="K117" i="4"/>
  <c r="J117" i="4"/>
  <c r="I117" i="4"/>
  <c r="H117" i="4"/>
  <c r="G117" i="4"/>
  <c r="F117" i="4"/>
  <c r="E117" i="4"/>
  <c r="D117" i="4"/>
  <c r="C117" i="4"/>
  <c r="B117" i="4"/>
  <c r="U116" i="4"/>
  <c r="T116" i="4"/>
  <c r="S116" i="4"/>
  <c r="R116" i="4"/>
  <c r="Q116" i="4"/>
  <c r="P116" i="4"/>
  <c r="O116" i="4"/>
  <c r="N116" i="4"/>
  <c r="M116" i="4"/>
  <c r="L116" i="4"/>
  <c r="K116" i="4"/>
  <c r="J116" i="4"/>
  <c r="I116" i="4"/>
  <c r="H116" i="4"/>
  <c r="G116" i="4"/>
  <c r="F116" i="4"/>
  <c r="E116" i="4"/>
  <c r="D116" i="4"/>
  <c r="C116" i="4"/>
  <c r="B116" i="4"/>
  <c r="U115" i="4"/>
  <c r="T115" i="4"/>
  <c r="S115" i="4"/>
  <c r="R115" i="4"/>
  <c r="Q115" i="4"/>
  <c r="P115" i="4"/>
  <c r="O115" i="4"/>
  <c r="N115" i="4"/>
  <c r="M115" i="4"/>
  <c r="L115" i="4"/>
  <c r="K115" i="4"/>
  <c r="J115" i="4"/>
  <c r="I115" i="4"/>
  <c r="H115" i="4"/>
  <c r="G115" i="4"/>
  <c r="F115" i="4"/>
  <c r="E115" i="4"/>
  <c r="D115" i="4"/>
  <c r="C115" i="4"/>
  <c r="B115" i="4"/>
  <c r="U114" i="4"/>
  <c r="T114" i="4"/>
  <c r="S114" i="4"/>
  <c r="R114" i="4"/>
  <c r="Q114" i="4"/>
  <c r="P114" i="4"/>
  <c r="O114" i="4"/>
  <c r="N114" i="4"/>
  <c r="M114" i="4"/>
  <c r="L114" i="4"/>
  <c r="K114" i="4"/>
  <c r="J114" i="4"/>
  <c r="I114" i="4"/>
  <c r="H114" i="4"/>
  <c r="G114" i="4"/>
  <c r="F114" i="4"/>
  <c r="E114" i="4"/>
  <c r="D114" i="4"/>
  <c r="C114" i="4"/>
  <c r="B114" i="4"/>
  <c r="U113" i="4"/>
  <c r="T113" i="4"/>
  <c r="S113" i="4"/>
  <c r="R113" i="4"/>
  <c r="Q113" i="4"/>
  <c r="P113" i="4"/>
  <c r="O113" i="4"/>
  <c r="N113" i="4"/>
  <c r="M113" i="4"/>
  <c r="L113" i="4"/>
  <c r="K113" i="4"/>
  <c r="J113" i="4"/>
  <c r="I113" i="4"/>
  <c r="H113" i="4"/>
  <c r="G113" i="4"/>
  <c r="F113" i="4"/>
  <c r="E113" i="4"/>
  <c r="D113" i="4"/>
  <c r="C113" i="4"/>
  <c r="B113" i="4"/>
  <c r="U112" i="4"/>
  <c r="T112" i="4"/>
  <c r="S112" i="4"/>
  <c r="R112" i="4"/>
  <c r="Q112" i="4"/>
  <c r="P112" i="4"/>
  <c r="O112" i="4"/>
  <c r="N112" i="4"/>
  <c r="M112" i="4"/>
  <c r="L112" i="4"/>
  <c r="K112" i="4"/>
  <c r="J112" i="4"/>
  <c r="I112" i="4"/>
  <c r="H112" i="4"/>
  <c r="G112" i="4"/>
  <c r="F112" i="4"/>
  <c r="E112" i="4"/>
  <c r="D112" i="4"/>
  <c r="C112" i="4"/>
  <c r="B112" i="4"/>
  <c r="U111" i="4"/>
  <c r="T111" i="4"/>
  <c r="S111" i="4"/>
  <c r="R111" i="4"/>
  <c r="Q111" i="4"/>
  <c r="P111" i="4"/>
  <c r="O111" i="4"/>
  <c r="N111" i="4"/>
  <c r="M111" i="4"/>
  <c r="L111" i="4"/>
  <c r="K111" i="4"/>
  <c r="J111" i="4"/>
  <c r="I111" i="4"/>
  <c r="H111" i="4"/>
  <c r="G111" i="4"/>
  <c r="F111" i="4"/>
  <c r="E111" i="4"/>
  <c r="D111" i="4"/>
  <c r="C111" i="4"/>
  <c r="B111" i="4"/>
  <c r="U110" i="4"/>
  <c r="T110" i="4"/>
  <c r="S110" i="4"/>
  <c r="R110" i="4"/>
  <c r="Q110" i="4"/>
  <c r="P110" i="4"/>
  <c r="O110" i="4"/>
  <c r="N110" i="4"/>
  <c r="M110" i="4"/>
  <c r="L110" i="4"/>
  <c r="K110" i="4"/>
  <c r="J110" i="4"/>
  <c r="I110" i="4"/>
  <c r="H110" i="4"/>
  <c r="G110" i="4"/>
  <c r="F110" i="4"/>
  <c r="E110" i="4"/>
  <c r="D110" i="4"/>
  <c r="C110" i="4"/>
  <c r="B110" i="4"/>
  <c r="U109" i="4"/>
  <c r="T109" i="4"/>
  <c r="S109" i="4"/>
  <c r="R109" i="4"/>
  <c r="Q109" i="4"/>
  <c r="P109" i="4"/>
  <c r="O109" i="4"/>
  <c r="N109" i="4"/>
  <c r="M109" i="4"/>
  <c r="L109" i="4"/>
  <c r="K109" i="4"/>
  <c r="J109" i="4"/>
  <c r="I109" i="4"/>
  <c r="H109" i="4"/>
  <c r="G109" i="4"/>
  <c r="F109" i="4"/>
  <c r="E109" i="4"/>
  <c r="D109" i="4"/>
  <c r="C109" i="4"/>
  <c r="B109" i="4"/>
  <c r="U108" i="4"/>
  <c r="T108" i="4"/>
  <c r="S108" i="4"/>
  <c r="R108" i="4"/>
  <c r="Q108" i="4"/>
  <c r="P108" i="4"/>
  <c r="O108" i="4"/>
  <c r="N108" i="4"/>
  <c r="M108" i="4"/>
  <c r="L108" i="4"/>
  <c r="K108" i="4"/>
  <c r="J108" i="4"/>
  <c r="I108" i="4"/>
  <c r="H108" i="4"/>
  <c r="G108" i="4"/>
  <c r="F108" i="4"/>
  <c r="E108" i="4"/>
  <c r="D108" i="4"/>
  <c r="C108" i="4"/>
  <c r="B108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C107" i="4"/>
  <c r="B107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C106" i="4"/>
  <c r="B106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C105" i="4"/>
  <c r="B105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C104" i="4"/>
  <c r="B104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H103" i="4"/>
  <c r="G103" i="4"/>
  <c r="F103" i="4"/>
  <c r="E103" i="4"/>
  <c r="D103" i="4"/>
  <c r="C103" i="4"/>
  <c r="B103" i="4"/>
  <c r="U102" i="4"/>
  <c r="T102" i="4"/>
  <c r="S102" i="4"/>
  <c r="R102" i="4"/>
  <c r="Q102" i="4"/>
  <c r="P102" i="4"/>
  <c r="O102" i="4"/>
  <c r="N102" i="4"/>
  <c r="M102" i="4"/>
  <c r="L102" i="4"/>
  <c r="K102" i="4"/>
  <c r="J102" i="4"/>
  <c r="I102" i="4"/>
  <c r="H102" i="4"/>
  <c r="G102" i="4"/>
  <c r="F102" i="4"/>
  <c r="E102" i="4"/>
  <c r="D102" i="4"/>
  <c r="C102" i="4"/>
  <c r="B102" i="4"/>
  <c r="U101" i="4"/>
  <c r="T101" i="4"/>
  <c r="S101" i="4"/>
  <c r="R101" i="4"/>
  <c r="Q101" i="4"/>
  <c r="P101" i="4"/>
  <c r="O101" i="4"/>
  <c r="N101" i="4"/>
  <c r="M101" i="4"/>
  <c r="L101" i="4"/>
  <c r="K101" i="4"/>
  <c r="J101" i="4"/>
  <c r="I101" i="4"/>
  <c r="H101" i="4"/>
  <c r="G101" i="4"/>
  <c r="F101" i="4"/>
  <c r="E101" i="4"/>
  <c r="D101" i="4"/>
  <c r="C101" i="4"/>
  <c r="B101" i="4"/>
  <c r="U100" i="4"/>
  <c r="T100" i="4"/>
  <c r="S100" i="4"/>
  <c r="R100" i="4"/>
  <c r="Q100" i="4"/>
  <c r="P100" i="4"/>
  <c r="O100" i="4"/>
  <c r="N100" i="4"/>
  <c r="M100" i="4"/>
  <c r="L100" i="4"/>
  <c r="K100" i="4"/>
  <c r="J100" i="4"/>
  <c r="I100" i="4"/>
  <c r="H100" i="4"/>
  <c r="G100" i="4"/>
  <c r="F100" i="4"/>
  <c r="E100" i="4"/>
  <c r="D100" i="4"/>
  <c r="C100" i="4"/>
  <c r="B100" i="4"/>
  <c r="U99" i="4"/>
  <c r="T99" i="4"/>
  <c r="S99" i="4"/>
  <c r="R99" i="4"/>
  <c r="Q99" i="4"/>
  <c r="P99" i="4"/>
  <c r="O99" i="4"/>
  <c r="N99" i="4"/>
  <c r="M99" i="4"/>
  <c r="L99" i="4"/>
  <c r="K99" i="4"/>
  <c r="J99" i="4"/>
  <c r="I99" i="4"/>
  <c r="H99" i="4"/>
  <c r="G99" i="4"/>
  <c r="F99" i="4"/>
  <c r="E99" i="4"/>
  <c r="D99" i="4"/>
  <c r="C99" i="4"/>
  <c r="B99" i="4"/>
  <c r="U98" i="4"/>
  <c r="T98" i="4"/>
  <c r="S98" i="4"/>
  <c r="R98" i="4"/>
  <c r="Q98" i="4"/>
  <c r="P98" i="4"/>
  <c r="O98" i="4"/>
  <c r="N98" i="4"/>
  <c r="M98" i="4"/>
  <c r="L98" i="4"/>
  <c r="K98" i="4"/>
  <c r="J98" i="4"/>
  <c r="I98" i="4"/>
  <c r="H98" i="4"/>
  <c r="G98" i="4"/>
  <c r="F98" i="4"/>
  <c r="E98" i="4"/>
  <c r="D98" i="4"/>
  <c r="C98" i="4"/>
  <c r="B98" i="4"/>
  <c r="U97" i="4"/>
  <c r="T97" i="4"/>
  <c r="S97" i="4"/>
  <c r="R97" i="4"/>
  <c r="Q97" i="4"/>
  <c r="P97" i="4"/>
  <c r="O97" i="4"/>
  <c r="N97" i="4"/>
  <c r="M97" i="4"/>
  <c r="L97" i="4"/>
  <c r="K97" i="4"/>
  <c r="J97" i="4"/>
  <c r="I97" i="4"/>
  <c r="H97" i="4"/>
  <c r="G97" i="4"/>
  <c r="F97" i="4"/>
  <c r="E97" i="4"/>
  <c r="D97" i="4"/>
  <c r="C97" i="4"/>
  <c r="B97" i="4"/>
  <c r="U96" i="4"/>
  <c r="T96" i="4"/>
  <c r="S96" i="4"/>
  <c r="R96" i="4"/>
  <c r="Q96" i="4"/>
  <c r="P96" i="4"/>
  <c r="O96" i="4"/>
  <c r="N96" i="4"/>
  <c r="M96" i="4"/>
  <c r="L96" i="4"/>
  <c r="K96" i="4"/>
  <c r="J96" i="4"/>
  <c r="I96" i="4"/>
  <c r="H96" i="4"/>
  <c r="G96" i="4"/>
  <c r="F96" i="4"/>
  <c r="E96" i="4"/>
  <c r="D96" i="4"/>
  <c r="C96" i="4"/>
  <c r="B96" i="4"/>
  <c r="U95" i="4"/>
  <c r="T95" i="4"/>
  <c r="S95" i="4"/>
  <c r="R95" i="4"/>
  <c r="Q95" i="4"/>
  <c r="P95" i="4"/>
  <c r="O95" i="4"/>
  <c r="N95" i="4"/>
  <c r="M95" i="4"/>
  <c r="L95" i="4"/>
  <c r="K95" i="4"/>
  <c r="J95" i="4"/>
  <c r="I95" i="4"/>
  <c r="H95" i="4"/>
  <c r="G95" i="4"/>
  <c r="F95" i="4"/>
  <c r="E95" i="4"/>
  <c r="D95" i="4"/>
  <c r="C95" i="4"/>
  <c r="B95" i="4"/>
  <c r="U94" i="4"/>
  <c r="T94" i="4"/>
  <c r="S94" i="4"/>
  <c r="R94" i="4"/>
  <c r="Q94" i="4"/>
  <c r="P94" i="4"/>
  <c r="O94" i="4"/>
  <c r="N94" i="4"/>
  <c r="M94" i="4"/>
  <c r="L94" i="4"/>
  <c r="K94" i="4"/>
  <c r="J94" i="4"/>
  <c r="I94" i="4"/>
  <c r="H94" i="4"/>
  <c r="G94" i="4"/>
  <c r="F94" i="4"/>
  <c r="E94" i="4"/>
  <c r="D94" i="4"/>
  <c r="C94" i="4"/>
  <c r="B94" i="4"/>
  <c r="U93" i="4"/>
  <c r="T93" i="4"/>
  <c r="S93" i="4"/>
  <c r="R93" i="4"/>
  <c r="Q93" i="4"/>
  <c r="P93" i="4"/>
  <c r="O93" i="4"/>
  <c r="N93" i="4"/>
  <c r="M93" i="4"/>
  <c r="L93" i="4"/>
  <c r="K93" i="4"/>
  <c r="J93" i="4"/>
  <c r="I93" i="4"/>
  <c r="H93" i="4"/>
  <c r="G93" i="4"/>
  <c r="F93" i="4"/>
  <c r="E93" i="4"/>
  <c r="D93" i="4"/>
  <c r="C93" i="4"/>
  <c r="B93" i="4"/>
  <c r="U92" i="4"/>
  <c r="T92" i="4"/>
  <c r="S92" i="4"/>
  <c r="R92" i="4"/>
  <c r="Q92" i="4"/>
  <c r="P92" i="4"/>
  <c r="O92" i="4"/>
  <c r="N92" i="4"/>
  <c r="M92" i="4"/>
  <c r="L92" i="4"/>
  <c r="K92" i="4"/>
  <c r="J92" i="4"/>
  <c r="I92" i="4"/>
  <c r="H92" i="4"/>
  <c r="G92" i="4"/>
  <c r="F92" i="4"/>
  <c r="E92" i="4"/>
  <c r="D92" i="4"/>
  <c r="C92" i="4"/>
  <c r="B92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C91" i="4"/>
  <c r="B91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C90" i="4"/>
  <c r="B90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C89" i="4"/>
  <c r="B89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C88" i="4"/>
  <c r="B88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H87" i="4"/>
  <c r="G87" i="4"/>
  <c r="F87" i="4"/>
  <c r="E87" i="4"/>
  <c r="D87" i="4"/>
  <c r="C87" i="4"/>
  <c r="B87" i="4"/>
  <c r="U86" i="4"/>
  <c r="T86" i="4"/>
  <c r="S86" i="4"/>
  <c r="R86" i="4"/>
  <c r="Q86" i="4"/>
  <c r="P86" i="4"/>
  <c r="O86" i="4"/>
  <c r="N86" i="4"/>
  <c r="M86" i="4"/>
  <c r="L86" i="4"/>
  <c r="K86" i="4"/>
  <c r="J86" i="4"/>
  <c r="I86" i="4"/>
  <c r="H86" i="4"/>
  <c r="G86" i="4"/>
  <c r="F86" i="4"/>
  <c r="E86" i="4"/>
  <c r="D86" i="4"/>
  <c r="C86" i="4"/>
  <c r="B86" i="4"/>
  <c r="U85" i="4"/>
  <c r="T85" i="4"/>
  <c r="S85" i="4"/>
  <c r="R85" i="4"/>
  <c r="Q85" i="4"/>
  <c r="P85" i="4"/>
  <c r="O85" i="4"/>
  <c r="N85" i="4"/>
  <c r="M85" i="4"/>
  <c r="L85" i="4"/>
  <c r="K85" i="4"/>
  <c r="J85" i="4"/>
  <c r="I85" i="4"/>
  <c r="H85" i="4"/>
  <c r="G85" i="4"/>
  <c r="F85" i="4"/>
  <c r="E85" i="4"/>
  <c r="D85" i="4"/>
  <c r="C85" i="4"/>
  <c r="B85" i="4"/>
  <c r="U84" i="4"/>
  <c r="T84" i="4"/>
  <c r="S84" i="4"/>
  <c r="R84" i="4"/>
  <c r="Q84" i="4"/>
  <c r="P84" i="4"/>
  <c r="O84" i="4"/>
  <c r="N84" i="4"/>
  <c r="M84" i="4"/>
  <c r="L84" i="4"/>
  <c r="K84" i="4"/>
  <c r="J84" i="4"/>
  <c r="I84" i="4"/>
  <c r="H84" i="4"/>
  <c r="G84" i="4"/>
  <c r="F84" i="4"/>
  <c r="E84" i="4"/>
  <c r="D84" i="4"/>
  <c r="C84" i="4"/>
  <c r="B84" i="4"/>
  <c r="U83" i="4"/>
  <c r="T83" i="4"/>
  <c r="S83" i="4"/>
  <c r="R83" i="4"/>
  <c r="Q83" i="4"/>
  <c r="P83" i="4"/>
  <c r="O83" i="4"/>
  <c r="N83" i="4"/>
  <c r="M83" i="4"/>
  <c r="L83" i="4"/>
  <c r="K83" i="4"/>
  <c r="J83" i="4"/>
  <c r="I83" i="4"/>
  <c r="H83" i="4"/>
  <c r="G83" i="4"/>
  <c r="F83" i="4"/>
  <c r="E83" i="4"/>
  <c r="D83" i="4"/>
  <c r="C83" i="4"/>
  <c r="B83" i="4"/>
  <c r="U82" i="4"/>
  <c r="T82" i="4"/>
  <c r="S82" i="4"/>
  <c r="R82" i="4"/>
  <c r="Q82" i="4"/>
  <c r="P82" i="4"/>
  <c r="O82" i="4"/>
  <c r="N82" i="4"/>
  <c r="M82" i="4"/>
  <c r="L82" i="4"/>
  <c r="K82" i="4"/>
  <c r="J82" i="4"/>
  <c r="I82" i="4"/>
  <c r="H82" i="4"/>
  <c r="G82" i="4"/>
  <c r="F82" i="4"/>
  <c r="E82" i="4"/>
  <c r="D82" i="4"/>
  <c r="C82" i="4"/>
  <c r="B82" i="4"/>
  <c r="U81" i="4"/>
  <c r="T81" i="4"/>
  <c r="S81" i="4"/>
  <c r="R81" i="4"/>
  <c r="Q81" i="4"/>
  <c r="P81" i="4"/>
  <c r="O81" i="4"/>
  <c r="N81" i="4"/>
  <c r="M81" i="4"/>
  <c r="L81" i="4"/>
  <c r="K81" i="4"/>
  <c r="J81" i="4"/>
  <c r="I81" i="4"/>
  <c r="H81" i="4"/>
  <c r="G81" i="4"/>
  <c r="F81" i="4"/>
  <c r="E81" i="4"/>
  <c r="D81" i="4"/>
  <c r="C81" i="4"/>
  <c r="B81" i="4"/>
  <c r="U80" i="4"/>
  <c r="T80" i="4"/>
  <c r="S80" i="4"/>
  <c r="R80" i="4"/>
  <c r="Q80" i="4"/>
  <c r="P80" i="4"/>
  <c r="O80" i="4"/>
  <c r="N80" i="4"/>
  <c r="M80" i="4"/>
  <c r="L80" i="4"/>
  <c r="K80" i="4"/>
  <c r="J80" i="4"/>
  <c r="I80" i="4"/>
  <c r="H80" i="4"/>
  <c r="G80" i="4"/>
  <c r="F80" i="4"/>
  <c r="E80" i="4"/>
  <c r="D80" i="4"/>
  <c r="C80" i="4"/>
  <c r="B80" i="4"/>
  <c r="U79" i="4"/>
  <c r="T79" i="4"/>
  <c r="S79" i="4"/>
  <c r="R79" i="4"/>
  <c r="Q79" i="4"/>
  <c r="P79" i="4"/>
  <c r="O79" i="4"/>
  <c r="N79" i="4"/>
  <c r="M79" i="4"/>
  <c r="L79" i="4"/>
  <c r="K79" i="4"/>
  <c r="J79" i="4"/>
  <c r="I79" i="4"/>
  <c r="H79" i="4"/>
  <c r="G79" i="4"/>
  <c r="F79" i="4"/>
  <c r="E79" i="4"/>
  <c r="D79" i="4"/>
  <c r="C79" i="4"/>
  <c r="B79" i="4"/>
  <c r="U78" i="4"/>
  <c r="T78" i="4"/>
  <c r="S78" i="4"/>
  <c r="R78" i="4"/>
  <c r="Q78" i="4"/>
  <c r="P78" i="4"/>
  <c r="O78" i="4"/>
  <c r="N78" i="4"/>
  <c r="M78" i="4"/>
  <c r="L78" i="4"/>
  <c r="K78" i="4"/>
  <c r="J78" i="4"/>
  <c r="I78" i="4"/>
  <c r="H78" i="4"/>
  <c r="G78" i="4"/>
  <c r="F78" i="4"/>
  <c r="E78" i="4"/>
  <c r="D78" i="4"/>
  <c r="C78" i="4"/>
  <c r="B78" i="4"/>
  <c r="U77" i="4"/>
  <c r="T77" i="4"/>
  <c r="S77" i="4"/>
  <c r="R77" i="4"/>
  <c r="Q77" i="4"/>
  <c r="P77" i="4"/>
  <c r="O77" i="4"/>
  <c r="N77" i="4"/>
  <c r="M77" i="4"/>
  <c r="L77" i="4"/>
  <c r="K77" i="4"/>
  <c r="J77" i="4"/>
  <c r="I77" i="4"/>
  <c r="H77" i="4"/>
  <c r="G77" i="4"/>
  <c r="F77" i="4"/>
  <c r="E77" i="4"/>
  <c r="D77" i="4"/>
  <c r="C77" i="4"/>
  <c r="B77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C76" i="4"/>
  <c r="B76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C75" i="4"/>
  <c r="B75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C74" i="4"/>
  <c r="B74" i="4"/>
  <c r="O73" i="4"/>
  <c r="J73" i="4"/>
  <c r="I73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C72" i="4"/>
  <c r="B72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C71" i="4"/>
  <c r="B71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C70" i="4"/>
  <c r="B70" i="4"/>
  <c r="U69" i="4"/>
  <c r="T69" i="4"/>
  <c r="S69" i="4"/>
  <c r="R69" i="4"/>
  <c r="Q69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C69" i="4"/>
  <c r="B69" i="4"/>
  <c r="U68" i="4"/>
  <c r="T68" i="4"/>
  <c r="S68" i="4"/>
  <c r="R68" i="4"/>
  <c r="Q68" i="4"/>
  <c r="P68" i="4"/>
  <c r="O68" i="4"/>
  <c r="N68" i="4"/>
  <c r="M68" i="4"/>
  <c r="L68" i="4"/>
  <c r="K68" i="4"/>
  <c r="J68" i="4"/>
  <c r="I68" i="4"/>
  <c r="H68" i="4"/>
  <c r="G68" i="4"/>
  <c r="F68" i="4"/>
  <c r="E68" i="4"/>
  <c r="D68" i="4"/>
  <c r="C68" i="4"/>
  <c r="B68" i="4"/>
  <c r="U67" i="4"/>
  <c r="T67" i="4"/>
  <c r="S67" i="4"/>
  <c r="R67" i="4"/>
  <c r="Q67" i="4"/>
  <c r="P67" i="4"/>
  <c r="O67" i="4"/>
  <c r="N67" i="4"/>
  <c r="M67" i="4"/>
  <c r="L67" i="4"/>
  <c r="K67" i="4"/>
  <c r="J67" i="4"/>
  <c r="I67" i="4"/>
  <c r="H67" i="4"/>
  <c r="G67" i="4"/>
  <c r="F67" i="4"/>
  <c r="E67" i="4"/>
  <c r="D67" i="4"/>
  <c r="C67" i="4"/>
  <c r="B67" i="4"/>
  <c r="U66" i="4"/>
  <c r="T66" i="4"/>
  <c r="S66" i="4"/>
  <c r="R66" i="4"/>
  <c r="Q66" i="4"/>
  <c r="P66" i="4"/>
  <c r="O66" i="4"/>
  <c r="N66" i="4"/>
  <c r="M66" i="4"/>
  <c r="L66" i="4"/>
  <c r="K66" i="4"/>
  <c r="J66" i="4"/>
  <c r="I66" i="4"/>
  <c r="H66" i="4"/>
  <c r="G66" i="4"/>
  <c r="F66" i="4"/>
  <c r="E66" i="4"/>
  <c r="D66" i="4"/>
  <c r="C66" i="4"/>
  <c r="B66" i="4"/>
  <c r="U65" i="4"/>
  <c r="T65" i="4"/>
  <c r="S65" i="4"/>
  <c r="R65" i="4"/>
  <c r="Q65" i="4"/>
  <c r="P65" i="4"/>
  <c r="O65" i="4"/>
  <c r="N65" i="4"/>
  <c r="M65" i="4"/>
  <c r="L65" i="4"/>
  <c r="K65" i="4"/>
  <c r="J65" i="4"/>
  <c r="I65" i="4"/>
  <c r="H65" i="4"/>
  <c r="G65" i="4"/>
  <c r="F65" i="4"/>
  <c r="E65" i="4"/>
  <c r="D65" i="4"/>
  <c r="C65" i="4"/>
  <c r="B65" i="4"/>
  <c r="U64" i="4"/>
  <c r="T64" i="4"/>
  <c r="S64" i="4"/>
  <c r="R64" i="4"/>
  <c r="Q64" i="4"/>
  <c r="P64" i="4"/>
  <c r="O64" i="4"/>
  <c r="N64" i="4"/>
  <c r="M64" i="4"/>
  <c r="L64" i="4"/>
  <c r="K64" i="4"/>
  <c r="J64" i="4"/>
  <c r="I64" i="4"/>
  <c r="H64" i="4"/>
  <c r="G64" i="4"/>
  <c r="F64" i="4"/>
  <c r="E64" i="4"/>
  <c r="D64" i="4"/>
  <c r="C64" i="4"/>
  <c r="B64" i="4"/>
  <c r="U63" i="4"/>
  <c r="T63" i="4"/>
  <c r="S63" i="4"/>
  <c r="R63" i="4"/>
  <c r="Q63" i="4"/>
  <c r="P63" i="4"/>
  <c r="O63" i="4"/>
  <c r="N63" i="4"/>
  <c r="M63" i="4"/>
  <c r="L63" i="4"/>
  <c r="K63" i="4"/>
  <c r="J63" i="4"/>
  <c r="I63" i="4"/>
  <c r="H63" i="4"/>
  <c r="G63" i="4"/>
  <c r="F63" i="4"/>
  <c r="E63" i="4"/>
  <c r="D63" i="4"/>
  <c r="C63" i="4"/>
  <c r="B63" i="4"/>
  <c r="U62" i="4"/>
  <c r="T62" i="4"/>
  <c r="S62" i="4"/>
  <c r="R62" i="4"/>
  <c r="Q62" i="4"/>
  <c r="P62" i="4"/>
  <c r="O62" i="4"/>
  <c r="N62" i="4"/>
  <c r="M62" i="4"/>
  <c r="L62" i="4"/>
  <c r="K62" i="4"/>
  <c r="J62" i="4"/>
  <c r="I62" i="4"/>
  <c r="H62" i="4"/>
  <c r="G62" i="4"/>
  <c r="F62" i="4"/>
  <c r="E62" i="4"/>
  <c r="D62" i="4"/>
  <c r="C62" i="4"/>
  <c r="B62" i="4"/>
  <c r="U61" i="4"/>
  <c r="T61" i="4"/>
  <c r="S61" i="4"/>
  <c r="R61" i="4"/>
  <c r="Q61" i="4"/>
  <c r="P61" i="4"/>
  <c r="O61" i="4"/>
  <c r="N61" i="4"/>
  <c r="M61" i="4"/>
  <c r="L61" i="4"/>
  <c r="K61" i="4"/>
  <c r="J61" i="4"/>
  <c r="I61" i="4"/>
  <c r="H61" i="4"/>
  <c r="G61" i="4"/>
  <c r="F61" i="4"/>
  <c r="E61" i="4"/>
  <c r="D61" i="4"/>
  <c r="C61" i="4"/>
  <c r="B61" i="4"/>
  <c r="U60" i="4"/>
  <c r="T60" i="4"/>
  <c r="S60" i="4"/>
  <c r="R60" i="4"/>
  <c r="Q60" i="4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C60" i="4"/>
  <c r="B60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C59" i="4"/>
  <c r="B59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C58" i="4"/>
  <c r="B58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C57" i="4"/>
  <c r="B57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C56" i="4"/>
  <c r="B56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C55" i="4"/>
  <c r="B55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C54" i="4"/>
  <c r="B54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  <c r="B53" i="4"/>
  <c r="U52" i="4"/>
  <c r="T52" i="4"/>
  <c r="S52" i="4"/>
  <c r="R52" i="4"/>
  <c r="Q52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C52" i="4"/>
  <c r="B52" i="4"/>
  <c r="U51" i="4"/>
  <c r="T51" i="4"/>
  <c r="S51" i="4"/>
  <c r="R51" i="4"/>
  <c r="Q51" i="4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C51" i="4"/>
  <c r="B51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B49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B47" i="4"/>
  <c r="U46" i="4"/>
  <c r="T46" i="4"/>
  <c r="S46" i="4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C46" i="4"/>
  <c r="B46" i="4"/>
  <c r="U45" i="4"/>
  <c r="T45" i="4"/>
  <c r="S45" i="4"/>
  <c r="R45" i="4"/>
  <c r="Q45" i="4"/>
  <c r="P45" i="4"/>
  <c r="O45" i="4"/>
  <c r="N45" i="4"/>
  <c r="M45" i="4"/>
  <c r="L45" i="4"/>
  <c r="K45" i="4"/>
  <c r="J45" i="4"/>
  <c r="I45" i="4"/>
  <c r="H45" i="4"/>
  <c r="G45" i="4"/>
  <c r="F45" i="4"/>
  <c r="E45" i="4"/>
  <c r="D45" i="4"/>
  <c r="C45" i="4"/>
  <c r="B45" i="4"/>
  <c r="U44" i="4"/>
  <c r="T44" i="4"/>
  <c r="S44" i="4"/>
  <c r="R44" i="4"/>
  <c r="Q44" i="4"/>
  <c r="P44" i="4"/>
  <c r="O44" i="4"/>
  <c r="N44" i="4"/>
  <c r="M44" i="4"/>
  <c r="L44" i="4"/>
  <c r="K44" i="4"/>
  <c r="J44" i="4"/>
  <c r="I44" i="4"/>
  <c r="H44" i="4"/>
  <c r="G44" i="4"/>
  <c r="F44" i="4"/>
  <c r="E44" i="4"/>
  <c r="D44" i="4"/>
  <c r="C44" i="4"/>
  <c r="B44" i="4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C43" i="4"/>
  <c r="B43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C42" i="4"/>
  <c r="B42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B41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B40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B38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B37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B36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B35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B34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B33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B32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B26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B23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B17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B9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B6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B5" i="4"/>
  <c r="U4" i="4"/>
  <c r="T4" i="4"/>
  <c r="S4" i="4"/>
  <c r="R4" i="4"/>
  <c r="Q4" i="4"/>
  <c r="P4" i="4"/>
  <c r="O4" i="4"/>
  <c r="N4" i="4"/>
  <c r="M4" i="4"/>
  <c r="L4" i="4"/>
  <c r="K4" i="4"/>
  <c r="J4" i="4"/>
  <c r="I4" i="4"/>
  <c r="H4" i="4"/>
  <c r="G4" i="4"/>
  <c r="F4" i="4"/>
  <c r="E4" i="4"/>
  <c r="D4" i="4"/>
  <c r="C4" i="4"/>
  <c r="B4" i="4"/>
  <c r="U3" i="4"/>
  <c r="T3" i="4"/>
  <c r="S3" i="4"/>
  <c r="R3" i="4"/>
  <c r="Q3" i="4"/>
  <c r="P3" i="4"/>
  <c r="O3" i="4"/>
  <c r="N3" i="4"/>
  <c r="M3" i="4"/>
  <c r="L3" i="4"/>
  <c r="K3" i="4"/>
  <c r="J3" i="4"/>
  <c r="I3" i="4"/>
  <c r="H3" i="4"/>
  <c r="G3" i="4"/>
  <c r="F3" i="4"/>
  <c r="E3" i="4"/>
  <c r="D3" i="4"/>
  <c r="C3" i="4"/>
  <c r="B3" i="4"/>
  <c r="U2" i="4"/>
  <c r="S2" i="4"/>
  <c r="R2" i="4"/>
  <c r="Q2" i="4"/>
  <c r="P2" i="4"/>
  <c r="N2" i="4"/>
  <c r="M2" i="4"/>
  <c r="L2" i="4"/>
  <c r="J2" i="4"/>
  <c r="I2" i="4"/>
  <c r="H2" i="4"/>
  <c r="F2" i="4"/>
  <c r="D2" i="4"/>
  <c r="C2" i="4"/>
  <c r="B2" i="4"/>
  <c r="W381" i="3"/>
  <c r="U381" i="3"/>
  <c r="T381" i="3"/>
  <c r="S381" i="3"/>
  <c r="R381" i="3"/>
  <c r="Q381" i="3"/>
  <c r="P381" i="3"/>
  <c r="O381" i="3"/>
  <c r="N381" i="3"/>
  <c r="M381" i="3"/>
  <c r="L381" i="3"/>
  <c r="K381" i="3"/>
  <c r="J381" i="3"/>
  <c r="I381" i="3"/>
  <c r="H381" i="3"/>
  <c r="G381" i="3"/>
  <c r="F381" i="3"/>
  <c r="E381" i="3"/>
  <c r="D381" i="3"/>
  <c r="C381" i="3"/>
  <c r="B381" i="3"/>
  <c r="W380" i="3"/>
  <c r="U380" i="3"/>
  <c r="T380" i="3"/>
  <c r="S380" i="3"/>
  <c r="R380" i="3"/>
  <c r="Q380" i="3"/>
  <c r="P380" i="3"/>
  <c r="O380" i="3"/>
  <c r="N380" i="3"/>
  <c r="M380" i="3"/>
  <c r="L380" i="3"/>
  <c r="K380" i="3"/>
  <c r="J380" i="3"/>
  <c r="I380" i="3"/>
  <c r="H380" i="3"/>
  <c r="G380" i="3"/>
  <c r="F380" i="3"/>
  <c r="E380" i="3"/>
  <c r="D380" i="3"/>
  <c r="C380" i="3"/>
  <c r="B380" i="3"/>
  <c r="W379" i="3"/>
  <c r="U379" i="3"/>
  <c r="T379" i="3"/>
  <c r="S379" i="3"/>
  <c r="R379" i="3"/>
  <c r="Q379" i="3"/>
  <c r="P379" i="3"/>
  <c r="O379" i="3"/>
  <c r="N379" i="3"/>
  <c r="M379" i="3"/>
  <c r="L379" i="3"/>
  <c r="K379" i="3"/>
  <c r="J379" i="3"/>
  <c r="I379" i="3"/>
  <c r="H379" i="3"/>
  <c r="G379" i="3"/>
  <c r="F379" i="3"/>
  <c r="E379" i="3"/>
  <c r="D379" i="3"/>
  <c r="C379" i="3"/>
  <c r="B379" i="3"/>
  <c r="W378" i="3"/>
  <c r="U378" i="3"/>
  <c r="T378" i="3"/>
  <c r="S378" i="3"/>
  <c r="R378" i="3"/>
  <c r="Q378" i="3"/>
  <c r="P378" i="3"/>
  <c r="O378" i="3"/>
  <c r="N378" i="3"/>
  <c r="M378" i="3"/>
  <c r="L378" i="3"/>
  <c r="K378" i="3"/>
  <c r="J378" i="3"/>
  <c r="I378" i="3"/>
  <c r="H378" i="3"/>
  <c r="G378" i="3"/>
  <c r="F378" i="3"/>
  <c r="E378" i="3"/>
  <c r="D378" i="3"/>
  <c r="C378" i="3"/>
  <c r="B378" i="3"/>
  <c r="W377" i="3"/>
  <c r="U377" i="3"/>
  <c r="T377" i="3"/>
  <c r="S377" i="3"/>
  <c r="R377" i="3"/>
  <c r="Q377" i="3"/>
  <c r="P377" i="3"/>
  <c r="O377" i="3"/>
  <c r="N377" i="3"/>
  <c r="M377" i="3"/>
  <c r="L377" i="3"/>
  <c r="K377" i="3"/>
  <c r="J377" i="3"/>
  <c r="I377" i="3"/>
  <c r="H377" i="3"/>
  <c r="G377" i="3"/>
  <c r="F377" i="3"/>
  <c r="E377" i="3"/>
  <c r="D377" i="3"/>
  <c r="C377" i="3"/>
  <c r="B377" i="3"/>
  <c r="W376" i="3"/>
  <c r="U376" i="3"/>
  <c r="T376" i="3"/>
  <c r="S376" i="3"/>
  <c r="R376" i="3"/>
  <c r="Q376" i="3"/>
  <c r="P376" i="3"/>
  <c r="O376" i="3"/>
  <c r="N376" i="3"/>
  <c r="M376" i="3"/>
  <c r="L376" i="3"/>
  <c r="K376" i="3"/>
  <c r="J376" i="3"/>
  <c r="I376" i="3"/>
  <c r="H376" i="3"/>
  <c r="G376" i="3"/>
  <c r="F376" i="3"/>
  <c r="E376" i="3"/>
  <c r="D376" i="3"/>
  <c r="C376" i="3"/>
  <c r="B376" i="3"/>
  <c r="W375" i="3"/>
  <c r="U375" i="3"/>
  <c r="T375" i="3"/>
  <c r="S375" i="3"/>
  <c r="R375" i="3"/>
  <c r="Q375" i="3"/>
  <c r="P375" i="3"/>
  <c r="O375" i="3"/>
  <c r="N375" i="3"/>
  <c r="M375" i="3"/>
  <c r="L375" i="3"/>
  <c r="K375" i="3"/>
  <c r="J375" i="3"/>
  <c r="I375" i="3"/>
  <c r="H375" i="3"/>
  <c r="G375" i="3"/>
  <c r="F375" i="3"/>
  <c r="E375" i="3"/>
  <c r="D375" i="3"/>
  <c r="C375" i="3"/>
  <c r="B375" i="3"/>
  <c r="W374" i="3"/>
  <c r="U374" i="3"/>
  <c r="T374" i="3"/>
  <c r="S374" i="3"/>
  <c r="R374" i="3"/>
  <c r="Q374" i="3"/>
  <c r="P374" i="3"/>
  <c r="O374" i="3"/>
  <c r="N374" i="3"/>
  <c r="M374" i="3"/>
  <c r="L374" i="3"/>
  <c r="K374" i="3"/>
  <c r="J374" i="3"/>
  <c r="I374" i="3"/>
  <c r="H374" i="3"/>
  <c r="G374" i="3"/>
  <c r="F374" i="3"/>
  <c r="E374" i="3"/>
  <c r="D374" i="3"/>
  <c r="C374" i="3"/>
  <c r="B374" i="3"/>
  <c r="W373" i="3"/>
  <c r="U373" i="3"/>
  <c r="T373" i="3"/>
  <c r="S373" i="3"/>
  <c r="R373" i="3"/>
  <c r="Q373" i="3"/>
  <c r="P373" i="3"/>
  <c r="O373" i="3"/>
  <c r="N373" i="3"/>
  <c r="M373" i="3"/>
  <c r="L373" i="3"/>
  <c r="K373" i="3"/>
  <c r="J373" i="3"/>
  <c r="I373" i="3"/>
  <c r="H373" i="3"/>
  <c r="G373" i="3"/>
  <c r="F373" i="3"/>
  <c r="E373" i="3"/>
  <c r="D373" i="3"/>
  <c r="C373" i="3"/>
  <c r="B373" i="3"/>
  <c r="W372" i="3"/>
  <c r="U372" i="3"/>
  <c r="T372" i="3"/>
  <c r="S372" i="3"/>
  <c r="R372" i="3"/>
  <c r="Q372" i="3"/>
  <c r="P372" i="3"/>
  <c r="O372" i="3"/>
  <c r="N372" i="3"/>
  <c r="M372" i="3"/>
  <c r="L372" i="3"/>
  <c r="K372" i="3"/>
  <c r="J372" i="3"/>
  <c r="I372" i="3"/>
  <c r="H372" i="3"/>
  <c r="G372" i="3"/>
  <c r="F372" i="3"/>
  <c r="E372" i="3"/>
  <c r="D372" i="3"/>
  <c r="C372" i="3"/>
  <c r="B372" i="3"/>
  <c r="W371" i="3"/>
  <c r="U371" i="3"/>
  <c r="T371" i="3"/>
  <c r="S371" i="3"/>
  <c r="R371" i="3"/>
  <c r="Q371" i="3"/>
  <c r="P371" i="3"/>
  <c r="O371" i="3"/>
  <c r="N371" i="3"/>
  <c r="M371" i="3"/>
  <c r="L371" i="3"/>
  <c r="K371" i="3"/>
  <c r="J371" i="3"/>
  <c r="I371" i="3"/>
  <c r="H371" i="3"/>
  <c r="G371" i="3"/>
  <c r="F371" i="3"/>
  <c r="E371" i="3"/>
  <c r="D371" i="3"/>
  <c r="C371" i="3"/>
  <c r="B371" i="3"/>
  <c r="W370" i="3"/>
  <c r="U370" i="3"/>
  <c r="T370" i="3"/>
  <c r="S370" i="3"/>
  <c r="R370" i="3"/>
  <c r="Q370" i="3"/>
  <c r="P370" i="3"/>
  <c r="O370" i="3"/>
  <c r="N370" i="3"/>
  <c r="M370" i="3"/>
  <c r="L370" i="3"/>
  <c r="K370" i="3"/>
  <c r="J370" i="3"/>
  <c r="I370" i="3"/>
  <c r="H370" i="3"/>
  <c r="G370" i="3"/>
  <c r="F370" i="3"/>
  <c r="E370" i="3"/>
  <c r="D370" i="3"/>
  <c r="C370" i="3"/>
  <c r="B370" i="3"/>
  <c r="W369" i="3"/>
  <c r="U369" i="3"/>
  <c r="T369" i="3"/>
  <c r="S369" i="3"/>
  <c r="R369" i="3"/>
  <c r="Q369" i="3"/>
  <c r="P369" i="3"/>
  <c r="O369" i="3"/>
  <c r="N369" i="3"/>
  <c r="M369" i="3"/>
  <c r="L369" i="3"/>
  <c r="K369" i="3"/>
  <c r="J369" i="3"/>
  <c r="I369" i="3"/>
  <c r="H369" i="3"/>
  <c r="G369" i="3"/>
  <c r="F369" i="3"/>
  <c r="E369" i="3"/>
  <c r="D369" i="3"/>
  <c r="C369" i="3"/>
  <c r="B369" i="3"/>
  <c r="W368" i="3"/>
  <c r="U368" i="3"/>
  <c r="T368" i="3"/>
  <c r="S368" i="3"/>
  <c r="R368" i="3"/>
  <c r="Q368" i="3"/>
  <c r="P368" i="3"/>
  <c r="O368" i="3"/>
  <c r="N368" i="3"/>
  <c r="M368" i="3"/>
  <c r="L368" i="3"/>
  <c r="K368" i="3"/>
  <c r="J368" i="3"/>
  <c r="I368" i="3"/>
  <c r="H368" i="3"/>
  <c r="G368" i="3"/>
  <c r="F368" i="3"/>
  <c r="E368" i="3"/>
  <c r="D368" i="3"/>
  <c r="C368" i="3"/>
  <c r="B368" i="3"/>
  <c r="W367" i="3"/>
  <c r="U367" i="3"/>
  <c r="T367" i="3"/>
  <c r="S367" i="3"/>
  <c r="R367" i="3"/>
  <c r="Q367" i="3"/>
  <c r="P367" i="3"/>
  <c r="O367" i="3"/>
  <c r="N367" i="3"/>
  <c r="M367" i="3"/>
  <c r="L367" i="3"/>
  <c r="K367" i="3"/>
  <c r="J367" i="3"/>
  <c r="I367" i="3"/>
  <c r="H367" i="3"/>
  <c r="G367" i="3"/>
  <c r="F367" i="3"/>
  <c r="E367" i="3"/>
  <c r="D367" i="3"/>
  <c r="C367" i="3"/>
  <c r="B367" i="3"/>
  <c r="W366" i="3"/>
  <c r="U366" i="3"/>
  <c r="T366" i="3"/>
  <c r="S366" i="3"/>
  <c r="R366" i="3"/>
  <c r="Q366" i="3"/>
  <c r="P366" i="3"/>
  <c r="O366" i="3"/>
  <c r="N366" i="3"/>
  <c r="M366" i="3"/>
  <c r="L366" i="3"/>
  <c r="K366" i="3"/>
  <c r="J366" i="3"/>
  <c r="I366" i="3"/>
  <c r="H366" i="3"/>
  <c r="G366" i="3"/>
  <c r="F366" i="3"/>
  <c r="E366" i="3"/>
  <c r="D366" i="3"/>
  <c r="C366" i="3"/>
  <c r="B366" i="3"/>
  <c r="W365" i="3"/>
  <c r="U365" i="3"/>
  <c r="T365" i="3"/>
  <c r="S365" i="3"/>
  <c r="R365" i="3"/>
  <c r="Q365" i="3"/>
  <c r="P365" i="3"/>
  <c r="O365" i="3"/>
  <c r="N365" i="3"/>
  <c r="M365" i="3"/>
  <c r="L365" i="3"/>
  <c r="K365" i="3"/>
  <c r="J365" i="3"/>
  <c r="I365" i="3"/>
  <c r="H365" i="3"/>
  <c r="G365" i="3"/>
  <c r="F365" i="3"/>
  <c r="E365" i="3"/>
  <c r="D365" i="3"/>
  <c r="C365" i="3"/>
  <c r="B365" i="3"/>
  <c r="W364" i="3"/>
  <c r="U364" i="3"/>
  <c r="T364" i="3"/>
  <c r="S364" i="3"/>
  <c r="R364" i="3"/>
  <c r="Q364" i="3"/>
  <c r="P364" i="3"/>
  <c r="O364" i="3"/>
  <c r="N364" i="3"/>
  <c r="M364" i="3"/>
  <c r="L364" i="3"/>
  <c r="K364" i="3"/>
  <c r="J364" i="3"/>
  <c r="I364" i="3"/>
  <c r="H364" i="3"/>
  <c r="G364" i="3"/>
  <c r="F364" i="3"/>
  <c r="E364" i="3"/>
  <c r="D364" i="3"/>
  <c r="C364" i="3"/>
  <c r="B364" i="3"/>
  <c r="W363" i="3"/>
  <c r="U363" i="3"/>
  <c r="T363" i="3"/>
  <c r="S363" i="3"/>
  <c r="R363" i="3"/>
  <c r="Q363" i="3"/>
  <c r="P363" i="3"/>
  <c r="O363" i="3"/>
  <c r="N363" i="3"/>
  <c r="M363" i="3"/>
  <c r="L363" i="3"/>
  <c r="K363" i="3"/>
  <c r="J363" i="3"/>
  <c r="I363" i="3"/>
  <c r="H363" i="3"/>
  <c r="G363" i="3"/>
  <c r="F363" i="3"/>
  <c r="E363" i="3"/>
  <c r="D363" i="3"/>
  <c r="C363" i="3"/>
  <c r="B363" i="3"/>
  <c r="W362" i="3"/>
  <c r="U362" i="3"/>
  <c r="T362" i="3"/>
  <c r="S362" i="3"/>
  <c r="R362" i="3"/>
  <c r="Q362" i="3"/>
  <c r="P362" i="3"/>
  <c r="O362" i="3"/>
  <c r="N362" i="3"/>
  <c r="M362" i="3"/>
  <c r="L362" i="3"/>
  <c r="K362" i="3"/>
  <c r="J362" i="3"/>
  <c r="I362" i="3"/>
  <c r="H362" i="3"/>
  <c r="G362" i="3"/>
  <c r="F362" i="3"/>
  <c r="E362" i="3"/>
  <c r="D362" i="3"/>
  <c r="C362" i="3"/>
  <c r="B362" i="3"/>
  <c r="W361" i="3"/>
  <c r="U361" i="3"/>
  <c r="T361" i="3"/>
  <c r="S361" i="3"/>
  <c r="R361" i="3"/>
  <c r="Q361" i="3"/>
  <c r="P361" i="3"/>
  <c r="O361" i="3"/>
  <c r="N361" i="3"/>
  <c r="M361" i="3"/>
  <c r="L361" i="3"/>
  <c r="K361" i="3"/>
  <c r="J361" i="3"/>
  <c r="I361" i="3"/>
  <c r="H361" i="3"/>
  <c r="G361" i="3"/>
  <c r="F361" i="3"/>
  <c r="E361" i="3"/>
  <c r="D361" i="3"/>
  <c r="C361" i="3"/>
  <c r="B361" i="3"/>
  <c r="W360" i="3"/>
  <c r="U360" i="3"/>
  <c r="T360" i="3"/>
  <c r="S360" i="3"/>
  <c r="R360" i="3"/>
  <c r="Q360" i="3"/>
  <c r="P360" i="3"/>
  <c r="O360" i="3"/>
  <c r="N360" i="3"/>
  <c r="M360" i="3"/>
  <c r="L360" i="3"/>
  <c r="K360" i="3"/>
  <c r="J360" i="3"/>
  <c r="I360" i="3"/>
  <c r="H360" i="3"/>
  <c r="G360" i="3"/>
  <c r="F360" i="3"/>
  <c r="E360" i="3"/>
  <c r="D360" i="3"/>
  <c r="C360" i="3"/>
  <c r="B360" i="3"/>
  <c r="W359" i="3"/>
  <c r="U359" i="3"/>
  <c r="T359" i="3"/>
  <c r="S359" i="3"/>
  <c r="R359" i="3"/>
  <c r="Q359" i="3"/>
  <c r="P359" i="3"/>
  <c r="O359" i="3"/>
  <c r="N359" i="3"/>
  <c r="M359" i="3"/>
  <c r="L359" i="3"/>
  <c r="K359" i="3"/>
  <c r="J359" i="3"/>
  <c r="I359" i="3"/>
  <c r="H359" i="3"/>
  <c r="G359" i="3"/>
  <c r="F359" i="3"/>
  <c r="E359" i="3"/>
  <c r="D359" i="3"/>
  <c r="C359" i="3"/>
  <c r="B359" i="3"/>
  <c r="W358" i="3"/>
  <c r="U358" i="3"/>
  <c r="T358" i="3"/>
  <c r="S358" i="3"/>
  <c r="R358" i="3"/>
  <c r="Q358" i="3"/>
  <c r="P358" i="3"/>
  <c r="O358" i="3"/>
  <c r="N358" i="3"/>
  <c r="M358" i="3"/>
  <c r="L358" i="3"/>
  <c r="K358" i="3"/>
  <c r="J358" i="3"/>
  <c r="I358" i="3"/>
  <c r="H358" i="3"/>
  <c r="G358" i="3"/>
  <c r="F358" i="3"/>
  <c r="E358" i="3"/>
  <c r="D358" i="3"/>
  <c r="C358" i="3"/>
  <c r="B358" i="3"/>
  <c r="W357" i="3"/>
  <c r="U357" i="3"/>
  <c r="T357" i="3"/>
  <c r="S357" i="3"/>
  <c r="R357" i="3"/>
  <c r="Q357" i="3"/>
  <c r="P357" i="3"/>
  <c r="O357" i="3"/>
  <c r="N357" i="3"/>
  <c r="M357" i="3"/>
  <c r="L357" i="3"/>
  <c r="K357" i="3"/>
  <c r="J357" i="3"/>
  <c r="I357" i="3"/>
  <c r="H357" i="3"/>
  <c r="G357" i="3"/>
  <c r="F357" i="3"/>
  <c r="E357" i="3"/>
  <c r="D357" i="3"/>
  <c r="C357" i="3"/>
  <c r="B357" i="3"/>
  <c r="W356" i="3"/>
  <c r="U356" i="3"/>
  <c r="T356" i="3"/>
  <c r="S356" i="3"/>
  <c r="R356" i="3"/>
  <c r="Q356" i="3"/>
  <c r="P356" i="3"/>
  <c r="O356" i="3"/>
  <c r="N356" i="3"/>
  <c r="M356" i="3"/>
  <c r="L356" i="3"/>
  <c r="K356" i="3"/>
  <c r="J356" i="3"/>
  <c r="I356" i="3"/>
  <c r="H356" i="3"/>
  <c r="G356" i="3"/>
  <c r="F356" i="3"/>
  <c r="E356" i="3"/>
  <c r="D356" i="3"/>
  <c r="C356" i="3"/>
  <c r="B356" i="3"/>
  <c r="W355" i="3"/>
  <c r="U355" i="3"/>
  <c r="T355" i="3"/>
  <c r="S355" i="3"/>
  <c r="R355" i="3"/>
  <c r="Q355" i="3"/>
  <c r="P355" i="3"/>
  <c r="O355" i="3"/>
  <c r="N355" i="3"/>
  <c r="M355" i="3"/>
  <c r="L355" i="3"/>
  <c r="K355" i="3"/>
  <c r="J355" i="3"/>
  <c r="I355" i="3"/>
  <c r="H355" i="3"/>
  <c r="G355" i="3"/>
  <c r="F355" i="3"/>
  <c r="E355" i="3"/>
  <c r="D355" i="3"/>
  <c r="C355" i="3"/>
  <c r="B355" i="3"/>
  <c r="W354" i="3"/>
  <c r="U354" i="3"/>
  <c r="T354" i="3"/>
  <c r="S354" i="3"/>
  <c r="R354" i="3"/>
  <c r="Q354" i="3"/>
  <c r="P354" i="3"/>
  <c r="O354" i="3"/>
  <c r="N354" i="3"/>
  <c r="M354" i="3"/>
  <c r="L354" i="3"/>
  <c r="K354" i="3"/>
  <c r="J354" i="3"/>
  <c r="I354" i="3"/>
  <c r="H354" i="3"/>
  <c r="G354" i="3"/>
  <c r="F354" i="3"/>
  <c r="E354" i="3"/>
  <c r="D354" i="3"/>
  <c r="C354" i="3"/>
  <c r="B354" i="3"/>
  <c r="W353" i="3"/>
  <c r="U353" i="3"/>
  <c r="T353" i="3"/>
  <c r="S353" i="3"/>
  <c r="R353" i="3"/>
  <c r="Q353" i="3"/>
  <c r="P353" i="3"/>
  <c r="O353" i="3"/>
  <c r="N353" i="3"/>
  <c r="M353" i="3"/>
  <c r="L353" i="3"/>
  <c r="K353" i="3"/>
  <c r="J353" i="3"/>
  <c r="I353" i="3"/>
  <c r="H353" i="3"/>
  <c r="G353" i="3"/>
  <c r="F353" i="3"/>
  <c r="E353" i="3"/>
  <c r="D353" i="3"/>
  <c r="C353" i="3"/>
  <c r="B353" i="3"/>
  <c r="W352" i="3"/>
  <c r="U352" i="3"/>
  <c r="T352" i="3"/>
  <c r="S352" i="3"/>
  <c r="R352" i="3"/>
  <c r="Q352" i="3"/>
  <c r="P352" i="3"/>
  <c r="O352" i="3"/>
  <c r="N352" i="3"/>
  <c r="M352" i="3"/>
  <c r="L352" i="3"/>
  <c r="K352" i="3"/>
  <c r="J352" i="3"/>
  <c r="I352" i="3"/>
  <c r="H352" i="3"/>
  <c r="G352" i="3"/>
  <c r="F352" i="3"/>
  <c r="E352" i="3"/>
  <c r="D352" i="3"/>
  <c r="C352" i="3"/>
  <c r="B352" i="3"/>
  <c r="W351" i="3"/>
  <c r="U351" i="3"/>
  <c r="T351" i="3"/>
  <c r="S351" i="3"/>
  <c r="R351" i="3"/>
  <c r="Q351" i="3"/>
  <c r="P351" i="3"/>
  <c r="O351" i="3"/>
  <c r="N351" i="3"/>
  <c r="M351" i="3"/>
  <c r="L351" i="3"/>
  <c r="K351" i="3"/>
  <c r="J351" i="3"/>
  <c r="I351" i="3"/>
  <c r="H351" i="3"/>
  <c r="G351" i="3"/>
  <c r="F351" i="3"/>
  <c r="E351" i="3"/>
  <c r="D351" i="3"/>
  <c r="C351" i="3"/>
  <c r="B351" i="3"/>
  <c r="W350" i="3"/>
  <c r="U350" i="3"/>
  <c r="T350" i="3"/>
  <c r="S350" i="3"/>
  <c r="R350" i="3"/>
  <c r="Q350" i="3"/>
  <c r="P350" i="3"/>
  <c r="O350" i="3"/>
  <c r="N350" i="3"/>
  <c r="M350" i="3"/>
  <c r="L350" i="3"/>
  <c r="K350" i="3"/>
  <c r="J350" i="3"/>
  <c r="I350" i="3"/>
  <c r="H350" i="3"/>
  <c r="G350" i="3"/>
  <c r="F350" i="3"/>
  <c r="E350" i="3"/>
  <c r="D350" i="3"/>
  <c r="C350" i="3"/>
  <c r="B350" i="3"/>
  <c r="W349" i="3"/>
  <c r="U349" i="3"/>
  <c r="T349" i="3"/>
  <c r="S349" i="3"/>
  <c r="R349" i="3"/>
  <c r="Q349" i="3"/>
  <c r="P349" i="3"/>
  <c r="O349" i="3"/>
  <c r="N349" i="3"/>
  <c r="M349" i="3"/>
  <c r="L349" i="3"/>
  <c r="K349" i="3"/>
  <c r="J349" i="3"/>
  <c r="I349" i="3"/>
  <c r="H349" i="3"/>
  <c r="G349" i="3"/>
  <c r="F349" i="3"/>
  <c r="E349" i="3"/>
  <c r="D349" i="3"/>
  <c r="C349" i="3"/>
  <c r="B349" i="3"/>
  <c r="W348" i="3"/>
  <c r="U348" i="3"/>
  <c r="T348" i="3"/>
  <c r="S348" i="3"/>
  <c r="R348" i="3"/>
  <c r="Q348" i="3"/>
  <c r="P348" i="3"/>
  <c r="O348" i="3"/>
  <c r="N348" i="3"/>
  <c r="M348" i="3"/>
  <c r="L348" i="3"/>
  <c r="K348" i="3"/>
  <c r="J348" i="3"/>
  <c r="I348" i="3"/>
  <c r="H348" i="3"/>
  <c r="G348" i="3"/>
  <c r="F348" i="3"/>
  <c r="E348" i="3"/>
  <c r="D348" i="3"/>
  <c r="C348" i="3"/>
  <c r="B348" i="3"/>
  <c r="W347" i="3"/>
  <c r="U347" i="3"/>
  <c r="T347" i="3"/>
  <c r="S347" i="3"/>
  <c r="R347" i="3"/>
  <c r="Q347" i="3"/>
  <c r="P347" i="3"/>
  <c r="O347" i="3"/>
  <c r="N347" i="3"/>
  <c r="M347" i="3"/>
  <c r="L347" i="3"/>
  <c r="K347" i="3"/>
  <c r="J347" i="3"/>
  <c r="I347" i="3"/>
  <c r="H347" i="3"/>
  <c r="G347" i="3"/>
  <c r="F347" i="3"/>
  <c r="E347" i="3"/>
  <c r="D347" i="3"/>
  <c r="C347" i="3"/>
  <c r="B347" i="3"/>
  <c r="W346" i="3"/>
  <c r="U346" i="3"/>
  <c r="T346" i="3"/>
  <c r="S346" i="3"/>
  <c r="R346" i="3"/>
  <c r="Q346" i="3"/>
  <c r="P346" i="3"/>
  <c r="O346" i="3"/>
  <c r="N346" i="3"/>
  <c r="M346" i="3"/>
  <c r="L346" i="3"/>
  <c r="K346" i="3"/>
  <c r="J346" i="3"/>
  <c r="I346" i="3"/>
  <c r="H346" i="3"/>
  <c r="G346" i="3"/>
  <c r="F346" i="3"/>
  <c r="E346" i="3"/>
  <c r="D346" i="3"/>
  <c r="C346" i="3"/>
  <c r="B346" i="3"/>
  <c r="W345" i="3"/>
  <c r="U345" i="3"/>
  <c r="T345" i="3"/>
  <c r="S345" i="3"/>
  <c r="R345" i="3"/>
  <c r="Q345" i="3"/>
  <c r="P345" i="3"/>
  <c r="O345" i="3"/>
  <c r="N345" i="3"/>
  <c r="M345" i="3"/>
  <c r="L345" i="3"/>
  <c r="K345" i="3"/>
  <c r="J345" i="3"/>
  <c r="I345" i="3"/>
  <c r="H345" i="3"/>
  <c r="G345" i="3"/>
  <c r="F345" i="3"/>
  <c r="E345" i="3"/>
  <c r="D345" i="3"/>
  <c r="C345" i="3"/>
  <c r="B345" i="3"/>
  <c r="W344" i="3"/>
  <c r="U344" i="3"/>
  <c r="T344" i="3"/>
  <c r="S344" i="3"/>
  <c r="R344" i="3"/>
  <c r="Q344" i="3"/>
  <c r="P344" i="3"/>
  <c r="O344" i="3"/>
  <c r="N344" i="3"/>
  <c r="M344" i="3"/>
  <c r="L344" i="3"/>
  <c r="K344" i="3"/>
  <c r="J344" i="3"/>
  <c r="I344" i="3"/>
  <c r="H344" i="3"/>
  <c r="G344" i="3"/>
  <c r="F344" i="3"/>
  <c r="E344" i="3"/>
  <c r="D344" i="3"/>
  <c r="C344" i="3"/>
  <c r="B344" i="3"/>
  <c r="W343" i="3"/>
  <c r="U343" i="3"/>
  <c r="T343" i="3"/>
  <c r="S343" i="3"/>
  <c r="R343" i="3"/>
  <c r="Q343" i="3"/>
  <c r="P343" i="3"/>
  <c r="O343" i="3"/>
  <c r="N343" i="3"/>
  <c r="M343" i="3"/>
  <c r="L343" i="3"/>
  <c r="K343" i="3"/>
  <c r="J343" i="3"/>
  <c r="I343" i="3"/>
  <c r="H343" i="3"/>
  <c r="G343" i="3"/>
  <c r="F343" i="3"/>
  <c r="E343" i="3"/>
  <c r="D343" i="3"/>
  <c r="C343" i="3"/>
  <c r="B343" i="3"/>
  <c r="W342" i="3"/>
  <c r="U342" i="3"/>
  <c r="T342" i="3"/>
  <c r="S342" i="3"/>
  <c r="R342" i="3"/>
  <c r="Q342" i="3"/>
  <c r="P342" i="3"/>
  <c r="O342" i="3"/>
  <c r="N342" i="3"/>
  <c r="M342" i="3"/>
  <c r="L342" i="3"/>
  <c r="K342" i="3"/>
  <c r="J342" i="3"/>
  <c r="I342" i="3"/>
  <c r="H342" i="3"/>
  <c r="G342" i="3"/>
  <c r="F342" i="3"/>
  <c r="E342" i="3"/>
  <c r="D342" i="3"/>
  <c r="C342" i="3"/>
  <c r="B342" i="3"/>
  <c r="W341" i="3"/>
  <c r="U341" i="3"/>
  <c r="T341" i="3"/>
  <c r="S341" i="3"/>
  <c r="R341" i="3"/>
  <c r="Q341" i="3"/>
  <c r="P341" i="3"/>
  <c r="O341" i="3"/>
  <c r="N341" i="3"/>
  <c r="M341" i="3"/>
  <c r="L341" i="3"/>
  <c r="K341" i="3"/>
  <c r="J341" i="3"/>
  <c r="I341" i="3"/>
  <c r="H341" i="3"/>
  <c r="G341" i="3"/>
  <c r="F341" i="3"/>
  <c r="E341" i="3"/>
  <c r="D341" i="3"/>
  <c r="C341" i="3"/>
  <c r="B341" i="3"/>
  <c r="W340" i="3"/>
  <c r="U340" i="3"/>
  <c r="T340" i="3"/>
  <c r="S340" i="3"/>
  <c r="R340" i="3"/>
  <c r="Q340" i="3"/>
  <c r="P340" i="3"/>
  <c r="O340" i="3"/>
  <c r="N340" i="3"/>
  <c r="M340" i="3"/>
  <c r="L340" i="3"/>
  <c r="K340" i="3"/>
  <c r="J340" i="3"/>
  <c r="I340" i="3"/>
  <c r="H340" i="3"/>
  <c r="G340" i="3"/>
  <c r="F340" i="3"/>
  <c r="E340" i="3"/>
  <c r="D340" i="3"/>
  <c r="C340" i="3"/>
  <c r="B340" i="3"/>
  <c r="W339" i="3"/>
  <c r="U339" i="3"/>
  <c r="T339" i="3"/>
  <c r="S339" i="3"/>
  <c r="R339" i="3"/>
  <c r="Q339" i="3"/>
  <c r="P339" i="3"/>
  <c r="O339" i="3"/>
  <c r="N339" i="3"/>
  <c r="M339" i="3"/>
  <c r="L339" i="3"/>
  <c r="K339" i="3"/>
  <c r="J339" i="3"/>
  <c r="I339" i="3"/>
  <c r="H339" i="3"/>
  <c r="G339" i="3"/>
  <c r="F339" i="3"/>
  <c r="E339" i="3"/>
  <c r="D339" i="3"/>
  <c r="C339" i="3"/>
  <c r="B339" i="3"/>
  <c r="W338" i="3"/>
  <c r="U338" i="3"/>
  <c r="T338" i="3"/>
  <c r="S338" i="3"/>
  <c r="R338" i="3"/>
  <c r="Q338" i="3"/>
  <c r="P338" i="3"/>
  <c r="O338" i="3"/>
  <c r="N338" i="3"/>
  <c r="M338" i="3"/>
  <c r="L338" i="3"/>
  <c r="K338" i="3"/>
  <c r="J338" i="3"/>
  <c r="I338" i="3"/>
  <c r="H338" i="3"/>
  <c r="G338" i="3"/>
  <c r="F338" i="3"/>
  <c r="E338" i="3"/>
  <c r="D338" i="3"/>
  <c r="C338" i="3"/>
  <c r="B338" i="3"/>
  <c r="W337" i="3"/>
  <c r="U337" i="3"/>
  <c r="T337" i="3"/>
  <c r="S337" i="3"/>
  <c r="R337" i="3"/>
  <c r="Q337" i="3"/>
  <c r="P337" i="3"/>
  <c r="O337" i="3"/>
  <c r="N337" i="3"/>
  <c r="M337" i="3"/>
  <c r="L337" i="3"/>
  <c r="K337" i="3"/>
  <c r="J337" i="3"/>
  <c r="I337" i="3"/>
  <c r="H337" i="3"/>
  <c r="G337" i="3"/>
  <c r="F337" i="3"/>
  <c r="E337" i="3"/>
  <c r="D337" i="3"/>
  <c r="C337" i="3"/>
  <c r="B337" i="3"/>
  <c r="W336" i="3"/>
  <c r="U336" i="3"/>
  <c r="T336" i="3"/>
  <c r="S336" i="3"/>
  <c r="R336" i="3"/>
  <c r="Q336" i="3"/>
  <c r="P336" i="3"/>
  <c r="O336" i="3"/>
  <c r="N336" i="3"/>
  <c r="M336" i="3"/>
  <c r="L336" i="3"/>
  <c r="K336" i="3"/>
  <c r="J336" i="3"/>
  <c r="I336" i="3"/>
  <c r="H336" i="3"/>
  <c r="G336" i="3"/>
  <c r="F336" i="3"/>
  <c r="E336" i="3"/>
  <c r="D336" i="3"/>
  <c r="C336" i="3"/>
  <c r="B336" i="3"/>
  <c r="W335" i="3"/>
  <c r="U335" i="3"/>
  <c r="T335" i="3"/>
  <c r="S335" i="3"/>
  <c r="R335" i="3"/>
  <c r="Q335" i="3"/>
  <c r="P335" i="3"/>
  <c r="O335" i="3"/>
  <c r="N335" i="3"/>
  <c r="M335" i="3"/>
  <c r="L335" i="3"/>
  <c r="K335" i="3"/>
  <c r="J335" i="3"/>
  <c r="I335" i="3"/>
  <c r="H335" i="3"/>
  <c r="G335" i="3"/>
  <c r="F335" i="3"/>
  <c r="E335" i="3"/>
  <c r="D335" i="3"/>
  <c r="C335" i="3"/>
  <c r="B335" i="3"/>
  <c r="W334" i="3"/>
  <c r="U334" i="3"/>
  <c r="T334" i="3"/>
  <c r="S334" i="3"/>
  <c r="R334" i="3"/>
  <c r="Q334" i="3"/>
  <c r="P334" i="3"/>
  <c r="O334" i="3"/>
  <c r="N334" i="3"/>
  <c r="M334" i="3"/>
  <c r="L334" i="3"/>
  <c r="K334" i="3"/>
  <c r="J334" i="3"/>
  <c r="I334" i="3"/>
  <c r="H334" i="3"/>
  <c r="G334" i="3"/>
  <c r="F334" i="3"/>
  <c r="E334" i="3"/>
  <c r="D334" i="3"/>
  <c r="C334" i="3"/>
  <c r="B334" i="3"/>
  <c r="W333" i="3"/>
  <c r="U333" i="3"/>
  <c r="T333" i="3"/>
  <c r="S333" i="3"/>
  <c r="R333" i="3"/>
  <c r="Q333" i="3"/>
  <c r="P333" i="3"/>
  <c r="O333" i="3"/>
  <c r="N333" i="3"/>
  <c r="M333" i="3"/>
  <c r="L333" i="3"/>
  <c r="K333" i="3"/>
  <c r="J333" i="3"/>
  <c r="I333" i="3"/>
  <c r="H333" i="3"/>
  <c r="G333" i="3"/>
  <c r="F333" i="3"/>
  <c r="E333" i="3"/>
  <c r="D333" i="3"/>
  <c r="C333" i="3"/>
  <c r="B333" i="3"/>
  <c r="W332" i="3"/>
  <c r="U332" i="3"/>
  <c r="T332" i="3"/>
  <c r="S332" i="3"/>
  <c r="R332" i="3"/>
  <c r="Q332" i="3"/>
  <c r="P332" i="3"/>
  <c r="O332" i="3"/>
  <c r="N332" i="3"/>
  <c r="M332" i="3"/>
  <c r="L332" i="3"/>
  <c r="K332" i="3"/>
  <c r="J332" i="3"/>
  <c r="I332" i="3"/>
  <c r="H332" i="3"/>
  <c r="G332" i="3"/>
  <c r="F332" i="3"/>
  <c r="E332" i="3"/>
  <c r="D332" i="3"/>
  <c r="C332" i="3"/>
  <c r="B332" i="3"/>
  <c r="W331" i="3"/>
  <c r="U331" i="3"/>
  <c r="T331" i="3"/>
  <c r="S331" i="3"/>
  <c r="R331" i="3"/>
  <c r="Q331" i="3"/>
  <c r="P331" i="3"/>
  <c r="O331" i="3"/>
  <c r="N331" i="3"/>
  <c r="M331" i="3"/>
  <c r="L331" i="3"/>
  <c r="K331" i="3"/>
  <c r="J331" i="3"/>
  <c r="I331" i="3"/>
  <c r="H331" i="3"/>
  <c r="G331" i="3"/>
  <c r="F331" i="3"/>
  <c r="E331" i="3"/>
  <c r="D331" i="3"/>
  <c r="C331" i="3"/>
  <c r="B331" i="3"/>
  <c r="W330" i="3"/>
  <c r="U330" i="3"/>
  <c r="T330" i="3"/>
  <c r="S330" i="3"/>
  <c r="R330" i="3"/>
  <c r="Q330" i="3"/>
  <c r="P330" i="3"/>
  <c r="O330" i="3"/>
  <c r="N330" i="3"/>
  <c r="M330" i="3"/>
  <c r="L330" i="3"/>
  <c r="K330" i="3"/>
  <c r="J330" i="3"/>
  <c r="I330" i="3"/>
  <c r="H330" i="3"/>
  <c r="G330" i="3"/>
  <c r="F330" i="3"/>
  <c r="E330" i="3"/>
  <c r="D330" i="3"/>
  <c r="C330" i="3"/>
  <c r="B330" i="3"/>
  <c r="W329" i="3"/>
  <c r="U329" i="3"/>
  <c r="T329" i="3"/>
  <c r="S329" i="3"/>
  <c r="R329" i="3"/>
  <c r="Q329" i="3"/>
  <c r="P329" i="3"/>
  <c r="O329" i="3"/>
  <c r="N329" i="3"/>
  <c r="M329" i="3"/>
  <c r="L329" i="3"/>
  <c r="K329" i="3"/>
  <c r="J329" i="3"/>
  <c r="I329" i="3"/>
  <c r="H329" i="3"/>
  <c r="G329" i="3"/>
  <c r="F329" i="3"/>
  <c r="E329" i="3"/>
  <c r="D329" i="3"/>
  <c r="C329" i="3"/>
  <c r="B329" i="3"/>
  <c r="W328" i="3"/>
  <c r="U328" i="3"/>
  <c r="T328" i="3"/>
  <c r="S328" i="3"/>
  <c r="R328" i="3"/>
  <c r="Q328" i="3"/>
  <c r="P328" i="3"/>
  <c r="O328" i="3"/>
  <c r="N328" i="3"/>
  <c r="M328" i="3"/>
  <c r="L328" i="3"/>
  <c r="K328" i="3"/>
  <c r="J328" i="3"/>
  <c r="I328" i="3"/>
  <c r="H328" i="3"/>
  <c r="G328" i="3"/>
  <c r="F328" i="3"/>
  <c r="E328" i="3"/>
  <c r="D328" i="3"/>
  <c r="C328" i="3"/>
  <c r="B328" i="3"/>
  <c r="W327" i="3"/>
  <c r="U327" i="3"/>
  <c r="T327" i="3"/>
  <c r="S327" i="3"/>
  <c r="R327" i="3"/>
  <c r="Q327" i="3"/>
  <c r="P327" i="3"/>
  <c r="O327" i="3"/>
  <c r="N327" i="3"/>
  <c r="M327" i="3"/>
  <c r="L327" i="3"/>
  <c r="K327" i="3"/>
  <c r="J327" i="3"/>
  <c r="I327" i="3"/>
  <c r="H327" i="3"/>
  <c r="G327" i="3"/>
  <c r="F327" i="3"/>
  <c r="E327" i="3"/>
  <c r="D327" i="3"/>
  <c r="C327" i="3"/>
  <c r="B327" i="3"/>
  <c r="W326" i="3"/>
  <c r="U326" i="3"/>
  <c r="T326" i="3"/>
  <c r="S326" i="3"/>
  <c r="R326" i="3"/>
  <c r="Q326" i="3"/>
  <c r="P326" i="3"/>
  <c r="O326" i="3"/>
  <c r="N326" i="3"/>
  <c r="M326" i="3"/>
  <c r="L326" i="3"/>
  <c r="K326" i="3"/>
  <c r="J326" i="3"/>
  <c r="I326" i="3"/>
  <c r="H326" i="3"/>
  <c r="G326" i="3"/>
  <c r="F326" i="3"/>
  <c r="E326" i="3"/>
  <c r="D326" i="3"/>
  <c r="C326" i="3"/>
  <c r="B326" i="3"/>
  <c r="W325" i="3"/>
  <c r="U325" i="3"/>
  <c r="T325" i="3"/>
  <c r="S325" i="3"/>
  <c r="R325" i="3"/>
  <c r="Q325" i="3"/>
  <c r="P325" i="3"/>
  <c r="O325" i="3"/>
  <c r="N325" i="3"/>
  <c r="M325" i="3"/>
  <c r="L325" i="3"/>
  <c r="K325" i="3"/>
  <c r="J325" i="3"/>
  <c r="I325" i="3"/>
  <c r="H325" i="3"/>
  <c r="G325" i="3"/>
  <c r="F325" i="3"/>
  <c r="E325" i="3"/>
  <c r="D325" i="3"/>
  <c r="C325" i="3"/>
  <c r="B325" i="3"/>
  <c r="W324" i="3"/>
  <c r="U324" i="3"/>
  <c r="T324" i="3"/>
  <c r="S324" i="3"/>
  <c r="R324" i="3"/>
  <c r="Q324" i="3"/>
  <c r="P324" i="3"/>
  <c r="O324" i="3"/>
  <c r="N324" i="3"/>
  <c r="M324" i="3"/>
  <c r="L324" i="3"/>
  <c r="K324" i="3"/>
  <c r="J324" i="3"/>
  <c r="I324" i="3"/>
  <c r="H324" i="3"/>
  <c r="G324" i="3"/>
  <c r="F324" i="3"/>
  <c r="E324" i="3"/>
  <c r="D324" i="3"/>
  <c r="C324" i="3"/>
  <c r="B324" i="3"/>
  <c r="W323" i="3"/>
  <c r="U323" i="3"/>
  <c r="T323" i="3"/>
  <c r="S323" i="3"/>
  <c r="R323" i="3"/>
  <c r="Q323" i="3"/>
  <c r="P323" i="3"/>
  <c r="O323" i="3"/>
  <c r="N323" i="3"/>
  <c r="M323" i="3"/>
  <c r="L323" i="3"/>
  <c r="K323" i="3"/>
  <c r="J323" i="3"/>
  <c r="I323" i="3"/>
  <c r="H323" i="3"/>
  <c r="G323" i="3"/>
  <c r="F323" i="3"/>
  <c r="E323" i="3"/>
  <c r="D323" i="3"/>
  <c r="C323" i="3"/>
  <c r="B323" i="3"/>
  <c r="W322" i="3"/>
  <c r="U322" i="3"/>
  <c r="T322" i="3"/>
  <c r="S322" i="3"/>
  <c r="R322" i="3"/>
  <c r="Q322" i="3"/>
  <c r="P322" i="3"/>
  <c r="O322" i="3"/>
  <c r="N322" i="3"/>
  <c r="M322" i="3"/>
  <c r="L322" i="3"/>
  <c r="K322" i="3"/>
  <c r="J322" i="3"/>
  <c r="I322" i="3"/>
  <c r="H322" i="3"/>
  <c r="G322" i="3"/>
  <c r="F322" i="3"/>
  <c r="E322" i="3"/>
  <c r="D322" i="3"/>
  <c r="C322" i="3"/>
  <c r="B322" i="3"/>
  <c r="W321" i="3"/>
  <c r="U321" i="3"/>
  <c r="T321" i="3"/>
  <c r="S321" i="3"/>
  <c r="R321" i="3"/>
  <c r="Q321" i="3"/>
  <c r="P321" i="3"/>
  <c r="O321" i="3"/>
  <c r="N321" i="3"/>
  <c r="M321" i="3"/>
  <c r="L321" i="3"/>
  <c r="K321" i="3"/>
  <c r="J321" i="3"/>
  <c r="I321" i="3"/>
  <c r="H321" i="3"/>
  <c r="G321" i="3"/>
  <c r="F321" i="3"/>
  <c r="E321" i="3"/>
  <c r="D321" i="3"/>
  <c r="C321" i="3"/>
  <c r="B321" i="3"/>
  <c r="W320" i="3"/>
  <c r="U320" i="3"/>
  <c r="T320" i="3"/>
  <c r="S320" i="3"/>
  <c r="R320" i="3"/>
  <c r="Q320" i="3"/>
  <c r="P320" i="3"/>
  <c r="O320" i="3"/>
  <c r="N320" i="3"/>
  <c r="M320" i="3"/>
  <c r="L320" i="3"/>
  <c r="K320" i="3"/>
  <c r="J320" i="3"/>
  <c r="I320" i="3"/>
  <c r="H320" i="3"/>
  <c r="G320" i="3"/>
  <c r="F320" i="3"/>
  <c r="E320" i="3"/>
  <c r="D320" i="3"/>
  <c r="C320" i="3"/>
  <c r="B320" i="3"/>
  <c r="W319" i="3"/>
  <c r="U319" i="3"/>
  <c r="T319" i="3"/>
  <c r="S319" i="3"/>
  <c r="R319" i="3"/>
  <c r="Q319" i="3"/>
  <c r="P319" i="3"/>
  <c r="O319" i="3"/>
  <c r="N319" i="3"/>
  <c r="M319" i="3"/>
  <c r="L319" i="3"/>
  <c r="K319" i="3"/>
  <c r="J319" i="3"/>
  <c r="I319" i="3"/>
  <c r="H319" i="3"/>
  <c r="G319" i="3"/>
  <c r="F319" i="3"/>
  <c r="E319" i="3"/>
  <c r="D319" i="3"/>
  <c r="C319" i="3"/>
  <c r="B319" i="3"/>
  <c r="W318" i="3"/>
  <c r="U318" i="3"/>
  <c r="T318" i="3"/>
  <c r="S318" i="3"/>
  <c r="R318" i="3"/>
  <c r="Q318" i="3"/>
  <c r="P318" i="3"/>
  <c r="O318" i="3"/>
  <c r="N318" i="3"/>
  <c r="M318" i="3"/>
  <c r="L318" i="3"/>
  <c r="K318" i="3"/>
  <c r="J318" i="3"/>
  <c r="I318" i="3"/>
  <c r="H318" i="3"/>
  <c r="G318" i="3"/>
  <c r="F318" i="3"/>
  <c r="E318" i="3"/>
  <c r="D318" i="3"/>
  <c r="C318" i="3"/>
  <c r="B318" i="3"/>
  <c r="W317" i="3"/>
  <c r="U317" i="3"/>
  <c r="T317" i="3"/>
  <c r="S317" i="3"/>
  <c r="R317" i="3"/>
  <c r="Q317" i="3"/>
  <c r="P317" i="3"/>
  <c r="O317" i="3"/>
  <c r="N317" i="3"/>
  <c r="M317" i="3"/>
  <c r="L317" i="3"/>
  <c r="K317" i="3"/>
  <c r="J317" i="3"/>
  <c r="I317" i="3"/>
  <c r="H317" i="3"/>
  <c r="G317" i="3"/>
  <c r="F317" i="3"/>
  <c r="E317" i="3"/>
  <c r="D317" i="3"/>
  <c r="C317" i="3"/>
  <c r="B317" i="3"/>
  <c r="W316" i="3"/>
  <c r="U316" i="3"/>
  <c r="T316" i="3"/>
  <c r="S316" i="3"/>
  <c r="R316" i="3"/>
  <c r="Q316" i="3"/>
  <c r="P316" i="3"/>
  <c r="O316" i="3"/>
  <c r="N316" i="3"/>
  <c r="M316" i="3"/>
  <c r="L316" i="3"/>
  <c r="K316" i="3"/>
  <c r="J316" i="3"/>
  <c r="I316" i="3"/>
  <c r="H316" i="3"/>
  <c r="G316" i="3"/>
  <c r="F316" i="3"/>
  <c r="E316" i="3"/>
  <c r="D316" i="3"/>
  <c r="C316" i="3"/>
  <c r="B316" i="3"/>
  <c r="W315" i="3"/>
  <c r="U315" i="3"/>
  <c r="T315" i="3"/>
  <c r="S315" i="3"/>
  <c r="R315" i="3"/>
  <c r="Q315" i="3"/>
  <c r="P315" i="3"/>
  <c r="O315" i="3"/>
  <c r="N315" i="3"/>
  <c r="M315" i="3"/>
  <c r="L315" i="3"/>
  <c r="K315" i="3"/>
  <c r="J315" i="3"/>
  <c r="I315" i="3"/>
  <c r="H315" i="3"/>
  <c r="G315" i="3"/>
  <c r="F315" i="3"/>
  <c r="E315" i="3"/>
  <c r="D315" i="3"/>
  <c r="C315" i="3"/>
  <c r="B315" i="3"/>
  <c r="W314" i="3"/>
  <c r="U314" i="3"/>
  <c r="T314" i="3"/>
  <c r="S314" i="3"/>
  <c r="R314" i="3"/>
  <c r="Q314" i="3"/>
  <c r="P314" i="3"/>
  <c r="O314" i="3"/>
  <c r="N314" i="3"/>
  <c r="M314" i="3"/>
  <c r="L314" i="3"/>
  <c r="K314" i="3"/>
  <c r="J314" i="3"/>
  <c r="I314" i="3"/>
  <c r="H314" i="3"/>
  <c r="G314" i="3"/>
  <c r="F314" i="3"/>
  <c r="E314" i="3"/>
  <c r="D314" i="3"/>
  <c r="C314" i="3"/>
  <c r="B314" i="3"/>
  <c r="W313" i="3"/>
  <c r="U313" i="3"/>
  <c r="T313" i="3"/>
  <c r="S313" i="3"/>
  <c r="R313" i="3"/>
  <c r="Q313" i="3"/>
  <c r="P313" i="3"/>
  <c r="O313" i="3"/>
  <c r="N313" i="3"/>
  <c r="M313" i="3"/>
  <c r="L313" i="3"/>
  <c r="K313" i="3"/>
  <c r="J313" i="3"/>
  <c r="I313" i="3"/>
  <c r="H313" i="3"/>
  <c r="G313" i="3"/>
  <c r="F313" i="3"/>
  <c r="E313" i="3"/>
  <c r="D313" i="3"/>
  <c r="C313" i="3"/>
  <c r="B313" i="3"/>
  <c r="W312" i="3"/>
  <c r="U312" i="3"/>
  <c r="T312" i="3"/>
  <c r="S312" i="3"/>
  <c r="R312" i="3"/>
  <c r="Q312" i="3"/>
  <c r="P312" i="3"/>
  <c r="O312" i="3"/>
  <c r="N312" i="3"/>
  <c r="M312" i="3"/>
  <c r="L312" i="3"/>
  <c r="K312" i="3"/>
  <c r="J312" i="3"/>
  <c r="I312" i="3"/>
  <c r="H312" i="3"/>
  <c r="G312" i="3"/>
  <c r="F312" i="3"/>
  <c r="E312" i="3"/>
  <c r="D312" i="3"/>
  <c r="C312" i="3"/>
  <c r="B312" i="3"/>
  <c r="W311" i="3"/>
  <c r="U311" i="3"/>
  <c r="T311" i="3"/>
  <c r="S311" i="3"/>
  <c r="R311" i="3"/>
  <c r="Q311" i="3"/>
  <c r="P311" i="3"/>
  <c r="O311" i="3"/>
  <c r="N311" i="3"/>
  <c r="M311" i="3"/>
  <c r="L311" i="3"/>
  <c r="K311" i="3"/>
  <c r="J311" i="3"/>
  <c r="I311" i="3"/>
  <c r="H311" i="3"/>
  <c r="G311" i="3"/>
  <c r="F311" i="3"/>
  <c r="E311" i="3"/>
  <c r="D311" i="3"/>
  <c r="C311" i="3"/>
  <c r="B311" i="3"/>
  <c r="W310" i="3"/>
  <c r="U310" i="3"/>
  <c r="T310" i="3"/>
  <c r="S310" i="3"/>
  <c r="R310" i="3"/>
  <c r="Q310" i="3"/>
  <c r="P310" i="3"/>
  <c r="O310" i="3"/>
  <c r="N310" i="3"/>
  <c r="M310" i="3"/>
  <c r="L310" i="3"/>
  <c r="K310" i="3"/>
  <c r="J310" i="3"/>
  <c r="I310" i="3"/>
  <c r="H310" i="3"/>
  <c r="G310" i="3"/>
  <c r="F310" i="3"/>
  <c r="E310" i="3"/>
  <c r="D310" i="3"/>
  <c r="C310" i="3"/>
  <c r="B310" i="3"/>
  <c r="W309" i="3"/>
  <c r="U309" i="3"/>
  <c r="T309" i="3"/>
  <c r="S309" i="3"/>
  <c r="R309" i="3"/>
  <c r="Q309" i="3"/>
  <c r="P309" i="3"/>
  <c r="O309" i="3"/>
  <c r="N309" i="3"/>
  <c r="M309" i="3"/>
  <c r="L309" i="3"/>
  <c r="K309" i="3"/>
  <c r="J309" i="3"/>
  <c r="I309" i="3"/>
  <c r="H309" i="3"/>
  <c r="G309" i="3"/>
  <c r="F309" i="3"/>
  <c r="E309" i="3"/>
  <c r="D309" i="3"/>
  <c r="C309" i="3"/>
  <c r="B309" i="3"/>
  <c r="W308" i="3"/>
  <c r="U308" i="3"/>
  <c r="T308" i="3"/>
  <c r="S308" i="3"/>
  <c r="R308" i="3"/>
  <c r="Q308" i="3"/>
  <c r="P308" i="3"/>
  <c r="O308" i="3"/>
  <c r="N308" i="3"/>
  <c r="M308" i="3"/>
  <c r="L308" i="3"/>
  <c r="K308" i="3"/>
  <c r="J308" i="3"/>
  <c r="I308" i="3"/>
  <c r="H308" i="3"/>
  <c r="G308" i="3"/>
  <c r="F308" i="3"/>
  <c r="E308" i="3"/>
  <c r="D308" i="3"/>
  <c r="C308" i="3"/>
  <c r="B308" i="3"/>
  <c r="W307" i="3"/>
  <c r="U307" i="3"/>
  <c r="T307" i="3"/>
  <c r="S307" i="3"/>
  <c r="R307" i="3"/>
  <c r="Q307" i="3"/>
  <c r="P307" i="3"/>
  <c r="O307" i="3"/>
  <c r="N307" i="3"/>
  <c r="M307" i="3"/>
  <c r="L307" i="3"/>
  <c r="K307" i="3"/>
  <c r="J307" i="3"/>
  <c r="I307" i="3"/>
  <c r="H307" i="3"/>
  <c r="G307" i="3"/>
  <c r="F307" i="3"/>
  <c r="E307" i="3"/>
  <c r="D307" i="3"/>
  <c r="C307" i="3"/>
  <c r="B307" i="3"/>
  <c r="W306" i="3"/>
  <c r="U306" i="3"/>
  <c r="T306" i="3"/>
  <c r="S306" i="3"/>
  <c r="R306" i="3"/>
  <c r="Q306" i="3"/>
  <c r="P306" i="3"/>
  <c r="O306" i="3"/>
  <c r="N306" i="3"/>
  <c r="M306" i="3"/>
  <c r="L306" i="3"/>
  <c r="K306" i="3"/>
  <c r="J306" i="3"/>
  <c r="I306" i="3"/>
  <c r="H306" i="3"/>
  <c r="G306" i="3"/>
  <c r="F306" i="3"/>
  <c r="E306" i="3"/>
  <c r="D306" i="3"/>
  <c r="C306" i="3"/>
  <c r="B306" i="3"/>
  <c r="W305" i="3"/>
  <c r="U305" i="3"/>
  <c r="T305" i="3"/>
  <c r="S305" i="3"/>
  <c r="R305" i="3"/>
  <c r="Q305" i="3"/>
  <c r="P305" i="3"/>
  <c r="O305" i="3"/>
  <c r="N305" i="3"/>
  <c r="M305" i="3"/>
  <c r="L305" i="3"/>
  <c r="K305" i="3"/>
  <c r="J305" i="3"/>
  <c r="I305" i="3"/>
  <c r="H305" i="3"/>
  <c r="G305" i="3"/>
  <c r="F305" i="3"/>
  <c r="E305" i="3"/>
  <c r="D305" i="3"/>
  <c r="C305" i="3"/>
  <c r="B305" i="3"/>
  <c r="W304" i="3"/>
  <c r="U304" i="3"/>
  <c r="T304" i="3"/>
  <c r="S304" i="3"/>
  <c r="R304" i="3"/>
  <c r="Q304" i="3"/>
  <c r="P304" i="3"/>
  <c r="O304" i="3"/>
  <c r="N304" i="3"/>
  <c r="M304" i="3"/>
  <c r="L304" i="3"/>
  <c r="K304" i="3"/>
  <c r="J304" i="3"/>
  <c r="I304" i="3"/>
  <c r="H304" i="3"/>
  <c r="G304" i="3"/>
  <c r="F304" i="3"/>
  <c r="E304" i="3"/>
  <c r="D304" i="3"/>
  <c r="C304" i="3"/>
  <c r="B304" i="3"/>
  <c r="W303" i="3"/>
  <c r="U303" i="3"/>
  <c r="T303" i="3"/>
  <c r="S303" i="3"/>
  <c r="R303" i="3"/>
  <c r="Q303" i="3"/>
  <c r="P303" i="3"/>
  <c r="O303" i="3"/>
  <c r="N303" i="3"/>
  <c r="M303" i="3"/>
  <c r="L303" i="3"/>
  <c r="K303" i="3"/>
  <c r="J303" i="3"/>
  <c r="I303" i="3"/>
  <c r="H303" i="3"/>
  <c r="G303" i="3"/>
  <c r="F303" i="3"/>
  <c r="E303" i="3"/>
  <c r="D303" i="3"/>
  <c r="C303" i="3"/>
  <c r="B303" i="3"/>
  <c r="W302" i="3"/>
  <c r="U302" i="3"/>
  <c r="T302" i="3"/>
  <c r="S302" i="3"/>
  <c r="R302" i="3"/>
  <c r="Q302" i="3"/>
  <c r="P302" i="3"/>
  <c r="O302" i="3"/>
  <c r="N302" i="3"/>
  <c r="M302" i="3"/>
  <c r="L302" i="3"/>
  <c r="K302" i="3"/>
  <c r="J302" i="3"/>
  <c r="I302" i="3"/>
  <c r="H302" i="3"/>
  <c r="G302" i="3"/>
  <c r="F302" i="3"/>
  <c r="E302" i="3"/>
  <c r="D302" i="3"/>
  <c r="C302" i="3"/>
  <c r="B302" i="3"/>
  <c r="W301" i="3"/>
  <c r="U301" i="3"/>
  <c r="T301" i="3"/>
  <c r="S301" i="3"/>
  <c r="R301" i="3"/>
  <c r="Q301" i="3"/>
  <c r="P301" i="3"/>
  <c r="O301" i="3"/>
  <c r="N301" i="3"/>
  <c r="M301" i="3"/>
  <c r="L301" i="3"/>
  <c r="K301" i="3"/>
  <c r="J301" i="3"/>
  <c r="I301" i="3"/>
  <c r="H301" i="3"/>
  <c r="G301" i="3"/>
  <c r="F301" i="3"/>
  <c r="E301" i="3"/>
  <c r="D301" i="3"/>
  <c r="C301" i="3"/>
  <c r="B301" i="3"/>
  <c r="W300" i="3"/>
  <c r="U300" i="3"/>
  <c r="T300" i="3"/>
  <c r="S300" i="3"/>
  <c r="R300" i="3"/>
  <c r="Q300" i="3"/>
  <c r="P300" i="3"/>
  <c r="O300" i="3"/>
  <c r="N300" i="3"/>
  <c r="M300" i="3"/>
  <c r="L300" i="3"/>
  <c r="K300" i="3"/>
  <c r="J300" i="3"/>
  <c r="I300" i="3"/>
  <c r="H300" i="3"/>
  <c r="G300" i="3"/>
  <c r="F300" i="3"/>
  <c r="E300" i="3"/>
  <c r="D300" i="3"/>
  <c r="C300" i="3"/>
  <c r="B300" i="3"/>
  <c r="W299" i="3"/>
  <c r="U299" i="3"/>
  <c r="T299" i="3"/>
  <c r="S299" i="3"/>
  <c r="R299" i="3"/>
  <c r="Q299" i="3"/>
  <c r="P299" i="3"/>
  <c r="O299" i="3"/>
  <c r="N299" i="3"/>
  <c r="M299" i="3"/>
  <c r="L299" i="3"/>
  <c r="K299" i="3"/>
  <c r="J299" i="3"/>
  <c r="I299" i="3"/>
  <c r="H299" i="3"/>
  <c r="G299" i="3"/>
  <c r="F299" i="3"/>
  <c r="E299" i="3"/>
  <c r="D299" i="3"/>
  <c r="C299" i="3"/>
  <c r="B299" i="3"/>
  <c r="W298" i="3"/>
  <c r="U298" i="3"/>
  <c r="T298" i="3"/>
  <c r="S298" i="3"/>
  <c r="R298" i="3"/>
  <c r="Q298" i="3"/>
  <c r="P298" i="3"/>
  <c r="O298" i="3"/>
  <c r="N298" i="3"/>
  <c r="M298" i="3"/>
  <c r="L298" i="3"/>
  <c r="K298" i="3"/>
  <c r="J298" i="3"/>
  <c r="I298" i="3"/>
  <c r="H298" i="3"/>
  <c r="G298" i="3"/>
  <c r="F298" i="3"/>
  <c r="E298" i="3"/>
  <c r="D298" i="3"/>
  <c r="C298" i="3"/>
  <c r="B298" i="3"/>
  <c r="W297" i="3"/>
  <c r="U297" i="3"/>
  <c r="T297" i="3"/>
  <c r="S297" i="3"/>
  <c r="R297" i="3"/>
  <c r="Q297" i="3"/>
  <c r="P297" i="3"/>
  <c r="O297" i="3"/>
  <c r="N297" i="3"/>
  <c r="M297" i="3"/>
  <c r="L297" i="3"/>
  <c r="K297" i="3"/>
  <c r="J297" i="3"/>
  <c r="I297" i="3"/>
  <c r="H297" i="3"/>
  <c r="G297" i="3"/>
  <c r="F297" i="3"/>
  <c r="E297" i="3"/>
  <c r="D297" i="3"/>
  <c r="C297" i="3"/>
  <c r="B297" i="3"/>
  <c r="W296" i="3"/>
  <c r="U296" i="3"/>
  <c r="T296" i="3"/>
  <c r="S296" i="3"/>
  <c r="R296" i="3"/>
  <c r="Q296" i="3"/>
  <c r="P296" i="3"/>
  <c r="O296" i="3"/>
  <c r="N296" i="3"/>
  <c r="M296" i="3"/>
  <c r="L296" i="3"/>
  <c r="K296" i="3"/>
  <c r="J296" i="3"/>
  <c r="I296" i="3"/>
  <c r="H296" i="3"/>
  <c r="G296" i="3"/>
  <c r="F296" i="3"/>
  <c r="E296" i="3"/>
  <c r="D296" i="3"/>
  <c r="C296" i="3"/>
  <c r="B296" i="3"/>
  <c r="W295" i="3"/>
  <c r="U295" i="3"/>
  <c r="T295" i="3"/>
  <c r="S295" i="3"/>
  <c r="R295" i="3"/>
  <c r="Q295" i="3"/>
  <c r="P295" i="3"/>
  <c r="O295" i="3"/>
  <c r="N295" i="3"/>
  <c r="M295" i="3"/>
  <c r="L295" i="3"/>
  <c r="K295" i="3"/>
  <c r="J295" i="3"/>
  <c r="I295" i="3"/>
  <c r="H295" i="3"/>
  <c r="G295" i="3"/>
  <c r="F295" i="3"/>
  <c r="E295" i="3"/>
  <c r="D295" i="3"/>
  <c r="C295" i="3"/>
  <c r="B295" i="3"/>
  <c r="W294" i="3"/>
  <c r="U294" i="3"/>
  <c r="T294" i="3"/>
  <c r="S294" i="3"/>
  <c r="R294" i="3"/>
  <c r="Q294" i="3"/>
  <c r="P294" i="3"/>
  <c r="O294" i="3"/>
  <c r="N294" i="3"/>
  <c r="M294" i="3"/>
  <c r="L294" i="3"/>
  <c r="K294" i="3"/>
  <c r="J294" i="3"/>
  <c r="I294" i="3"/>
  <c r="H294" i="3"/>
  <c r="G294" i="3"/>
  <c r="F294" i="3"/>
  <c r="E294" i="3"/>
  <c r="D294" i="3"/>
  <c r="C294" i="3"/>
  <c r="B294" i="3"/>
  <c r="W293" i="3"/>
  <c r="U293" i="3"/>
  <c r="T293" i="3"/>
  <c r="S293" i="3"/>
  <c r="R293" i="3"/>
  <c r="Q293" i="3"/>
  <c r="P293" i="3"/>
  <c r="O293" i="3"/>
  <c r="N293" i="3"/>
  <c r="M293" i="3"/>
  <c r="L293" i="3"/>
  <c r="K293" i="3"/>
  <c r="J293" i="3"/>
  <c r="I293" i="3"/>
  <c r="H293" i="3"/>
  <c r="G293" i="3"/>
  <c r="F293" i="3"/>
  <c r="E293" i="3"/>
  <c r="D293" i="3"/>
  <c r="C293" i="3"/>
  <c r="B293" i="3"/>
  <c r="W292" i="3"/>
  <c r="U292" i="3"/>
  <c r="T292" i="3"/>
  <c r="S292" i="3"/>
  <c r="R292" i="3"/>
  <c r="Q292" i="3"/>
  <c r="P292" i="3"/>
  <c r="O292" i="3"/>
  <c r="N292" i="3"/>
  <c r="M292" i="3"/>
  <c r="L292" i="3"/>
  <c r="K292" i="3"/>
  <c r="J292" i="3"/>
  <c r="I292" i="3"/>
  <c r="H292" i="3"/>
  <c r="G292" i="3"/>
  <c r="F292" i="3"/>
  <c r="E292" i="3"/>
  <c r="D292" i="3"/>
  <c r="C292" i="3"/>
  <c r="B292" i="3"/>
  <c r="W291" i="3"/>
  <c r="U291" i="3"/>
  <c r="T291" i="3"/>
  <c r="S291" i="3"/>
  <c r="R291" i="3"/>
  <c r="Q291" i="3"/>
  <c r="P291" i="3"/>
  <c r="O291" i="3"/>
  <c r="N291" i="3"/>
  <c r="M291" i="3"/>
  <c r="L291" i="3"/>
  <c r="K291" i="3"/>
  <c r="J291" i="3"/>
  <c r="I291" i="3"/>
  <c r="H291" i="3"/>
  <c r="G291" i="3"/>
  <c r="F291" i="3"/>
  <c r="E291" i="3"/>
  <c r="D291" i="3"/>
  <c r="C291" i="3"/>
  <c r="B291" i="3"/>
  <c r="W290" i="3"/>
  <c r="U290" i="3"/>
  <c r="T290" i="3"/>
  <c r="S290" i="3"/>
  <c r="R290" i="3"/>
  <c r="Q290" i="3"/>
  <c r="P290" i="3"/>
  <c r="O290" i="3"/>
  <c r="N290" i="3"/>
  <c r="M290" i="3"/>
  <c r="L290" i="3"/>
  <c r="K290" i="3"/>
  <c r="J290" i="3"/>
  <c r="I290" i="3"/>
  <c r="H290" i="3"/>
  <c r="G290" i="3"/>
  <c r="F290" i="3"/>
  <c r="E290" i="3"/>
  <c r="D290" i="3"/>
  <c r="C290" i="3"/>
  <c r="B290" i="3"/>
  <c r="W289" i="3"/>
  <c r="U289" i="3"/>
  <c r="T289" i="3"/>
  <c r="S289" i="3"/>
  <c r="R289" i="3"/>
  <c r="Q289" i="3"/>
  <c r="P289" i="3"/>
  <c r="O289" i="3"/>
  <c r="N289" i="3"/>
  <c r="M289" i="3"/>
  <c r="L289" i="3"/>
  <c r="K289" i="3"/>
  <c r="J289" i="3"/>
  <c r="I289" i="3"/>
  <c r="H289" i="3"/>
  <c r="G289" i="3"/>
  <c r="F289" i="3"/>
  <c r="E289" i="3"/>
  <c r="D289" i="3"/>
  <c r="C289" i="3"/>
  <c r="B289" i="3"/>
  <c r="W288" i="3"/>
  <c r="U288" i="3"/>
  <c r="T288" i="3"/>
  <c r="S288" i="3"/>
  <c r="R288" i="3"/>
  <c r="Q288" i="3"/>
  <c r="P288" i="3"/>
  <c r="O288" i="3"/>
  <c r="N288" i="3"/>
  <c r="M288" i="3"/>
  <c r="L288" i="3"/>
  <c r="K288" i="3"/>
  <c r="J288" i="3"/>
  <c r="I288" i="3"/>
  <c r="H288" i="3"/>
  <c r="G288" i="3"/>
  <c r="F288" i="3"/>
  <c r="E288" i="3"/>
  <c r="D288" i="3"/>
  <c r="C288" i="3"/>
  <c r="B288" i="3"/>
  <c r="W287" i="3"/>
  <c r="U287" i="3"/>
  <c r="T287" i="3"/>
  <c r="S287" i="3"/>
  <c r="R287" i="3"/>
  <c r="Q287" i="3"/>
  <c r="P287" i="3"/>
  <c r="O287" i="3"/>
  <c r="N287" i="3"/>
  <c r="M287" i="3"/>
  <c r="L287" i="3"/>
  <c r="K287" i="3"/>
  <c r="J287" i="3"/>
  <c r="I287" i="3"/>
  <c r="H287" i="3"/>
  <c r="G287" i="3"/>
  <c r="F287" i="3"/>
  <c r="E287" i="3"/>
  <c r="D287" i="3"/>
  <c r="C287" i="3"/>
  <c r="B287" i="3"/>
  <c r="W286" i="3"/>
  <c r="U286" i="3"/>
  <c r="T286" i="3"/>
  <c r="S286" i="3"/>
  <c r="R286" i="3"/>
  <c r="Q286" i="3"/>
  <c r="P286" i="3"/>
  <c r="O286" i="3"/>
  <c r="N286" i="3"/>
  <c r="M286" i="3"/>
  <c r="L286" i="3"/>
  <c r="K286" i="3"/>
  <c r="J286" i="3"/>
  <c r="I286" i="3"/>
  <c r="H286" i="3"/>
  <c r="G286" i="3"/>
  <c r="F286" i="3"/>
  <c r="E286" i="3"/>
  <c r="D286" i="3"/>
  <c r="C286" i="3"/>
  <c r="B286" i="3"/>
  <c r="W285" i="3"/>
  <c r="U285" i="3"/>
  <c r="T285" i="3"/>
  <c r="S285" i="3"/>
  <c r="R285" i="3"/>
  <c r="Q285" i="3"/>
  <c r="P285" i="3"/>
  <c r="O285" i="3"/>
  <c r="N285" i="3"/>
  <c r="M285" i="3"/>
  <c r="L285" i="3"/>
  <c r="K285" i="3"/>
  <c r="J285" i="3"/>
  <c r="I285" i="3"/>
  <c r="H285" i="3"/>
  <c r="G285" i="3"/>
  <c r="F285" i="3"/>
  <c r="E285" i="3"/>
  <c r="D285" i="3"/>
  <c r="C285" i="3"/>
  <c r="B285" i="3"/>
  <c r="W284" i="3"/>
  <c r="U284" i="3"/>
  <c r="T284" i="3"/>
  <c r="S284" i="3"/>
  <c r="R284" i="3"/>
  <c r="Q284" i="3"/>
  <c r="P284" i="3"/>
  <c r="O284" i="3"/>
  <c r="N284" i="3"/>
  <c r="M284" i="3"/>
  <c r="L284" i="3"/>
  <c r="K284" i="3"/>
  <c r="J284" i="3"/>
  <c r="I284" i="3"/>
  <c r="H284" i="3"/>
  <c r="G284" i="3"/>
  <c r="F284" i="3"/>
  <c r="E284" i="3"/>
  <c r="D284" i="3"/>
  <c r="C284" i="3"/>
  <c r="B284" i="3"/>
  <c r="W283" i="3"/>
  <c r="U283" i="3"/>
  <c r="T283" i="3"/>
  <c r="S283" i="3"/>
  <c r="R283" i="3"/>
  <c r="Q283" i="3"/>
  <c r="P283" i="3"/>
  <c r="O283" i="3"/>
  <c r="N283" i="3"/>
  <c r="M283" i="3"/>
  <c r="L283" i="3"/>
  <c r="K283" i="3"/>
  <c r="J283" i="3"/>
  <c r="I283" i="3"/>
  <c r="H283" i="3"/>
  <c r="G283" i="3"/>
  <c r="F283" i="3"/>
  <c r="E283" i="3"/>
  <c r="D283" i="3"/>
  <c r="C283" i="3"/>
  <c r="B283" i="3"/>
  <c r="W282" i="3"/>
  <c r="U282" i="3"/>
  <c r="T282" i="3"/>
  <c r="S282" i="3"/>
  <c r="R282" i="3"/>
  <c r="Q282" i="3"/>
  <c r="P282" i="3"/>
  <c r="O282" i="3"/>
  <c r="N282" i="3"/>
  <c r="M282" i="3"/>
  <c r="L282" i="3"/>
  <c r="K282" i="3"/>
  <c r="J282" i="3"/>
  <c r="I282" i="3"/>
  <c r="H282" i="3"/>
  <c r="G282" i="3"/>
  <c r="F282" i="3"/>
  <c r="E282" i="3"/>
  <c r="D282" i="3"/>
  <c r="C282" i="3"/>
  <c r="B282" i="3"/>
  <c r="W281" i="3"/>
  <c r="U281" i="3"/>
  <c r="T281" i="3"/>
  <c r="S281" i="3"/>
  <c r="R281" i="3"/>
  <c r="Q281" i="3"/>
  <c r="P281" i="3"/>
  <c r="O281" i="3"/>
  <c r="N281" i="3"/>
  <c r="M281" i="3"/>
  <c r="L281" i="3"/>
  <c r="K281" i="3"/>
  <c r="J281" i="3"/>
  <c r="I281" i="3"/>
  <c r="H281" i="3"/>
  <c r="G281" i="3"/>
  <c r="F281" i="3"/>
  <c r="E281" i="3"/>
  <c r="D281" i="3"/>
  <c r="C281" i="3"/>
  <c r="B281" i="3"/>
  <c r="W280" i="3"/>
  <c r="U280" i="3"/>
  <c r="T280" i="3"/>
  <c r="S280" i="3"/>
  <c r="R280" i="3"/>
  <c r="Q280" i="3"/>
  <c r="P280" i="3"/>
  <c r="O280" i="3"/>
  <c r="N280" i="3"/>
  <c r="M280" i="3"/>
  <c r="L280" i="3"/>
  <c r="K280" i="3"/>
  <c r="J280" i="3"/>
  <c r="I280" i="3"/>
  <c r="H280" i="3"/>
  <c r="G280" i="3"/>
  <c r="F280" i="3"/>
  <c r="E280" i="3"/>
  <c r="D280" i="3"/>
  <c r="C280" i="3"/>
  <c r="B280" i="3"/>
  <c r="W279" i="3"/>
  <c r="U279" i="3"/>
  <c r="T279" i="3"/>
  <c r="S279" i="3"/>
  <c r="R279" i="3"/>
  <c r="Q279" i="3"/>
  <c r="P279" i="3"/>
  <c r="O279" i="3"/>
  <c r="N279" i="3"/>
  <c r="M279" i="3"/>
  <c r="L279" i="3"/>
  <c r="K279" i="3"/>
  <c r="J279" i="3"/>
  <c r="I279" i="3"/>
  <c r="H279" i="3"/>
  <c r="G279" i="3"/>
  <c r="F279" i="3"/>
  <c r="E279" i="3"/>
  <c r="D279" i="3"/>
  <c r="C279" i="3"/>
  <c r="B279" i="3"/>
  <c r="W278" i="3"/>
  <c r="U278" i="3"/>
  <c r="T278" i="3"/>
  <c r="S278" i="3"/>
  <c r="R278" i="3"/>
  <c r="Q278" i="3"/>
  <c r="P278" i="3"/>
  <c r="O278" i="3"/>
  <c r="N278" i="3"/>
  <c r="M278" i="3"/>
  <c r="L278" i="3"/>
  <c r="K278" i="3"/>
  <c r="J278" i="3"/>
  <c r="I278" i="3"/>
  <c r="H278" i="3"/>
  <c r="G278" i="3"/>
  <c r="F278" i="3"/>
  <c r="E278" i="3"/>
  <c r="D278" i="3"/>
  <c r="C278" i="3"/>
  <c r="B278" i="3"/>
  <c r="W277" i="3"/>
  <c r="U277" i="3"/>
  <c r="T277" i="3"/>
  <c r="S277" i="3"/>
  <c r="R277" i="3"/>
  <c r="Q277" i="3"/>
  <c r="P277" i="3"/>
  <c r="O277" i="3"/>
  <c r="N277" i="3"/>
  <c r="M277" i="3"/>
  <c r="L277" i="3"/>
  <c r="K277" i="3"/>
  <c r="J277" i="3"/>
  <c r="I277" i="3"/>
  <c r="H277" i="3"/>
  <c r="G277" i="3"/>
  <c r="F277" i="3"/>
  <c r="E277" i="3"/>
  <c r="D277" i="3"/>
  <c r="C277" i="3"/>
  <c r="B277" i="3"/>
  <c r="W276" i="3"/>
  <c r="U276" i="3"/>
  <c r="T276" i="3"/>
  <c r="S276" i="3"/>
  <c r="R276" i="3"/>
  <c r="Q276" i="3"/>
  <c r="P276" i="3"/>
  <c r="O276" i="3"/>
  <c r="N276" i="3"/>
  <c r="M276" i="3"/>
  <c r="L276" i="3"/>
  <c r="K276" i="3"/>
  <c r="J276" i="3"/>
  <c r="I276" i="3"/>
  <c r="H276" i="3"/>
  <c r="G276" i="3"/>
  <c r="F276" i="3"/>
  <c r="E276" i="3"/>
  <c r="D276" i="3"/>
  <c r="C276" i="3"/>
  <c r="B276" i="3"/>
  <c r="W275" i="3"/>
  <c r="U275" i="3"/>
  <c r="T275" i="3"/>
  <c r="S275" i="3"/>
  <c r="R275" i="3"/>
  <c r="Q275" i="3"/>
  <c r="P275" i="3"/>
  <c r="O275" i="3"/>
  <c r="N275" i="3"/>
  <c r="M275" i="3"/>
  <c r="L275" i="3"/>
  <c r="K275" i="3"/>
  <c r="J275" i="3"/>
  <c r="I275" i="3"/>
  <c r="H275" i="3"/>
  <c r="G275" i="3"/>
  <c r="F275" i="3"/>
  <c r="E275" i="3"/>
  <c r="D275" i="3"/>
  <c r="C275" i="3"/>
  <c r="B275" i="3"/>
  <c r="W274" i="3"/>
  <c r="U274" i="3"/>
  <c r="T274" i="3"/>
  <c r="S274" i="3"/>
  <c r="R274" i="3"/>
  <c r="Q274" i="3"/>
  <c r="P274" i="3"/>
  <c r="O274" i="3"/>
  <c r="N274" i="3"/>
  <c r="M274" i="3"/>
  <c r="L274" i="3"/>
  <c r="K274" i="3"/>
  <c r="J274" i="3"/>
  <c r="I274" i="3"/>
  <c r="H274" i="3"/>
  <c r="G274" i="3"/>
  <c r="F274" i="3"/>
  <c r="E274" i="3"/>
  <c r="D274" i="3"/>
  <c r="C274" i="3"/>
  <c r="B274" i="3"/>
  <c r="W273" i="3"/>
  <c r="U273" i="3"/>
  <c r="T273" i="3"/>
  <c r="S273" i="3"/>
  <c r="R273" i="3"/>
  <c r="Q273" i="3"/>
  <c r="P273" i="3"/>
  <c r="O273" i="3"/>
  <c r="N273" i="3"/>
  <c r="M273" i="3"/>
  <c r="L273" i="3"/>
  <c r="K273" i="3"/>
  <c r="J273" i="3"/>
  <c r="I273" i="3"/>
  <c r="H273" i="3"/>
  <c r="G273" i="3"/>
  <c r="F273" i="3"/>
  <c r="E273" i="3"/>
  <c r="D273" i="3"/>
  <c r="C273" i="3"/>
  <c r="B273" i="3"/>
  <c r="W272" i="3"/>
  <c r="U272" i="3"/>
  <c r="T272" i="3"/>
  <c r="S272" i="3"/>
  <c r="R272" i="3"/>
  <c r="Q272" i="3"/>
  <c r="P272" i="3"/>
  <c r="O272" i="3"/>
  <c r="N272" i="3"/>
  <c r="M272" i="3"/>
  <c r="L272" i="3"/>
  <c r="K272" i="3"/>
  <c r="J272" i="3"/>
  <c r="I272" i="3"/>
  <c r="H272" i="3"/>
  <c r="G272" i="3"/>
  <c r="F272" i="3"/>
  <c r="E272" i="3"/>
  <c r="D272" i="3"/>
  <c r="C272" i="3"/>
  <c r="B272" i="3"/>
  <c r="W271" i="3"/>
  <c r="U271" i="3"/>
  <c r="T271" i="3"/>
  <c r="S271" i="3"/>
  <c r="R271" i="3"/>
  <c r="Q271" i="3"/>
  <c r="P271" i="3"/>
  <c r="O271" i="3"/>
  <c r="N271" i="3"/>
  <c r="M271" i="3"/>
  <c r="L271" i="3"/>
  <c r="K271" i="3"/>
  <c r="J271" i="3"/>
  <c r="I271" i="3"/>
  <c r="H271" i="3"/>
  <c r="G271" i="3"/>
  <c r="F271" i="3"/>
  <c r="E271" i="3"/>
  <c r="D271" i="3"/>
  <c r="C271" i="3"/>
  <c r="B271" i="3"/>
  <c r="W270" i="3"/>
  <c r="U270" i="3"/>
  <c r="T270" i="3"/>
  <c r="S270" i="3"/>
  <c r="R270" i="3"/>
  <c r="Q270" i="3"/>
  <c r="P270" i="3"/>
  <c r="O270" i="3"/>
  <c r="N270" i="3"/>
  <c r="M270" i="3"/>
  <c r="L270" i="3"/>
  <c r="K270" i="3"/>
  <c r="J270" i="3"/>
  <c r="I270" i="3"/>
  <c r="H270" i="3"/>
  <c r="G270" i="3"/>
  <c r="F270" i="3"/>
  <c r="E270" i="3"/>
  <c r="D270" i="3"/>
  <c r="C270" i="3"/>
  <c r="B270" i="3"/>
  <c r="W269" i="3"/>
  <c r="U269" i="3"/>
  <c r="T269" i="3"/>
  <c r="S269" i="3"/>
  <c r="R269" i="3"/>
  <c r="Q269" i="3"/>
  <c r="P269" i="3"/>
  <c r="O269" i="3"/>
  <c r="N269" i="3"/>
  <c r="M269" i="3"/>
  <c r="L269" i="3"/>
  <c r="K269" i="3"/>
  <c r="J269" i="3"/>
  <c r="I269" i="3"/>
  <c r="H269" i="3"/>
  <c r="G269" i="3"/>
  <c r="F269" i="3"/>
  <c r="E269" i="3"/>
  <c r="D269" i="3"/>
  <c r="C269" i="3"/>
  <c r="B269" i="3"/>
  <c r="W268" i="3"/>
  <c r="U268" i="3"/>
  <c r="T268" i="3"/>
  <c r="S268" i="3"/>
  <c r="R268" i="3"/>
  <c r="Q268" i="3"/>
  <c r="P268" i="3"/>
  <c r="O268" i="3"/>
  <c r="N268" i="3"/>
  <c r="M268" i="3"/>
  <c r="L268" i="3"/>
  <c r="K268" i="3"/>
  <c r="J268" i="3"/>
  <c r="I268" i="3"/>
  <c r="H268" i="3"/>
  <c r="G268" i="3"/>
  <c r="F268" i="3"/>
  <c r="E268" i="3"/>
  <c r="D268" i="3"/>
  <c r="C268" i="3"/>
  <c r="B268" i="3"/>
  <c r="W267" i="3"/>
  <c r="U267" i="3"/>
  <c r="T267" i="3"/>
  <c r="S267" i="3"/>
  <c r="R267" i="3"/>
  <c r="Q267" i="3"/>
  <c r="P267" i="3"/>
  <c r="O267" i="3"/>
  <c r="N267" i="3"/>
  <c r="M267" i="3"/>
  <c r="L267" i="3"/>
  <c r="K267" i="3"/>
  <c r="J267" i="3"/>
  <c r="I267" i="3"/>
  <c r="H267" i="3"/>
  <c r="G267" i="3"/>
  <c r="F267" i="3"/>
  <c r="E267" i="3"/>
  <c r="D267" i="3"/>
  <c r="C267" i="3"/>
  <c r="B267" i="3"/>
  <c r="W266" i="3"/>
  <c r="U266" i="3"/>
  <c r="T266" i="3"/>
  <c r="S266" i="3"/>
  <c r="R266" i="3"/>
  <c r="Q266" i="3"/>
  <c r="P266" i="3"/>
  <c r="O266" i="3"/>
  <c r="N266" i="3"/>
  <c r="M266" i="3"/>
  <c r="L266" i="3"/>
  <c r="K266" i="3"/>
  <c r="J266" i="3"/>
  <c r="I266" i="3"/>
  <c r="H266" i="3"/>
  <c r="G266" i="3"/>
  <c r="F266" i="3"/>
  <c r="E266" i="3"/>
  <c r="D266" i="3"/>
  <c r="C266" i="3"/>
  <c r="B266" i="3"/>
  <c r="W265" i="3"/>
  <c r="U265" i="3"/>
  <c r="T265" i="3"/>
  <c r="S265" i="3"/>
  <c r="R265" i="3"/>
  <c r="Q265" i="3"/>
  <c r="P265" i="3"/>
  <c r="O265" i="3"/>
  <c r="N265" i="3"/>
  <c r="M265" i="3"/>
  <c r="L265" i="3"/>
  <c r="K265" i="3"/>
  <c r="J265" i="3"/>
  <c r="I265" i="3"/>
  <c r="H265" i="3"/>
  <c r="G265" i="3"/>
  <c r="F265" i="3"/>
  <c r="E265" i="3"/>
  <c r="D265" i="3"/>
  <c r="C265" i="3"/>
  <c r="B265" i="3"/>
  <c r="W264" i="3"/>
  <c r="U264" i="3"/>
  <c r="T264" i="3"/>
  <c r="S264" i="3"/>
  <c r="R264" i="3"/>
  <c r="Q264" i="3"/>
  <c r="P264" i="3"/>
  <c r="O264" i="3"/>
  <c r="N264" i="3"/>
  <c r="M264" i="3"/>
  <c r="L264" i="3"/>
  <c r="K264" i="3"/>
  <c r="J264" i="3"/>
  <c r="I264" i="3"/>
  <c r="H264" i="3"/>
  <c r="G264" i="3"/>
  <c r="F264" i="3"/>
  <c r="E264" i="3"/>
  <c r="D264" i="3"/>
  <c r="C264" i="3"/>
  <c r="B264" i="3"/>
  <c r="W263" i="3"/>
  <c r="U263" i="3"/>
  <c r="T263" i="3"/>
  <c r="S263" i="3"/>
  <c r="R263" i="3"/>
  <c r="Q263" i="3"/>
  <c r="P263" i="3"/>
  <c r="O263" i="3"/>
  <c r="N263" i="3"/>
  <c r="M263" i="3"/>
  <c r="L263" i="3"/>
  <c r="K263" i="3"/>
  <c r="J263" i="3"/>
  <c r="I263" i="3"/>
  <c r="H263" i="3"/>
  <c r="G263" i="3"/>
  <c r="F263" i="3"/>
  <c r="E263" i="3"/>
  <c r="D263" i="3"/>
  <c r="C263" i="3"/>
  <c r="B263" i="3"/>
  <c r="W262" i="3"/>
  <c r="U262" i="3"/>
  <c r="T262" i="3"/>
  <c r="S262" i="3"/>
  <c r="R262" i="3"/>
  <c r="Q262" i="3"/>
  <c r="P262" i="3"/>
  <c r="O262" i="3"/>
  <c r="N262" i="3"/>
  <c r="M262" i="3"/>
  <c r="L262" i="3"/>
  <c r="K262" i="3"/>
  <c r="J262" i="3"/>
  <c r="I262" i="3"/>
  <c r="H262" i="3"/>
  <c r="G262" i="3"/>
  <c r="F262" i="3"/>
  <c r="E262" i="3"/>
  <c r="D262" i="3"/>
  <c r="C262" i="3"/>
  <c r="B262" i="3"/>
  <c r="W261" i="3"/>
  <c r="U261" i="3"/>
  <c r="T261" i="3"/>
  <c r="S261" i="3"/>
  <c r="R261" i="3"/>
  <c r="Q261" i="3"/>
  <c r="P261" i="3"/>
  <c r="O261" i="3"/>
  <c r="N261" i="3"/>
  <c r="M261" i="3"/>
  <c r="L261" i="3"/>
  <c r="K261" i="3"/>
  <c r="J261" i="3"/>
  <c r="I261" i="3"/>
  <c r="H261" i="3"/>
  <c r="G261" i="3"/>
  <c r="F261" i="3"/>
  <c r="E261" i="3"/>
  <c r="D261" i="3"/>
  <c r="C261" i="3"/>
  <c r="B261" i="3"/>
  <c r="W260" i="3"/>
  <c r="U260" i="3"/>
  <c r="T260" i="3"/>
  <c r="S260" i="3"/>
  <c r="R260" i="3"/>
  <c r="Q260" i="3"/>
  <c r="P260" i="3"/>
  <c r="O260" i="3"/>
  <c r="N260" i="3"/>
  <c r="M260" i="3"/>
  <c r="L260" i="3"/>
  <c r="K260" i="3"/>
  <c r="J260" i="3"/>
  <c r="I260" i="3"/>
  <c r="H260" i="3"/>
  <c r="G260" i="3"/>
  <c r="F260" i="3"/>
  <c r="E260" i="3"/>
  <c r="D260" i="3"/>
  <c r="C260" i="3"/>
  <c r="B260" i="3"/>
  <c r="W259" i="3"/>
  <c r="U259" i="3"/>
  <c r="T259" i="3"/>
  <c r="S259" i="3"/>
  <c r="R259" i="3"/>
  <c r="Q259" i="3"/>
  <c r="P259" i="3"/>
  <c r="O259" i="3"/>
  <c r="N259" i="3"/>
  <c r="M259" i="3"/>
  <c r="L259" i="3"/>
  <c r="K259" i="3"/>
  <c r="J259" i="3"/>
  <c r="I259" i="3"/>
  <c r="H259" i="3"/>
  <c r="G259" i="3"/>
  <c r="F259" i="3"/>
  <c r="E259" i="3"/>
  <c r="D259" i="3"/>
  <c r="C259" i="3"/>
  <c r="B259" i="3"/>
  <c r="W258" i="3"/>
  <c r="U258" i="3"/>
  <c r="T258" i="3"/>
  <c r="S258" i="3"/>
  <c r="R258" i="3"/>
  <c r="Q258" i="3"/>
  <c r="P258" i="3"/>
  <c r="O258" i="3"/>
  <c r="N258" i="3"/>
  <c r="M258" i="3"/>
  <c r="L258" i="3"/>
  <c r="K258" i="3"/>
  <c r="J258" i="3"/>
  <c r="I258" i="3"/>
  <c r="H258" i="3"/>
  <c r="G258" i="3"/>
  <c r="F258" i="3"/>
  <c r="E258" i="3"/>
  <c r="D258" i="3"/>
  <c r="C258" i="3"/>
  <c r="B258" i="3"/>
  <c r="W257" i="3"/>
  <c r="U257" i="3"/>
  <c r="T257" i="3"/>
  <c r="S257" i="3"/>
  <c r="R257" i="3"/>
  <c r="Q257" i="3"/>
  <c r="P257" i="3"/>
  <c r="O257" i="3"/>
  <c r="N257" i="3"/>
  <c r="M257" i="3"/>
  <c r="L257" i="3"/>
  <c r="K257" i="3"/>
  <c r="J257" i="3"/>
  <c r="I257" i="3"/>
  <c r="H257" i="3"/>
  <c r="G257" i="3"/>
  <c r="F257" i="3"/>
  <c r="E257" i="3"/>
  <c r="D257" i="3"/>
  <c r="C257" i="3"/>
  <c r="B257" i="3"/>
  <c r="W256" i="3"/>
  <c r="U256" i="3"/>
  <c r="T256" i="3"/>
  <c r="S256" i="3"/>
  <c r="R256" i="3"/>
  <c r="Q256" i="3"/>
  <c r="P256" i="3"/>
  <c r="O256" i="3"/>
  <c r="N256" i="3"/>
  <c r="M256" i="3"/>
  <c r="L256" i="3"/>
  <c r="K256" i="3"/>
  <c r="J256" i="3"/>
  <c r="I256" i="3"/>
  <c r="H256" i="3"/>
  <c r="G256" i="3"/>
  <c r="F256" i="3"/>
  <c r="E256" i="3"/>
  <c r="D256" i="3"/>
  <c r="C256" i="3"/>
  <c r="B256" i="3"/>
  <c r="W255" i="3"/>
  <c r="U255" i="3"/>
  <c r="T255" i="3"/>
  <c r="S255" i="3"/>
  <c r="R255" i="3"/>
  <c r="Q255" i="3"/>
  <c r="P255" i="3"/>
  <c r="O255" i="3"/>
  <c r="N255" i="3"/>
  <c r="M255" i="3"/>
  <c r="L255" i="3"/>
  <c r="K255" i="3"/>
  <c r="J255" i="3"/>
  <c r="I255" i="3"/>
  <c r="H255" i="3"/>
  <c r="G255" i="3"/>
  <c r="F255" i="3"/>
  <c r="E255" i="3"/>
  <c r="D255" i="3"/>
  <c r="C255" i="3"/>
  <c r="B255" i="3"/>
  <c r="W254" i="3"/>
  <c r="U254" i="3"/>
  <c r="T254" i="3"/>
  <c r="S254" i="3"/>
  <c r="R254" i="3"/>
  <c r="Q254" i="3"/>
  <c r="P254" i="3"/>
  <c r="O254" i="3"/>
  <c r="N254" i="3"/>
  <c r="M254" i="3"/>
  <c r="L254" i="3"/>
  <c r="K254" i="3"/>
  <c r="J254" i="3"/>
  <c r="I254" i="3"/>
  <c r="H254" i="3"/>
  <c r="G254" i="3"/>
  <c r="F254" i="3"/>
  <c r="E254" i="3"/>
  <c r="D254" i="3"/>
  <c r="C254" i="3"/>
  <c r="B254" i="3"/>
  <c r="W253" i="3"/>
  <c r="U253" i="3"/>
  <c r="T253" i="3"/>
  <c r="S253" i="3"/>
  <c r="R253" i="3"/>
  <c r="Q253" i="3"/>
  <c r="P253" i="3"/>
  <c r="O253" i="3"/>
  <c r="N253" i="3"/>
  <c r="M253" i="3"/>
  <c r="L253" i="3"/>
  <c r="K253" i="3"/>
  <c r="J253" i="3"/>
  <c r="I253" i="3"/>
  <c r="H253" i="3"/>
  <c r="G253" i="3"/>
  <c r="F253" i="3"/>
  <c r="E253" i="3"/>
  <c r="D253" i="3"/>
  <c r="C253" i="3"/>
  <c r="B253" i="3"/>
  <c r="W252" i="3"/>
  <c r="U252" i="3"/>
  <c r="T252" i="3"/>
  <c r="S252" i="3"/>
  <c r="R252" i="3"/>
  <c r="Q252" i="3"/>
  <c r="P252" i="3"/>
  <c r="O252" i="3"/>
  <c r="N252" i="3"/>
  <c r="M252" i="3"/>
  <c r="L252" i="3"/>
  <c r="K252" i="3"/>
  <c r="J252" i="3"/>
  <c r="I252" i="3"/>
  <c r="H252" i="3"/>
  <c r="G252" i="3"/>
  <c r="F252" i="3"/>
  <c r="E252" i="3"/>
  <c r="D252" i="3"/>
  <c r="C252" i="3"/>
  <c r="B252" i="3"/>
  <c r="W251" i="3"/>
  <c r="U251" i="3"/>
  <c r="T251" i="3"/>
  <c r="S251" i="3"/>
  <c r="R251" i="3"/>
  <c r="Q251" i="3"/>
  <c r="P251" i="3"/>
  <c r="O251" i="3"/>
  <c r="N251" i="3"/>
  <c r="M251" i="3"/>
  <c r="L251" i="3"/>
  <c r="K251" i="3"/>
  <c r="J251" i="3"/>
  <c r="I251" i="3"/>
  <c r="H251" i="3"/>
  <c r="G251" i="3"/>
  <c r="F251" i="3"/>
  <c r="E251" i="3"/>
  <c r="D251" i="3"/>
  <c r="C251" i="3"/>
  <c r="B251" i="3"/>
  <c r="W250" i="3"/>
  <c r="U250" i="3"/>
  <c r="T250" i="3"/>
  <c r="S250" i="3"/>
  <c r="R250" i="3"/>
  <c r="Q250" i="3"/>
  <c r="P250" i="3"/>
  <c r="O250" i="3"/>
  <c r="N250" i="3"/>
  <c r="M250" i="3"/>
  <c r="L250" i="3"/>
  <c r="K250" i="3"/>
  <c r="J250" i="3"/>
  <c r="I250" i="3"/>
  <c r="H250" i="3"/>
  <c r="G250" i="3"/>
  <c r="F250" i="3"/>
  <c r="E250" i="3"/>
  <c r="D250" i="3"/>
  <c r="C250" i="3"/>
  <c r="B250" i="3"/>
  <c r="W249" i="3"/>
  <c r="U249" i="3"/>
  <c r="T249" i="3"/>
  <c r="S249" i="3"/>
  <c r="R249" i="3"/>
  <c r="Q249" i="3"/>
  <c r="P249" i="3"/>
  <c r="O249" i="3"/>
  <c r="N249" i="3"/>
  <c r="M249" i="3"/>
  <c r="L249" i="3"/>
  <c r="K249" i="3"/>
  <c r="J249" i="3"/>
  <c r="I249" i="3"/>
  <c r="H249" i="3"/>
  <c r="G249" i="3"/>
  <c r="F249" i="3"/>
  <c r="E249" i="3"/>
  <c r="D249" i="3"/>
  <c r="C249" i="3"/>
  <c r="B249" i="3"/>
  <c r="W248" i="3"/>
  <c r="U248" i="3"/>
  <c r="T248" i="3"/>
  <c r="S248" i="3"/>
  <c r="R248" i="3"/>
  <c r="Q248" i="3"/>
  <c r="P248" i="3"/>
  <c r="O248" i="3"/>
  <c r="N248" i="3"/>
  <c r="M248" i="3"/>
  <c r="L248" i="3"/>
  <c r="K248" i="3"/>
  <c r="J248" i="3"/>
  <c r="I248" i="3"/>
  <c r="H248" i="3"/>
  <c r="G248" i="3"/>
  <c r="F248" i="3"/>
  <c r="E248" i="3"/>
  <c r="D248" i="3"/>
  <c r="C248" i="3"/>
  <c r="B248" i="3"/>
  <c r="W247" i="3"/>
  <c r="U247" i="3"/>
  <c r="T247" i="3"/>
  <c r="S247" i="3"/>
  <c r="R247" i="3"/>
  <c r="Q247" i="3"/>
  <c r="P247" i="3"/>
  <c r="O247" i="3"/>
  <c r="N247" i="3"/>
  <c r="M247" i="3"/>
  <c r="L247" i="3"/>
  <c r="K247" i="3"/>
  <c r="J247" i="3"/>
  <c r="I247" i="3"/>
  <c r="H247" i="3"/>
  <c r="G247" i="3"/>
  <c r="F247" i="3"/>
  <c r="E247" i="3"/>
  <c r="D247" i="3"/>
  <c r="C247" i="3"/>
  <c r="B247" i="3"/>
  <c r="W246" i="3"/>
  <c r="U246" i="3"/>
  <c r="T246" i="3"/>
  <c r="S246" i="3"/>
  <c r="R246" i="3"/>
  <c r="Q246" i="3"/>
  <c r="P246" i="3"/>
  <c r="O246" i="3"/>
  <c r="N246" i="3"/>
  <c r="M246" i="3"/>
  <c r="L246" i="3"/>
  <c r="K246" i="3"/>
  <c r="J246" i="3"/>
  <c r="I246" i="3"/>
  <c r="H246" i="3"/>
  <c r="G246" i="3"/>
  <c r="F246" i="3"/>
  <c r="E246" i="3"/>
  <c r="D246" i="3"/>
  <c r="C246" i="3"/>
  <c r="B246" i="3"/>
  <c r="W245" i="3"/>
  <c r="U245" i="3"/>
  <c r="T245" i="3"/>
  <c r="S245" i="3"/>
  <c r="R245" i="3"/>
  <c r="Q245" i="3"/>
  <c r="P245" i="3"/>
  <c r="O245" i="3"/>
  <c r="N245" i="3"/>
  <c r="M245" i="3"/>
  <c r="L245" i="3"/>
  <c r="K245" i="3"/>
  <c r="J245" i="3"/>
  <c r="I245" i="3"/>
  <c r="H245" i="3"/>
  <c r="G245" i="3"/>
  <c r="F245" i="3"/>
  <c r="E245" i="3"/>
  <c r="D245" i="3"/>
  <c r="C245" i="3"/>
  <c r="B245" i="3"/>
  <c r="W244" i="3"/>
  <c r="U244" i="3"/>
  <c r="T244" i="3"/>
  <c r="S244" i="3"/>
  <c r="R244" i="3"/>
  <c r="Q244" i="3"/>
  <c r="P244" i="3"/>
  <c r="O244" i="3"/>
  <c r="N244" i="3"/>
  <c r="M244" i="3"/>
  <c r="L244" i="3"/>
  <c r="K244" i="3"/>
  <c r="J244" i="3"/>
  <c r="I244" i="3"/>
  <c r="H244" i="3"/>
  <c r="G244" i="3"/>
  <c r="F244" i="3"/>
  <c r="E244" i="3"/>
  <c r="D244" i="3"/>
  <c r="C244" i="3"/>
  <c r="B244" i="3"/>
  <c r="W243" i="3"/>
  <c r="U243" i="3"/>
  <c r="T243" i="3"/>
  <c r="S243" i="3"/>
  <c r="R243" i="3"/>
  <c r="Q243" i="3"/>
  <c r="P243" i="3"/>
  <c r="O243" i="3"/>
  <c r="N243" i="3"/>
  <c r="M243" i="3"/>
  <c r="L243" i="3"/>
  <c r="K243" i="3"/>
  <c r="J243" i="3"/>
  <c r="I243" i="3"/>
  <c r="H243" i="3"/>
  <c r="G243" i="3"/>
  <c r="F243" i="3"/>
  <c r="E243" i="3"/>
  <c r="D243" i="3"/>
  <c r="C243" i="3"/>
  <c r="B243" i="3"/>
  <c r="W242" i="3"/>
  <c r="U242" i="3"/>
  <c r="T242" i="3"/>
  <c r="S242" i="3"/>
  <c r="R242" i="3"/>
  <c r="Q242" i="3"/>
  <c r="P242" i="3"/>
  <c r="O242" i="3"/>
  <c r="N242" i="3"/>
  <c r="M242" i="3"/>
  <c r="L242" i="3"/>
  <c r="K242" i="3"/>
  <c r="J242" i="3"/>
  <c r="I242" i="3"/>
  <c r="H242" i="3"/>
  <c r="G242" i="3"/>
  <c r="F242" i="3"/>
  <c r="E242" i="3"/>
  <c r="D242" i="3"/>
  <c r="C242" i="3"/>
  <c r="B242" i="3"/>
  <c r="W241" i="3"/>
  <c r="U241" i="3"/>
  <c r="T241" i="3"/>
  <c r="S241" i="3"/>
  <c r="R241" i="3"/>
  <c r="Q241" i="3"/>
  <c r="P241" i="3"/>
  <c r="O241" i="3"/>
  <c r="N241" i="3"/>
  <c r="M241" i="3"/>
  <c r="L241" i="3"/>
  <c r="K241" i="3"/>
  <c r="J241" i="3"/>
  <c r="I241" i="3"/>
  <c r="H241" i="3"/>
  <c r="G241" i="3"/>
  <c r="F241" i="3"/>
  <c r="E241" i="3"/>
  <c r="D241" i="3"/>
  <c r="C241" i="3"/>
  <c r="B241" i="3"/>
  <c r="W240" i="3"/>
  <c r="U240" i="3"/>
  <c r="T240" i="3"/>
  <c r="S240" i="3"/>
  <c r="R240" i="3"/>
  <c r="Q240" i="3"/>
  <c r="P240" i="3"/>
  <c r="O240" i="3"/>
  <c r="N240" i="3"/>
  <c r="M240" i="3"/>
  <c r="L240" i="3"/>
  <c r="K240" i="3"/>
  <c r="J240" i="3"/>
  <c r="I240" i="3"/>
  <c r="H240" i="3"/>
  <c r="G240" i="3"/>
  <c r="F240" i="3"/>
  <c r="E240" i="3"/>
  <c r="D240" i="3"/>
  <c r="C240" i="3"/>
  <c r="B240" i="3"/>
  <c r="W239" i="3"/>
  <c r="U239" i="3"/>
  <c r="T239" i="3"/>
  <c r="S239" i="3"/>
  <c r="R239" i="3"/>
  <c r="Q239" i="3"/>
  <c r="P239" i="3"/>
  <c r="O239" i="3"/>
  <c r="N239" i="3"/>
  <c r="M239" i="3"/>
  <c r="L239" i="3"/>
  <c r="K239" i="3"/>
  <c r="J239" i="3"/>
  <c r="I239" i="3"/>
  <c r="H239" i="3"/>
  <c r="G239" i="3"/>
  <c r="F239" i="3"/>
  <c r="E239" i="3"/>
  <c r="D239" i="3"/>
  <c r="C239" i="3"/>
  <c r="B239" i="3"/>
  <c r="W238" i="3"/>
  <c r="U238" i="3"/>
  <c r="T238" i="3"/>
  <c r="S238" i="3"/>
  <c r="R238" i="3"/>
  <c r="Q238" i="3"/>
  <c r="P238" i="3"/>
  <c r="O238" i="3"/>
  <c r="N238" i="3"/>
  <c r="M238" i="3"/>
  <c r="L238" i="3"/>
  <c r="K238" i="3"/>
  <c r="J238" i="3"/>
  <c r="I238" i="3"/>
  <c r="H238" i="3"/>
  <c r="G238" i="3"/>
  <c r="F238" i="3"/>
  <c r="E238" i="3"/>
  <c r="D238" i="3"/>
  <c r="C238" i="3"/>
  <c r="B238" i="3"/>
  <c r="W237" i="3"/>
  <c r="U237" i="3"/>
  <c r="T237" i="3"/>
  <c r="S237" i="3"/>
  <c r="R237" i="3"/>
  <c r="Q237" i="3"/>
  <c r="P237" i="3"/>
  <c r="O237" i="3"/>
  <c r="N237" i="3"/>
  <c r="M237" i="3"/>
  <c r="L237" i="3"/>
  <c r="K237" i="3"/>
  <c r="J237" i="3"/>
  <c r="I237" i="3"/>
  <c r="H237" i="3"/>
  <c r="G237" i="3"/>
  <c r="F237" i="3"/>
  <c r="E237" i="3"/>
  <c r="D237" i="3"/>
  <c r="C237" i="3"/>
  <c r="B237" i="3"/>
  <c r="W236" i="3"/>
  <c r="U236" i="3"/>
  <c r="T236" i="3"/>
  <c r="S236" i="3"/>
  <c r="R236" i="3"/>
  <c r="Q236" i="3"/>
  <c r="P236" i="3"/>
  <c r="O236" i="3"/>
  <c r="N236" i="3"/>
  <c r="M236" i="3"/>
  <c r="L236" i="3"/>
  <c r="K236" i="3"/>
  <c r="J236" i="3"/>
  <c r="I236" i="3"/>
  <c r="H236" i="3"/>
  <c r="G236" i="3"/>
  <c r="F236" i="3"/>
  <c r="E236" i="3"/>
  <c r="D236" i="3"/>
  <c r="C236" i="3"/>
  <c r="B236" i="3"/>
  <c r="W235" i="3"/>
  <c r="U235" i="3"/>
  <c r="T235" i="3"/>
  <c r="S235" i="3"/>
  <c r="R235" i="3"/>
  <c r="Q235" i="3"/>
  <c r="P235" i="3"/>
  <c r="O235" i="3"/>
  <c r="N235" i="3"/>
  <c r="M235" i="3"/>
  <c r="L235" i="3"/>
  <c r="K235" i="3"/>
  <c r="J235" i="3"/>
  <c r="I235" i="3"/>
  <c r="H235" i="3"/>
  <c r="G235" i="3"/>
  <c r="F235" i="3"/>
  <c r="E235" i="3"/>
  <c r="D235" i="3"/>
  <c r="C235" i="3"/>
  <c r="B235" i="3"/>
  <c r="W234" i="3"/>
  <c r="U234" i="3"/>
  <c r="T234" i="3"/>
  <c r="S234" i="3"/>
  <c r="R234" i="3"/>
  <c r="Q234" i="3"/>
  <c r="P234" i="3"/>
  <c r="O234" i="3"/>
  <c r="N234" i="3"/>
  <c r="M234" i="3"/>
  <c r="L234" i="3"/>
  <c r="K234" i="3"/>
  <c r="J234" i="3"/>
  <c r="I234" i="3"/>
  <c r="H234" i="3"/>
  <c r="G234" i="3"/>
  <c r="F234" i="3"/>
  <c r="E234" i="3"/>
  <c r="D234" i="3"/>
  <c r="C234" i="3"/>
  <c r="B234" i="3"/>
  <c r="W233" i="3"/>
  <c r="U233" i="3"/>
  <c r="T233" i="3"/>
  <c r="S233" i="3"/>
  <c r="R233" i="3"/>
  <c r="Q233" i="3"/>
  <c r="P233" i="3"/>
  <c r="O233" i="3"/>
  <c r="N233" i="3"/>
  <c r="M233" i="3"/>
  <c r="L233" i="3"/>
  <c r="K233" i="3"/>
  <c r="J233" i="3"/>
  <c r="I233" i="3"/>
  <c r="H233" i="3"/>
  <c r="G233" i="3"/>
  <c r="F233" i="3"/>
  <c r="E233" i="3"/>
  <c r="D233" i="3"/>
  <c r="C233" i="3"/>
  <c r="B233" i="3"/>
  <c r="W232" i="3"/>
  <c r="U232" i="3"/>
  <c r="T232" i="3"/>
  <c r="S232" i="3"/>
  <c r="R232" i="3"/>
  <c r="Q232" i="3"/>
  <c r="P232" i="3"/>
  <c r="O232" i="3"/>
  <c r="N232" i="3"/>
  <c r="M232" i="3"/>
  <c r="L232" i="3"/>
  <c r="K232" i="3"/>
  <c r="J232" i="3"/>
  <c r="I232" i="3"/>
  <c r="H232" i="3"/>
  <c r="G232" i="3"/>
  <c r="F232" i="3"/>
  <c r="E232" i="3"/>
  <c r="D232" i="3"/>
  <c r="C232" i="3"/>
  <c r="B232" i="3"/>
  <c r="W231" i="3"/>
  <c r="U231" i="3"/>
  <c r="T231" i="3"/>
  <c r="S231" i="3"/>
  <c r="R231" i="3"/>
  <c r="Q231" i="3"/>
  <c r="P231" i="3"/>
  <c r="O231" i="3"/>
  <c r="N231" i="3"/>
  <c r="M231" i="3"/>
  <c r="L231" i="3"/>
  <c r="K231" i="3"/>
  <c r="J231" i="3"/>
  <c r="I231" i="3"/>
  <c r="H231" i="3"/>
  <c r="G231" i="3"/>
  <c r="F231" i="3"/>
  <c r="E231" i="3"/>
  <c r="D231" i="3"/>
  <c r="C231" i="3"/>
  <c r="B231" i="3"/>
  <c r="W230" i="3"/>
  <c r="U230" i="3"/>
  <c r="T230" i="3"/>
  <c r="S230" i="3"/>
  <c r="R230" i="3"/>
  <c r="Q230" i="3"/>
  <c r="P230" i="3"/>
  <c r="O230" i="3"/>
  <c r="N230" i="3"/>
  <c r="M230" i="3"/>
  <c r="L230" i="3"/>
  <c r="K230" i="3"/>
  <c r="J230" i="3"/>
  <c r="I230" i="3"/>
  <c r="H230" i="3"/>
  <c r="G230" i="3"/>
  <c r="F230" i="3"/>
  <c r="E230" i="3"/>
  <c r="D230" i="3"/>
  <c r="C230" i="3"/>
  <c r="B230" i="3"/>
  <c r="W229" i="3"/>
  <c r="U229" i="3"/>
  <c r="T229" i="3"/>
  <c r="S229" i="3"/>
  <c r="R229" i="3"/>
  <c r="Q229" i="3"/>
  <c r="P229" i="3"/>
  <c r="O229" i="3"/>
  <c r="N229" i="3"/>
  <c r="M229" i="3"/>
  <c r="L229" i="3"/>
  <c r="K229" i="3"/>
  <c r="J229" i="3"/>
  <c r="I229" i="3"/>
  <c r="H229" i="3"/>
  <c r="G229" i="3"/>
  <c r="F229" i="3"/>
  <c r="E229" i="3"/>
  <c r="D229" i="3"/>
  <c r="C229" i="3"/>
  <c r="B229" i="3"/>
  <c r="W228" i="3"/>
  <c r="U228" i="3"/>
  <c r="T228" i="3"/>
  <c r="S228" i="3"/>
  <c r="R228" i="3"/>
  <c r="Q228" i="3"/>
  <c r="P228" i="3"/>
  <c r="O228" i="3"/>
  <c r="N228" i="3"/>
  <c r="M228" i="3"/>
  <c r="L228" i="3"/>
  <c r="K228" i="3"/>
  <c r="J228" i="3"/>
  <c r="I228" i="3"/>
  <c r="H228" i="3"/>
  <c r="G228" i="3"/>
  <c r="F228" i="3"/>
  <c r="E228" i="3"/>
  <c r="D228" i="3"/>
  <c r="C228" i="3"/>
  <c r="B228" i="3"/>
  <c r="W227" i="3"/>
  <c r="U227" i="3"/>
  <c r="T227" i="3"/>
  <c r="S227" i="3"/>
  <c r="R227" i="3"/>
  <c r="Q227" i="3"/>
  <c r="P227" i="3"/>
  <c r="O227" i="3"/>
  <c r="N227" i="3"/>
  <c r="M227" i="3"/>
  <c r="L227" i="3"/>
  <c r="K227" i="3"/>
  <c r="J227" i="3"/>
  <c r="I227" i="3"/>
  <c r="H227" i="3"/>
  <c r="G227" i="3"/>
  <c r="F227" i="3"/>
  <c r="E227" i="3"/>
  <c r="D227" i="3"/>
  <c r="C227" i="3"/>
  <c r="B227" i="3"/>
  <c r="W226" i="3"/>
  <c r="U226" i="3"/>
  <c r="T226" i="3"/>
  <c r="S226" i="3"/>
  <c r="R226" i="3"/>
  <c r="Q226" i="3"/>
  <c r="P226" i="3"/>
  <c r="O226" i="3"/>
  <c r="N226" i="3"/>
  <c r="M226" i="3"/>
  <c r="L226" i="3"/>
  <c r="K226" i="3"/>
  <c r="J226" i="3"/>
  <c r="I226" i="3"/>
  <c r="H226" i="3"/>
  <c r="G226" i="3"/>
  <c r="F226" i="3"/>
  <c r="E226" i="3"/>
  <c r="D226" i="3"/>
  <c r="C226" i="3"/>
  <c r="B226" i="3"/>
  <c r="W225" i="3"/>
  <c r="U225" i="3"/>
  <c r="T225" i="3"/>
  <c r="S225" i="3"/>
  <c r="R225" i="3"/>
  <c r="Q225" i="3"/>
  <c r="P225" i="3"/>
  <c r="O225" i="3"/>
  <c r="N225" i="3"/>
  <c r="M225" i="3"/>
  <c r="L225" i="3"/>
  <c r="K225" i="3"/>
  <c r="J225" i="3"/>
  <c r="I225" i="3"/>
  <c r="H225" i="3"/>
  <c r="G225" i="3"/>
  <c r="F225" i="3"/>
  <c r="E225" i="3"/>
  <c r="D225" i="3"/>
  <c r="C225" i="3"/>
  <c r="B225" i="3"/>
  <c r="W224" i="3"/>
  <c r="U224" i="3"/>
  <c r="T224" i="3"/>
  <c r="S224" i="3"/>
  <c r="R224" i="3"/>
  <c r="Q224" i="3"/>
  <c r="P224" i="3"/>
  <c r="O224" i="3"/>
  <c r="N224" i="3"/>
  <c r="M224" i="3"/>
  <c r="L224" i="3"/>
  <c r="K224" i="3"/>
  <c r="J224" i="3"/>
  <c r="I224" i="3"/>
  <c r="H224" i="3"/>
  <c r="G224" i="3"/>
  <c r="F224" i="3"/>
  <c r="E224" i="3"/>
  <c r="D224" i="3"/>
  <c r="C224" i="3"/>
  <c r="B224" i="3"/>
  <c r="W223" i="3"/>
  <c r="U223" i="3"/>
  <c r="T223" i="3"/>
  <c r="S223" i="3"/>
  <c r="R223" i="3"/>
  <c r="Q223" i="3"/>
  <c r="P223" i="3"/>
  <c r="O223" i="3"/>
  <c r="N223" i="3"/>
  <c r="M223" i="3"/>
  <c r="L223" i="3"/>
  <c r="K223" i="3"/>
  <c r="J223" i="3"/>
  <c r="I223" i="3"/>
  <c r="H223" i="3"/>
  <c r="G223" i="3"/>
  <c r="F223" i="3"/>
  <c r="E223" i="3"/>
  <c r="D223" i="3"/>
  <c r="C223" i="3"/>
  <c r="B223" i="3"/>
  <c r="W222" i="3"/>
  <c r="U222" i="3"/>
  <c r="T222" i="3"/>
  <c r="S222" i="3"/>
  <c r="R222" i="3"/>
  <c r="Q222" i="3"/>
  <c r="P222" i="3"/>
  <c r="O222" i="3"/>
  <c r="N222" i="3"/>
  <c r="M222" i="3"/>
  <c r="L222" i="3"/>
  <c r="K222" i="3"/>
  <c r="J222" i="3"/>
  <c r="I222" i="3"/>
  <c r="H222" i="3"/>
  <c r="G222" i="3"/>
  <c r="F222" i="3"/>
  <c r="E222" i="3"/>
  <c r="D222" i="3"/>
  <c r="C222" i="3"/>
  <c r="B222" i="3"/>
  <c r="W221" i="3"/>
  <c r="U221" i="3"/>
  <c r="T221" i="3"/>
  <c r="S221" i="3"/>
  <c r="R221" i="3"/>
  <c r="Q221" i="3"/>
  <c r="P221" i="3"/>
  <c r="O221" i="3"/>
  <c r="N221" i="3"/>
  <c r="M221" i="3"/>
  <c r="L221" i="3"/>
  <c r="K221" i="3"/>
  <c r="J221" i="3"/>
  <c r="I221" i="3"/>
  <c r="H221" i="3"/>
  <c r="G221" i="3"/>
  <c r="F221" i="3"/>
  <c r="E221" i="3"/>
  <c r="D221" i="3"/>
  <c r="C221" i="3"/>
  <c r="B221" i="3"/>
  <c r="W220" i="3"/>
  <c r="U220" i="3"/>
  <c r="T220" i="3"/>
  <c r="S220" i="3"/>
  <c r="R220" i="3"/>
  <c r="Q220" i="3"/>
  <c r="P220" i="3"/>
  <c r="O220" i="3"/>
  <c r="N220" i="3"/>
  <c r="M220" i="3"/>
  <c r="L220" i="3"/>
  <c r="K220" i="3"/>
  <c r="J220" i="3"/>
  <c r="I220" i="3"/>
  <c r="H220" i="3"/>
  <c r="G220" i="3"/>
  <c r="F220" i="3"/>
  <c r="E220" i="3"/>
  <c r="D220" i="3"/>
  <c r="C220" i="3"/>
  <c r="B220" i="3"/>
  <c r="W219" i="3"/>
  <c r="U219" i="3"/>
  <c r="T219" i="3"/>
  <c r="S219" i="3"/>
  <c r="R219" i="3"/>
  <c r="Q219" i="3"/>
  <c r="P219" i="3"/>
  <c r="O219" i="3"/>
  <c r="N219" i="3"/>
  <c r="M219" i="3"/>
  <c r="L219" i="3"/>
  <c r="K219" i="3"/>
  <c r="J219" i="3"/>
  <c r="I219" i="3"/>
  <c r="H219" i="3"/>
  <c r="G219" i="3"/>
  <c r="F219" i="3"/>
  <c r="E219" i="3"/>
  <c r="D219" i="3"/>
  <c r="C219" i="3"/>
  <c r="B219" i="3"/>
  <c r="W218" i="3"/>
  <c r="U218" i="3"/>
  <c r="T218" i="3"/>
  <c r="S218" i="3"/>
  <c r="R218" i="3"/>
  <c r="Q218" i="3"/>
  <c r="P218" i="3"/>
  <c r="O218" i="3"/>
  <c r="N218" i="3"/>
  <c r="M218" i="3"/>
  <c r="L218" i="3"/>
  <c r="K218" i="3"/>
  <c r="J218" i="3"/>
  <c r="I218" i="3"/>
  <c r="H218" i="3"/>
  <c r="G218" i="3"/>
  <c r="F218" i="3"/>
  <c r="E218" i="3"/>
  <c r="D218" i="3"/>
  <c r="C218" i="3"/>
  <c r="B218" i="3"/>
  <c r="W217" i="3"/>
  <c r="U217" i="3"/>
  <c r="T217" i="3"/>
  <c r="S217" i="3"/>
  <c r="R217" i="3"/>
  <c r="Q217" i="3"/>
  <c r="P217" i="3"/>
  <c r="O217" i="3"/>
  <c r="N217" i="3"/>
  <c r="M217" i="3"/>
  <c r="L217" i="3"/>
  <c r="K217" i="3"/>
  <c r="J217" i="3"/>
  <c r="I217" i="3"/>
  <c r="H217" i="3"/>
  <c r="G217" i="3"/>
  <c r="F217" i="3"/>
  <c r="E217" i="3"/>
  <c r="D217" i="3"/>
  <c r="C217" i="3"/>
  <c r="B217" i="3"/>
  <c r="W216" i="3"/>
  <c r="U216" i="3"/>
  <c r="T216" i="3"/>
  <c r="S216" i="3"/>
  <c r="R216" i="3"/>
  <c r="Q216" i="3"/>
  <c r="P216" i="3"/>
  <c r="O216" i="3"/>
  <c r="N216" i="3"/>
  <c r="M216" i="3"/>
  <c r="L216" i="3"/>
  <c r="K216" i="3"/>
  <c r="J216" i="3"/>
  <c r="I216" i="3"/>
  <c r="H216" i="3"/>
  <c r="G216" i="3"/>
  <c r="F216" i="3"/>
  <c r="E216" i="3"/>
  <c r="D216" i="3"/>
  <c r="C216" i="3"/>
  <c r="B216" i="3"/>
  <c r="W215" i="3"/>
  <c r="U215" i="3"/>
  <c r="T215" i="3"/>
  <c r="S215" i="3"/>
  <c r="R215" i="3"/>
  <c r="Q215" i="3"/>
  <c r="P215" i="3"/>
  <c r="O215" i="3"/>
  <c r="N215" i="3"/>
  <c r="M215" i="3"/>
  <c r="L215" i="3"/>
  <c r="K215" i="3"/>
  <c r="J215" i="3"/>
  <c r="I215" i="3"/>
  <c r="H215" i="3"/>
  <c r="G215" i="3"/>
  <c r="F215" i="3"/>
  <c r="E215" i="3"/>
  <c r="D215" i="3"/>
  <c r="C215" i="3"/>
  <c r="B215" i="3"/>
  <c r="W214" i="3"/>
  <c r="U214" i="3"/>
  <c r="T214" i="3"/>
  <c r="S214" i="3"/>
  <c r="R214" i="3"/>
  <c r="Q214" i="3"/>
  <c r="P214" i="3"/>
  <c r="O214" i="3"/>
  <c r="N214" i="3"/>
  <c r="M214" i="3"/>
  <c r="L214" i="3"/>
  <c r="K214" i="3"/>
  <c r="J214" i="3"/>
  <c r="I214" i="3"/>
  <c r="H214" i="3"/>
  <c r="G214" i="3"/>
  <c r="F214" i="3"/>
  <c r="E214" i="3"/>
  <c r="D214" i="3"/>
  <c r="C214" i="3"/>
  <c r="B214" i="3"/>
  <c r="W213" i="3"/>
  <c r="U213" i="3"/>
  <c r="T213" i="3"/>
  <c r="S213" i="3"/>
  <c r="R213" i="3"/>
  <c r="Q213" i="3"/>
  <c r="P213" i="3"/>
  <c r="O213" i="3"/>
  <c r="N213" i="3"/>
  <c r="M213" i="3"/>
  <c r="L213" i="3"/>
  <c r="K213" i="3"/>
  <c r="J213" i="3"/>
  <c r="I213" i="3"/>
  <c r="H213" i="3"/>
  <c r="G213" i="3"/>
  <c r="F213" i="3"/>
  <c r="E213" i="3"/>
  <c r="D213" i="3"/>
  <c r="C213" i="3"/>
  <c r="B213" i="3"/>
  <c r="W212" i="3"/>
  <c r="U212" i="3"/>
  <c r="T212" i="3"/>
  <c r="S212" i="3"/>
  <c r="R212" i="3"/>
  <c r="Q212" i="3"/>
  <c r="P212" i="3"/>
  <c r="O212" i="3"/>
  <c r="N212" i="3"/>
  <c r="M212" i="3"/>
  <c r="L212" i="3"/>
  <c r="K212" i="3"/>
  <c r="J212" i="3"/>
  <c r="I212" i="3"/>
  <c r="H212" i="3"/>
  <c r="G212" i="3"/>
  <c r="F212" i="3"/>
  <c r="E212" i="3"/>
  <c r="D212" i="3"/>
  <c r="C212" i="3"/>
  <c r="B212" i="3"/>
  <c r="W211" i="3"/>
  <c r="U211" i="3"/>
  <c r="T211" i="3"/>
  <c r="S211" i="3"/>
  <c r="R211" i="3"/>
  <c r="Q211" i="3"/>
  <c r="P211" i="3"/>
  <c r="O211" i="3"/>
  <c r="N211" i="3"/>
  <c r="M211" i="3"/>
  <c r="L211" i="3"/>
  <c r="K211" i="3"/>
  <c r="J211" i="3"/>
  <c r="I211" i="3"/>
  <c r="H211" i="3"/>
  <c r="G211" i="3"/>
  <c r="F211" i="3"/>
  <c r="E211" i="3"/>
  <c r="D211" i="3"/>
  <c r="C211" i="3"/>
  <c r="B211" i="3"/>
  <c r="W210" i="3"/>
  <c r="U210" i="3"/>
  <c r="T210" i="3"/>
  <c r="S210" i="3"/>
  <c r="R210" i="3"/>
  <c r="Q210" i="3"/>
  <c r="P210" i="3"/>
  <c r="O210" i="3"/>
  <c r="N210" i="3"/>
  <c r="M210" i="3"/>
  <c r="L210" i="3"/>
  <c r="K210" i="3"/>
  <c r="J210" i="3"/>
  <c r="I210" i="3"/>
  <c r="H210" i="3"/>
  <c r="G210" i="3"/>
  <c r="F210" i="3"/>
  <c r="E210" i="3"/>
  <c r="D210" i="3"/>
  <c r="C210" i="3"/>
  <c r="B210" i="3"/>
  <c r="W209" i="3"/>
  <c r="U209" i="3"/>
  <c r="T209" i="3"/>
  <c r="S209" i="3"/>
  <c r="R209" i="3"/>
  <c r="Q209" i="3"/>
  <c r="P209" i="3"/>
  <c r="O209" i="3"/>
  <c r="N209" i="3"/>
  <c r="M209" i="3"/>
  <c r="L209" i="3"/>
  <c r="K209" i="3"/>
  <c r="J209" i="3"/>
  <c r="I209" i="3"/>
  <c r="H209" i="3"/>
  <c r="G209" i="3"/>
  <c r="F209" i="3"/>
  <c r="E209" i="3"/>
  <c r="D209" i="3"/>
  <c r="C209" i="3"/>
  <c r="B209" i="3"/>
  <c r="W208" i="3"/>
  <c r="U208" i="3"/>
  <c r="T208" i="3"/>
  <c r="S208" i="3"/>
  <c r="R208" i="3"/>
  <c r="Q208" i="3"/>
  <c r="P208" i="3"/>
  <c r="O208" i="3"/>
  <c r="N208" i="3"/>
  <c r="M208" i="3"/>
  <c r="L208" i="3"/>
  <c r="K208" i="3"/>
  <c r="J208" i="3"/>
  <c r="I208" i="3"/>
  <c r="H208" i="3"/>
  <c r="G208" i="3"/>
  <c r="F208" i="3"/>
  <c r="E208" i="3"/>
  <c r="D208" i="3"/>
  <c r="C208" i="3"/>
  <c r="B208" i="3"/>
  <c r="W207" i="3"/>
  <c r="U207" i="3"/>
  <c r="T207" i="3"/>
  <c r="S207" i="3"/>
  <c r="R207" i="3"/>
  <c r="Q207" i="3"/>
  <c r="P207" i="3"/>
  <c r="O207" i="3"/>
  <c r="N207" i="3"/>
  <c r="M207" i="3"/>
  <c r="L207" i="3"/>
  <c r="K207" i="3"/>
  <c r="J207" i="3"/>
  <c r="I207" i="3"/>
  <c r="H207" i="3"/>
  <c r="G207" i="3"/>
  <c r="F207" i="3"/>
  <c r="E207" i="3"/>
  <c r="D207" i="3"/>
  <c r="C207" i="3"/>
  <c r="B207" i="3"/>
  <c r="W206" i="3"/>
  <c r="U206" i="3"/>
  <c r="T206" i="3"/>
  <c r="S206" i="3"/>
  <c r="R206" i="3"/>
  <c r="Q206" i="3"/>
  <c r="P206" i="3"/>
  <c r="O206" i="3"/>
  <c r="N206" i="3"/>
  <c r="M206" i="3"/>
  <c r="L206" i="3"/>
  <c r="K206" i="3"/>
  <c r="J206" i="3"/>
  <c r="I206" i="3"/>
  <c r="H206" i="3"/>
  <c r="G206" i="3"/>
  <c r="F206" i="3"/>
  <c r="E206" i="3"/>
  <c r="D206" i="3"/>
  <c r="C206" i="3"/>
  <c r="B206" i="3"/>
  <c r="W205" i="3"/>
  <c r="U205" i="3"/>
  <c r="T205" i="3"/>
  <c r="S205" i="3"/>
  <c r="R205" i="3"/>
  <c r="Q205" i="3"/>
  <c r="P205" i="3"/>
  <c r="O205" i="3"/>
  <c r="N205" i="3"/>
  <c r="M205" i="3"/>
  <c r="L205" i="3"/>
  <c r="K205" i="3"/>
  <c r="J205" i="3"/>
  <c r="I205" i="3"/>
  <c r="H205" i="3"/>
  <c r="G205" i="3"/>
  <c r="F205" i="3"/>
  <c r="E205" i="3"/>
  <c r="D205" i="3"/>
  <c r="C205" i="3"/>
  <c r="B205" i="3"/>
  <c r="W204" i="3"/>
  <c r="U204" i="3"/>
  <c r="T204" i="3"/>
  <c r="S204" i="3"/>
  <c r="R204" i="3"/>
  <c r="Q204" i="3"/>
  <c r="P204" i="3"/>
  <c r="O204" i="3"/>
  <c r="N204" i="3"/>
  <c r="M204" i="3"/>
  <c r="L204" i="3"/>
  <c r="K204" i="3"/>
  <c r="J204" i="3"/>
  <c r="I204" i="3"/>
  <c r="H204" i="3"/>
  <c r="G204" i="3"/>
  <c r="F204" i="3"/>
  <c r="E204" i="3"/>
  <c r="D204" i="3"/>
  <c r="C204" i="3"/>
  <c r="B204" i="3"/>
  <c r="W203" i="3"/>
  <c r="U203" i="3"/>
  <c r="T203" i="3"/>
  <c r="S203" i="3"/>
  <c r="R203" i="3"/>
  <c r="Q203" i="3"/>
  <c r="P203" i="3"/>
  <c r="O203" i="3"/>
  <c r="N203" i="3"/>
  <c r="M203" i="3"/>
  <c r="L203" i="3"/>
  <c r="K203" i="3"/>
  <c r="J203" i="3"/>
  <c r="I203" i="3"/>
  <c r="H203" i="3"/>
  <c r="G203" i="3"/>
  <c r="F203" i="3"/>
  <c r="E203" i="3"/>
  <c r="D203" i="3"/>
  <c r="C203" i="3"/>
  <c r="B203" i="3"/>
  <c r="W202" i="3"/>
  <c r="U202" i="3"/>
  <c r="T202" i="3"/>
  <c r="S202" i="3"/>
  <c r="R202" i="3"/>
  <c r="Q202" i="3"/>
  <c r="P202" i="3"/>
  <c r="O202" i="3"/>
  <c r="N202" i="3"/>
  <c r="M202" i="3"/>
  <c r="L202" i="3"/>
  <c r="K202" i="3"/>
  <c r="J202" i="3"/>
  <c r="I202" i="3"/>
  <c r="H202" i="3"/>
  <c r="G202" i="3"/>
  <c r="F202" i="3"/>
  <c r="E202" i="3"/>
  <c r="D202" i="3"/>
  <c r="C202" i="3"/>
  <c r="B202" i="3"/>
  <c r="W201" i="3"/>
  <c r="U201" i="3"/>
  <c r="T201" i="3"/>
  <c r="S201" i="3"/>
  <c r="R201" i="3"/>
  <c r="Q201" i="3"/>
  <c r="P201" i="3"/>
  <c r="O201" i="3"/>
  <c r="N201" i="3"/>
  <c r="M201" i="3"/>
  <c r="L201" i="3"/>
  <c r="K201" i="3"/>
  <c r="J201" i="3"/>
  <c r="I201" i="3"/>
  <c r="H201" i="3"/>
  <c r="G201" i="3"/>
  <c r="F201" i="3"/>
  <c r="E201" i="3"/>
  <c r="D201" i="3"/>
  <c r="C201" i="3"/>
  <c r="B201" i="3"/>
  <c r="W200" i="3"/>
  <c r="U200" i="3"/>
  <c r="T200" i="3"/>
  <c r="S200" i="3"/>
  <c r="R200" i="3"/>
  <c r="Q200" i="3"/>
  <c r="P200" i="3"/>
  <c r="O200" i="3"/>
  <c r="N200" i="3"/>
  <c r="M200" i="3"/>
  <c r="L200" i="3"/>
  <c r="K200" i="3"/>
  <c r="J200" i="3"/>
  <c r="I200" i="3"/>
  <c r="H200" i="3"/>
  <c r="G200" i="3"/>
  <c r="F200" i="3"/>
  <c r="E200" i="3"/>
  <c r="D200" i="3"/>
  <c r="C200" i="3"/>
  <c r="B200" i="3"/>
  <c r="W199" i="3"/>
  <c r="U199" i="3"/>
  <c r="T199" i="3"/>
  <c r="S199" i="3"/>
  <c r="R199" i="3"/>
  <c r="Q199" i="3"/>
  <c r="P199" i="3"/>
  <c r="O199" i="3"/>
  <c r="N199" i="3"/>
  <c r="M199" i="3"/>
  <c r="L199" i="3"/>
  <c r="K199" i="3"/>
  <c r="J199" i="3"/>
  <c r="I199" i="3"/>
  <c r="H199" i="3"/>
  <c r="G199" i="3"/>
  <c r="F199" i="3"/>
  <c r="E199" i="3"/>
  <c r="D199" i="3"/>
  <c r="C199" i="3"/>
  <c r="B199" i="3"/>
  <c r="W198" i="3"/>
  <c r="U198" i="3"/>
  <c r="T198" i="3"/>
  <c r="S198" i="3"/>
  <c r="R198" i="3"/>
  <c r="Q198" i="3"/>
  <c r="P198" i="3"/>
  <c r="O198" i="3"/>
  <c r="N198" i="3"/>
  <c r="M198" i="3"/>
  <c r="L198" i="3"/>
  <c r="K198" i="3"/>
  <c r="J198" i="3"/>
  <c r="I198" i="3"/>
  <c r="H198" i="3"/>
  <c r="G198" i="3"/>
  <c r="F198" i="3"/>
  <c r="E198" i="3"/>
  <c r="D198" i="3"/>
  <c r="C198" i="3"/>
  <c r="B198" i="3"/>
  <c r="W197" i="3"/>
  <c r="U197" i="3"/>
  <c r="T197" i="3"/>
  <c r="S197" i="3"/>
  <c r="R197" i="3"/>
  <c r="Q197" i="3"/>
  <c r="P197" i="3"/>
  <c r="O197" i="3"/>
  <c r="N197" i="3"/>
  <c r="M197" i="3"/>
  <c r="L197" i="3"/>
  <c r="K197" i="3"/>
  <c r="J197" i="3"/>
  <c r="I197" i="3"/>
  <c r="H197" i="3"/>
  <c r="G197" i="3"/>
  <c r="F197" i="3"/>
  <c r="E197" i="3"/>
  <c r="D197" i="3"/>
  <c r="C197" i="3"/>
  <c r="B197" i="3"/>
  <c r="W196" i="3"/>
  <c r="U196" i="3"/>
  <c r="T196" i="3"/>
  <c r="S196" i="3"/>
  <c r="R196" i="3"/>
  <c r="Q196" i="3"/>
  <c r="P196" i="3"/>
  <c r="O196" i="3"/>
  <c r="N196" i="3"/>
  <c r="M196" i="3"/>
  <c r="L196" i="3"/>
  <c r="K196" i="3"/>
  <c r="J196" i="3"/>
  <c r="I196" i="3"/>
  <c r="H196" i="3"/>
  <c r="G196" i="3"/>
  <c r="F196" i="3"/>
  <c r="E196" i="3"/>
  <c r="D196" i="3"/>
  <c r="C196" i="3"/>
  <c r="B196" i="3"/>
  <c r="W195" i="3"/>
  <c r="U195" i="3"/>
  <c r="T195" i="3"/>
  <c r="S195" i="3"/>
  <c r="R195" i="3"/>
  <c r="Q195" i="3"/>
  <c r="P195" i="3"/>
  <c r="O195" i="3"/>
  <c r="N195" i="3"/>
  <c r="M195" i="3"/>
  <c r="L195" i="3"/>
  <c r="K195" i="3"/>
  <c r="J195" i="3"/>
  <c r="I195" i="3"/>
  <c r="H195" i="3"/>
  <c r="G195" i="3"/>
  <c r="F195" i="3"/>
  <c r="E195" i="3"/>
  <c r="D195" i="3"/>
  <c r="C195" i="3"/>
  <c r="B195" i="3"/>
  <c r="W194" i="3"/>
  <c r="U194" i="3"/>
  <c r="T194" i="3"/>
  <c r="S194" i="3"/>
  <c r="R194" i="3"/>
  <c r="Q194" i="3"/>
  <c r="P194" i="3"/>
  <c r="O194" i="3"/>
  <c r="N194" i="3"/>
  <c r="M194" i="3"/>
  <c r="L194" i="3"/>
  <c r="K194" i="3"/>
  <c r="J194" i="3"/>
  <c r="I194" i="3"/>
  <c r="H194" i="3"/>
  <c r="G194" i="3"/>
  <c r="F194" i="3"/>
  <c r="E194" i="3"/>
  <c r="D194" i="3"/>
  <c r="C194" i="3"/>
  <c r="B194" i="3"/>
  <c r="W193" i="3"/>
  <c r="U193" i="3"/>
  <c r="T193" i="3"/>
  <c r="S193" i="3"/>
  <c r="R193" i="3"/>
  <c r="Q193" i="3"/>
  <c r="P193" i="3"/>
  <c r="O193" i="3"/>
  <c r="N193" i="3"/>
  <c r="M193" i="3"/>
  <c r="L193" i="3"/>
  <c r="K193" i="3"/>
  <c r="J193" i="3"/>
  <c r="I193" i="3"/>
  <c r="H193" i="3"/>
  <c r="G193" i="3"/>
  <c r="F193" i="3"/>
  <c r="E193" i="3"/>
  <c r="D193" i="3"/>
  <c r="C193" i="3"/>
  <c r="B193" i="3"/>
  <c r="W192" i="3"/>
  <c r="U192" i="3"/>
  <c r="T192" i="3"/>
  <c r="S192" i="3"/>
  <c r="R192" i="3"/>
  <c r="Q192" i="3"/>
  <c r="P192" i="3"/>
  <c r="O192" i="3"/>
  <c r="N192" i="3"/>
  <c r="M192" i="3"/>
  <c r="L192" i="3"/>
  <c r="K192" i="3"/>
  <c r="J192" i="3"/>
  <c r="I192" i="3"/>
  <c r="H192" i="3"/>
  <c r="G192" i="3"/>
  <c r="F192" i="3"/>
  <c r="E192" i="3"/>
  <c r="D192" i="3"/>
  <c r="C192" i="3"/>
  <c r="B192" i="3"/>
  <c r="W191" i="3"/>
  <c r="U191" i="3"/>
  <c r="T191" i="3"/>
  <c r="S191" i="3"/>
  <c r="R191" i="3"/>
  <c r="Q191" i="3"/>
  <c r="P191" i="3"/>
  <c r="O191" i="3"/>
  <c r="N191" i="3"/>
  <c r="M191" i="3"/>
  <c r="L191" i="3"/>
  <c r="K191" i="3"/>
  <c r="J191" i="3"/>
  <c r="I191" i="3"/>
  <c r="H191" i="3"/>
  <c r="G191" i="3"/>
  <c r="F191" i="3"/>
  <c r="E191" i="3"/>
  <c r="D191" i="3"/>
  <c r="C191" i="3"/>
  <c r="B191" i="3"/>
  <c r="W190" i="3"/>
  <c r="U190" i="3"/>
  <c r="T190" i="3"/>
  <c r="S190" i="3"/>
  <c r="R190" i="3"/>
  <c r="Q190" i="3"/>
  <c r="P190" i="3"/>
  <c r="O190" i="3"/>
  <c r="N190" i="3"/>
  <c r="M190" i="3"/>
  <c r="L190" i="3"/>
  <c r="K190" i="3"/>
  <c r="J190" i="3"/>
  <c r="I190" i="3"/>
  <c r="H190" i="3"/>
  <c r="G190" i="3"/>
  <c r="F190" i="3"/>
  <c r="E190" i="3"/>
  <c r="D190" i="3"/>
  <c r="C190" i="3"/>
  <c r="B190" i="3"/>
  <c r="W189" i="3"/>
  <c r="U189" i="3"/>
  <c r="T189" i="3"/>
  <c r="S189" i="3"/>
  <c r="R189" i="3"/>
  <c r="Q189" i="3"/>
  <c r="P189" i="3"/>
  <c r="O189" i="3"/>
  <c r="N189" i="3"/>
  <c r="M189" i="3"/>
  <c r="L189" i="3"/>
  <c r="K189" i="3"/>
  <c r="J189" i="3"/>
  <c r="I189" i="3"/>
  <c r="H189" i="3"/>
  <c r="G189" i="3"/>
  <c r="F189" i="3"/>
  <c r="E189" i="3"/>
  <c r="D189" i="3"/>
  <c r="C189" i="3"/>
  <c r="B189" i="3"/>
  <c r="W188" i="3"/>
  <c r="U188" i="3"/>
  <c r="T188" i="3"/>
  <c r="S188" i="3"/>
  <c r="R188" i="3"/>
  <c r="Q188" i="3"/>
  <c r="P188" i="3"/>
  <c r="O188" i="3"/>
  <c r="N188" i="3"/>
  <c r="M188" i="3"/>
  <c r="L188" i="3"/>
  <c r="K188" i="3"/>
  <c r="J188" i="3"/>
  <c r="I188" i="3"/>
  <c r="H188" i="3"/>
  <c r="G188" i="3"/>
  <c r="F188" i="3"/>
  <c r="E188" i="3"/>
  <c r="D188" i="3"/>
  <c r="C188" i="3"/>
  <c r="B188" i="3"/>
  <c r="W187" i="3"/>
  <c r="U187" i="3"/>
  <c r="T187" i="3"/>
  <c r="S187" i="3"/>
  <c r="R187" i="3"/>
  <c r="Q187" i="3"/>
  <c r="P187" i="3"/>
  <c r="O187" i="3"/>
  <c r="N187" i="3"/>
  <c r="M187" i="3"/>
  <c r="L187" i="3"/>
  <c r="K187" i="3"/>
  <c r="J187" i="3"/>
  <c r="I187" i="3"/>
  <c r="H187" i="3"/>
  <c r="G187" i="3"/>
  <c r="F187" i="3"/>
  <c r="E187" i="3"/>
  <c r="D187" i="3"/>
  <c r="C187" i="3"/>
  <c r="B187" i="3"/>
  <c r="W186" i="3"/>
  <c r="U186" i="3"/>
  <c r="T186" i="3"/>
  <c r="S186" i="3"/>
  <c r="R186" i="3"/>
  <c r="Q186" i="3"/>
  <c r="P186" i="3"/>
  <c r="O186" i="3"/>
  <c r="N186" i="3"/>
  <c r="M186" i="3"/>
  <c r="L186" i="3"/>
  <c r="K186" i="3"/>
  <c r="J186" i="3"/>
  <c r="I186" i="3"/>
  <c r="H186" i="3"/>
  <c r="G186" i="3"/>
  <c r="F186" i="3"/>
  <c r="E186" i="3"/>
  <c r="D186" i="3"/>
  <c r="C186" i="3"/>
  <c r="B186" i="3"/>
  <c r="W185" i="3"/>
  <c r="U185" i="3"/>
  <c r="T185" i="3"/>
  <c r="S185" i="3"/>
  <c r="R185" i="3"/>
  <c r="Q185" i="3"/>
  <c r="P185" i="3"/>
  <c r="O185" i="3"/>
  <c r="N185" i="3"/>
  <c r="M185" i="3"/>
  <c r="L185" i="3"/>
  <c r="K185" i="3"/>
  <c r="J185" i="3"/>
  <c r="I185" i="3"/>
  <c r="H185" i="3"/>
  <c r="G185" i="3"/>
  <c r="F185" i="3"/>
  <c r="E185" i="3"/>
  <c r="D185" i="3"/>
  <c r="C185" i="3"/>
  <c r="B185" i="3"/>
  <c r="W184" i="3"/>
  <c r="U184" i="3"/>
  <c r="T184" i="3"/>
  <c r="S184" i="3"/>
  <c r="R184" i="3"/>
  <c r="Q184" i="3"/>
  <c r="P184" i="3"/>
  <c r="O184" i="3"/>
  <c r="N184" i="3"/>
  <c r="M184" i="3"/>
  <c r="L184" i="3"/>
  <c r="K184" i="3"/>
  <c r="J184" i="3"/>
  <c r="I184" i="3"/>
  <c r="H184" i="3"/>
  <c r="G184" i="3"/>
  <c r="F184" i="3"/>
  <c r="E184" i="3"/>
  <c r="D184" i="3"/>
  <c r="C184" i="3"/>
  <c r="B184" i="3"/>
  <c r="W183" i="3"/>
  <c r="U183" i="3"/>
  <c r="T183" i="3"/>
  <c r="S183" i="3"/>
  <c r="R183" i="3"/>
  <c r="Q183" i="3"/>
  <c r="P183" i="3"/>
  <c r="O183" i="3"/>
  <c r="N183" i="3"/>
  <c r="M183" i="3"/>
  <c r="L183" i="3"/>
  <c r="K183" i="3"/>
  <c r="J183" i="3"/>
  <c r="I183" i="3"/>
  <c r="H183" i="3"/>
  <c r="G183" i="3"/>
  <c r="F183" i="3"/>
  <c r="E183" i="3"/>
  <c r="D183" i="3"/>
  <c r="C183" i="3"/>
  <c r="B183" i="3"/>
  <c r="W182" i="3"/>
  <c r="U182" i="3"/>
  <c r="T182" i="3"/>
  <c r="S182" i="3"/>
  <c r="R182" i="3"/>
  <c r="Q182" i="3"/>
  <c r="P182" i="3"/>
  <c r="O182" i="3"/>
  <c r="N182" i="3"/>
  <c r="M182" i="3"/>
  <c r="L182" i="3"/>
  <c r="K182" i="3"/>
  <c r="J182" i="3"/>
  <c r="I182" i="3"/>
  <c r="H182" i="3"/>
  <c r="G182" i="3"/>
  <c r="F182" i="3"/>
  <c r="E182" i="3"/>
  <c r="D182" i="3"/>
  <c r="C182" i="3"/>
  <c r="B182" i="3"/>
  <c r="W181" i="3"/>
  <c r="U181" i="3"/>
  <c r="T181" i="3"/>
  <c r="S181" i="3"/>
  <c r="R181" i="3"/>
  <c r="Q181" i="3"/>
  <c r="P181" i="3"/>
  <c r="O181" i="3"/>
  <c r="N181" i="3"/>
  <c r="M181" i="3"/>
  <c r="L181" i="3"/>
  <c r="K181" i="3"/>
  <c r="J181" i="3"/>
  <c r="I181" i="3"/>
  <c r="H181" i="3"/>
  <c r="G181" i="3"/>
  <c r="F181" i="3"/>
  <c r="E181" i="3"/>
  <c r="D181" i="3"/>
  <c r="C181" i="3"/>
  <c r="B181" i="3"/>
  <c r="W180" i="3"/>
  <c r="U180" i="3"/>
  <c r="T180" i="3"/>
  <c r="S180" i="3"/>
  <c r="R180" i="3"/>
  <c r="Q180" i="3"/>
  <c r="P180" i="3"/>
  <c r="O180" i="3"/>
  <c r="N180" i="3"/>
  <c r="M180" i="3"/>
  <c r="L180" i="3"/>
  <c r="K180" i="3"/>
  <c r="J180" i="3"/>
  <c r="I180" i="3"/>
  <c r="H180" i="3"/>
  <c r="G180" i="3"/>
  <c r="F180" i="3"/>
  <c r="E180" i="3"/>
  <c r="D180" i="3"/>
  <c r="C180" i="3"/>
  <c r="B180" i="3"/>
  <c r="W179" i="3"/>
  <c r="U179" i="3"/>
  <c r="T179" i="3"/>
  <c r="S179" i="3"/>
  <c r="R179" i="3"/>
  <c r="Q179" i="3"/>
  <c r="P179" i="3"/>
  <c r="O179" i="3"/>
  <c r="N179" i="3"/>
  <c r="M179" i="3"/>
  <c r="L179" i="3"/>
  <c r="K179" i="3"/>
  <c r="J179" i="3"/>
  <c r="I179" i="3"/>
  <c r="H179" i="3"/>
  <c r="G179" i="3"/>
  <c r="F179" i="3"/>
  <c r="E179" i="3"/>
  <c r="D179" i="3"/>
  <c r="C179" i="3"/>
  <c r="B179" i="3"/>
  <c r="W178" i="3"/>
  <c r="U178" i="3"/>
  <c r="T178" i="3"/>
  <c r="S178" i="3"/>
  <c r="R178" i="3"/>
  <c r="Q178" i="3"/>
  <c r="P178" i="3"/>
  <c r="O178" i="3"/>
  <c r="N178" i="3"/>
  <c r="M178" i="3"/>
  <c r="L178" i="3"/>
  <c r="K178" i="3"/>
  <c r="J178" i="3"/>
  <c r="I178" i="3"/>
  <c r="H178" i="3"/>
  <c r="G178" i="3"/>
  <c r="F178" i="3"/>
  <c r="E178" i="3"/>
  <c r="D178" i="3"/>
  <c r="C178" i="3"/>
  <c r="B178" i="3"/>
  <c r="W177" i="3"/>
  <c r="U177" i="3"/>
  <c r="T177" i="3"/>
  <c r="S177" i="3"/>
  <c r="R177" i="3"/>
  <c r="Q177" i="3"/>
  <c r="P177" i="3"/>
  <c r="O177" i="3"/>
  <c r="N177" i="3"/>
  <c r="M177" i="3"/>
  <c r="L177" i="3"/>
  <c r="K177" i="3"/>
  <c r="J177" i="3"/>
  <c r="I177" i="3"/>
  <c r="H177" i="3"/>
  <c r="G177" i="3"/>
  <c r="F177" i="3"/>
  <c r="E177" i="3"/>
  <c r="D177" i="3"/>
  <c r="C177" i="3"/>
  <c r="B177" i="3"/>
  <c r="W176" i="3"/>
  <c r="U176" i="3"/>
  <c r="T176" i="3"/>
  <c r="S176" i="3"/>
  <c r="R176" i="3"/>
  <c r="Q176" i="3"/>
  <c r="P176" i="3"/>
  <c r="O176" i="3"/>
  <c r="N176" i="3"/>
  <c r="M176" i="3"/>
  <c r="L176" i="3"/>
  <c r="K176" i="3"/>
  <c r="J176" i="3"/>
  <c r="I176" i="3"/>
  <c r="H176" i="3"/>
  <c r="G176" i="3"/>
  <c r="F176" i="3"/>
  <c r="E176" i="3"/>
  <c r="D176" i="3"/>
  <c r="C176" i="3"/>
  <c r="B176" i="3"/>
  <c r="W175" i="3"/>
  <c r="U175" i="3"/>
  <c r="T175" i="3"/>
  <c r="S175" i="3"/>
  <c r="R175" i="3"/>
  <c r="Q175" i="3"/>
  <c r="P175" i="3"/>
  <c r="O175" i="3"/>
  <c r="N175" i="3"/>
  <c r="M175" i="3"/>
  <c r="L175" i="3"/>
  <c r="K175" i="3"/>
  <c r="J175" i="3"/>
  <c r="I175" i="3"/>
  <c r="H175" i="3"/>
  <c r="G175" i="3"/>
  <c r="F175" i="3"/>
  <c r="E175" i="3"/>
  <c r="D175" i="3"/>
  <c r="C175" i="3"/>
  <c r="B175" i="3"/>
  <c r="W174" i="3"/>
  <c r="U174" i="3"/>
  <c r="T174" i="3"/>
  <c r="S174" i="3"/>
  <c r="R174" i="3"/>
  <c r="Q174" i="3"/>
  <c r="P174" i="3"/>
  <c r="O174" i="3"/>
  <c r="N174" i="3"/>
  <c r="M174" i="3"/>
  <c r="L174" i="3"/>
  <c r="K174" i="3"/>
  <c r="J174" i="3"/>
  <c r="I174" i="3"/>
  <c r="H174" i="3"/>
  <c r="G174" i="3"/>
  <c r="F174" i="3"/>
  <c r="E174" i="3"/>
  <c r="D174" i="3"/>
  <c r="C174" i="3"/>
  <c r="B174" i="3"/>
  <c r="W173" i="3"/>
  <c r="U173" i="3"/>
  <c r="T173" i="3"/>
  <c r="S173" i="3"/>
  <c r="R173" i="3"/>
  <c r="Q173" i="3"/>
  <c r="P173" i="3"/>
  <c r="O173" i="3"/>
  <c r="N173" i="3"/>
  <c r="M173" i="3"/>
  <c r="L173" i="3"/>
  <c r="K173" i="3"/>
  <c r="J173" i="3"/>
  <c r="I173" i="3"/>
  <c r="H173" i="3"/>
  <c r="G173" i="3"/>
  <c r="F173" i="3"/>
  <c r="E173" i="3"/>
  <c r="D173" i="3"/>
  <c r="C173" i="3"/>
  <c r="B173" i="3"/>
  <c r="W172" i="3"/>
  <c r="U172" i="3"/>
  <c r="T172" i="3"/>
  <c r="S172" i="3"/>
  <c r="R172" i="3"/>
  <c r="Q172" i="3"/>
  <c r="P172" i="3"/>
  <c r="O172" i="3"/>
  <c r="N172" i="3"/>
  <c r="M172" i="3"/>
  <c r="L172" i="3"/>
  <c r="K172" i="3"/>
  <c r="J172" i="3"/>
  <c r="I172" i="3"/>
  <c r="H172" i="3"/>
  <c r="G172" i="3"/>
  <c r="F172" i="3"/>
  <c r="E172" i="3"/>
  <c r="D172" i="3"/>
  <c r="C172" i="3"/>
  <c r="B172" i="3"/>
  <c r="W171" i="3"/>
  <c r="U171" i="3"/>
  <c r="T171" i="3"/>
  <c r="S171" i="3"/>
  <c r="R171" i="3"/>
  <c r="Q171" i="3"/>
  <c r="P171" i="3"/>
  <c r="O171" i="3"/>
  <c r="N171" i="3"/>
  <c r="M171" i="3"/>
  <c r="L171" i="3"/>
  <c r="K171" i="3"/>
  <c r="J171" i="3"/>
  <c r="I171" i="3"/>
  <c r="H171" i="3"/>
  <c r="G171" i="3"/>
  <c r="F171" i="3"/>
  <c r="E171" i="3"/>
  <c r="D171" i="3"/>
  <c r="C171" i="3"/>
  <c r="B171" i="3"/>
  <c r="W170" i="3"/>
  <c r="U170" i="3"/>
  <c r="T170" i="3"/>
  <c r="S170" i="3"/>
  <c r="R170" i="3"/>
  <c r="Q170" i="3"/>
  <c r="P170" i="3"/>
  <c r="O170" i="3"/>
  <c r="N170" i="3"/>
  <c r="M170" i="3"/>
  <c r="L170" i="3"/>
  <c r="K170" i="3"/>
  <c r="J170" i="3"/>
  <c r="I170" i="3"/>
  <c r="H170" i="3"/>
  <c r="G170" i="3"/>
  <c r="F170" i="3"/>
  <c r="E170" i="3"/>
  <c r="D170" i="3"/>
  <c r="C170" i="3"/>
  <c r="B170" i="3"/>
  <c r="W169" i="3"/>
  <c r="U169" i="3"/>
  <c r="T169" i="3"/>
  <c r="S169" i="3"/>
  <c r="R169" i="3"/>
  <c r="Q169" i="3"/>
  <c r="P169" i="3"/>
  <c r="O169" i="3"/>
  <c r="N169" i="3"/>
  <c r="M169" i="3"/>
  <c r="L169" i="3"/>
  <c r="K169" i="3"/>
  <c r="J169" i="3"/>
  <c r="I169" i="3"/>
  <c r="H169" i="3"/>
  <c r="G169" i="3"/>
  <c r="F169" i="3"/>
  <c r="E169" i="3"/>
  <c r="D169" i="3"/>
  <c r="C169" i="3"/>
  <c r="B169" i="3"/>
  <c r="W168" i="3"/>
  <c r="U168" i="3"/>
  <c r="T168" i="3"/>
  <c r="S168" i="3"/>
  <c r="R168" i="3"/>
  <c r="Q168" i="3"/>
  <c r="P168" i="3"/>
  <c r="O168" i="3"/>
  <c r="N168" i="3"/>
  <c r="M168" i="3"/>
  <c r="L168" i="3"/>
  <c r="K168" i="3"/>
  <c r="J168" i="3"/>
  <c r="I168" i="3"/>
  <c r="H168" i="3"/>
  <c r="G168" i="3"/>
  <c r="F168" i="3"/>
  <c r="E168" i="3"/>
  <c r="D168" i="3"/>
  <c r="C168" i="3"/>
  <c r="B168" i="3"/>
  <c r="W167" i="3"/>
  <c r="U167" i="3"/>
  <c r="T167" i="3"/>
  <c r="S167" i="3"/>
  <c r="R167" i="3"/>
  <c r="Q167" i="3"/>
  <c r="P167" i="3"/>
  <c r="O167" i="3"/>
  <c r="N167" i="3"/>
  <c r="M167" i="3"/>
  <c r="L167" i="3"/>
  <c r="K167" i="3"/>
  <c r="J167" i="3"/>
  <c r="I167" i="3"/>
  <c r="H167" i="3"/>
  <c r="G167" i="3"/>
  <c r="F167" i="3"/>
  <c r="E167" i="3"/>
  <c r="D167" i="3"/>
  <c r="C167" i="3"/>
  <c r="B167" i="3"/>
  <c r="W166" i="3"/>
  <c r="U166" i="3"/>
  <c r="T166" i="3"/>
  <c r="S166" i="3"/>
  <c r="R166" i="3"/>
  <c r="Q166" i="3"/>
  <c r="P166" i="3"/>
  <c r="O166" i="3"/>
  <c r="N166" i="3"/>
  <c r="M166" i="3"/>
  <c r="L166" i="3"/>
  <c r="K166" i="3"/>
  <c r="J166" i="3"/>
  <c r="I166" i="3"/>
  <c r="H166" i="3"/>
  <c r="G166" i="3"/>
  <c r="F166" i="3"/>
  <c r="E166" i="3"/>
  <c r="D166" i="3"/>
  <c r="C166" i="3"/>
  <c r="B166" i="3"/>
  <c r="W165" i="3"/>
  <c r="U165" i="3"/>
  <c r="T165" i="3"/>
  <c r="S165" i="3"/>
  <c r="R165" i="3"/>
  <c r="Q165" i="3"/>
  <c r="P165" i="3"/>
  <c r="O165" i="3"/>
  <c r="N165" i="3"/>
  <c r="M165" i="3"/>
  <c r="L165" i="3"/>
  <c r="K165" i="3"/>
  <c r="J165" i="3"/>
  <c r="I165" i="3"/>
  <c r="H165" i="3"/>
  <c r="G165" i="3"/>
  <c r="F165" i="3"/>
  <c r="E165" i="3"/>
  <c r="D165" i="3"/>
  <c r="C165" i="3"/>
  <c r="B165" i="3"/>
  <c r="W164" i="3"/>
  <c r="U164" i="3"/>
  <c r="T164" i="3"/>
  <c r="S164" i="3"/>
  <c r="R164" i="3"/>
  <c r="Q164" i="3"/>
  <c r="P164" i="3"/>
  <c r="O164" i="3"/>
  <c r="N164" i="3"/>
  <c r="M164" i="3"/>
  <c r="L164" i="3"/>
  <c r="K164" i="3"/>
  <c r="J164" i="3"/>
  <c r="I164" i="3"/>
  <c r="H164" i="3"/>
  <c r="G164" i="3"/>
  <c r="F164" i="3"/>
  <c r="E164" i="3"/>
  <c r="D164" i="3"/>
  <c r="C164" i="3"/>
  <c r="B164" i="3"/>
  <c r="W163" i="3"/>
  <c r="U163" i="3"/>
  <c r="T163" i="3"/>
  <c r="S163" i="3"/>
  <c r="R163" i="3"/>
  <c r="Q163" i="3"/>
  <c r="P163" i="3"/>
  <c r="O163" i="3"/>
  <c r="N163" i="3"/>
  <c r="M163" i="3"/>
  <c r="L163" i="3"/>
  <c r="K163" i="3"/>
  <c r="J163" i="3"/>
  <c r="I163" i="3"/>
  <c r="H163" i="3"/>
  <c r="G163" i="3"/>
  <c r="F163" i="3"/>
  <c r="E163" i="3"/>
  <c r="D163" i="3"/>
  <c r="C163" i="3"/>
  <c r="B163" i="3"/>
  <c r="W162" i="3"/>
  <c r="U162" i="3"/>
  <c r="T162" i="3"/>
  <c r="S162" i="3"/>
  <c r="R162" i="3"/>
  <c r="Q162" i="3"/>
  <c r="P162" i="3"/>
  <c r="O162" i="3"/>
  <c r="N162" i="3"/>
  <c r="M162" i="3"/>
  <c r="L162" i="3"/>
  <c r="K162" i="3"/>
  <c r="J162" i="3"/>
  <c r="I162" i="3"/>
  <c r="H162" i="3"/>
  <c r="G162" i="3"/>
  <c r="F162" i="3"/>
  <c r="E162" i="3"/>
  <c r="D162" i="3"/>
  <c r="C162" i="3"/>
  <c r="B162" i="3"/>
  <c r="W161" i="3"/>
  <c r="U161" i="3"/>
  <c r="T161" i="3"/>
  <c r="S161" i="3"/>
  <c r="R161" i="3"/>
  <c r="Q161" i="3"/>
  <c r="P161" i="3"/>
  <c r="O161" i="3"/>
  <c r="N161" i="3"/>
  <c r="M161" i="3"/>
  <c r="L161" i="3"/>
  <c r="K161" i="3"/>
  <c r="J161" i="3"/>
  <c r="I161" i="3"/>
  <c r="H161" i="3"/>
  <c r="G161" i="3"/>
  <c r="F161" i="3"/>
  <c r="E161" i="3"/>
  <c r="D161" i="3"/>
  <c r="C161" i="3"/>
  <c r="B161" i="3"/>
  <c r="W160" i="3"/>
  <c r="U160" i="3"/>
  <c r="T160" i="3"/>
  <c r="S160" i="3"/>
  <c r="R160" i="3"/>
  <c r="Q160" i="3"/>
  <c r="P160" i="3"/>
  <c r="O160" i="3"/>
  <c r="N160" i="3"/>
  <c r="M160" i="3"/>
  <c r="L160" i="3"/>
  <c r="K160" i="3"/>
  <c r="J160" i="3"/>
  <c r="I160" i="3"/>
  <c r="H160" i="3"/>
  <c r="G160" i="3"/>
  <c r="F160" i="3"/>
  <c r="E160" i="3"/>
  <c r="D160" i="3"/>
  <c r="C160" i="3"/>
  <c r="B160" i="3"/>
  <c r="W159" i="3"/>
  <c r="U159" i="3"/>
  <c r="T159" i="3"/>
  <c r="S159" i="3"/>
  <c r="R159" i="3"/>
  <c r="Q159" i="3"/>
  <c r="P159" i="3"/>
  <c r="O159" i="3"/>
  <c r="N159" i="3"/>
  <c r="M159" i="3"/>
  <c r="L159" i="3"/>
  <c r="K159" i="3"/>
  <c r="J159" i="3"/>
  <c r="I159" i="3"/>
  <c r="H159" i="3"/>
  <c r="G159" i="3"/>
  <c r="F159" i="3"/>
  <c r="E159" i="3"/>
  <c r="D159" i="3"/>
  <c r="C159" i="3"/>
  <c r="B159" i="3"/>
  <c r="W158" i="3"/>
  <c r="U158" i="3"/>
  <c r="T158" i="3"/>
  <c r="S158" i="3"/>
  <c r="R158" i="3"/>
  <c r="Q158" i="3"/>
  <c r="P158" i="3"/>
  <c r="O158" i="3"/>
  <c r="N158" i="3"/>
  <c r="M158" i="3"/>
  <c r="L158" i="3"/>
  <c r="K158" i="3"/>
  <c r="J158" i="3"/>
  <c r="I158" i="3"/>
  <c r="H158" i="3"/>
  <c r="G158" i="3"/>
  <c r="F158" i="3"/>
  <c r="E158" i="3"/>
  <c r="D158" i="3"/>
  <c r="C158" i="3"/>
  <c r="B158" i="3"/>
  <c r="W157" i="3"/>
  <c r="U157" i="3"/>
  <c r="T157" i="3"/>
  <c r="S157" i="3"/>
  <c r="R157" i="3"/>
  <c r="Q157" i="3"/>
  <c r="P157" i="3"/>
  <c r="O157" i="3"/>
  <c r="N157" i="3"/>
  <c r="M157" i="3"/>
  <c r="L157" i="3"/>
  <c r="K157" i="3"/>
  <c r="J157" i="3"/>
  <c r="I157" i="3"/>
  <c r="H157" i="3"/>
  <c r="G157" i="3"/>
  <c r="F157" i="3"/>
  <c r="E157" i="3"/>
  <c r="D157" i="3"/>
  <c r="C157" i="3"/>
  <c r="B157" i="3"/>
  <c r="W156" i="3"/>
  <c r="U156" i="3"/>
  <c r="T156" i="3"/>
  <c r="S156" i="3"/>
  <c r="R156" i="3"/>
  <c r="Q156" i="3"/>
  <c r="P156" i="3"/>
  <c r="O156" i="3"/>
  <c r="N156" i="3"/>
  <c r="M156" i="3"/>
  <c r="L156" i="3"/>
  <c r="K156" i="3"/>
  <c r="J156" i="3"/>
  <c r="I156" i="3"/>
  <c r="H156" i="3"/>
  <c r="G156" i="3"/>
  <c r="F156" i="3"/>
  <c r="E156" i="3"/>
  <c r="D156" i="3"/>
  <c r="C156" i="3"/>
  <c r="B156" i="3"/>
  <c r="W155" i="3"/>
  <c r="U155" i="3"/>
  <c r="T155" i="3"/>
  <c r="S155" i="3"/>
  <c r="R155" i="3"/>
  <c r="Q155" i="3"/>
  <c r="P155" i="3"/>
  <c r="O155" i="3"/>
  <c r="N155" i="3"/>
  <c r="M155" i="3"/>
  <c r="L155" i="3"/>
  <c r="K155" i="3"/>
  <c r="J155" i="3"/>
  <c r="I155" i="3"/>
  <c r="H155" i="3"/>
  <c r="G155" i="3"/>
  <c r="F155" i="3"/>
  <c r="E155" i="3"/>
  <c r="D155" i="3"/>
  <c r="C155" i="3"/>
  <c r="B155" i="3"/>
  <c r="W154" i="3"/>
  <c r="U154" i="3"/>
  <c r="T154" i="3"/>
  <c r="S154" i="3"/>
  <c r="R154" i="3"/>
  <c r="Q154" i="3"/>
  <c r="P154" i="3"/>
  <c r="O154" i="3"/>
  <c r="N154" i="3"/>
  <c r="M154" i="3"/>
  <c r="L154" i="3"/>
  <c r="K154" i="3"/>
  <c r="J154" i="3"/>
  <c r="I154" i="3"/>
  <c r="H154" i="3"/>
  <c r="G154" i="3"/>
  <c r="F154" i="3"/>
  <c r="E154" i="3"/>
  <c r="D154" i="3"/>
  <c r="C154" i="3"/>
  <c r="B154" i="3"/>
  <c r="W153" i="3"/>
  <c r="U153" i="3"/>
  <c r="T153" i="3"/>
  <c r="S153" i="3"/>
  <c r="R153" i="3"/>
  <c r="Q153" i="3"/>
  <c r="P153" i="3"/>
  <c r="O153" i="3"/>
  <c r="N153" i="3"/>
  <c r="M153" i="3"/>
  <c r="L153" i="3"/>
  <c r="K153" i="3"/>
  <c r="J153" i="3"/>
  <c r="I153" i="3"/>
  <c r="H153" i="3"/>
  <c r="G153" i="3"/>
  <c r="F153" i="3"/>
  <c r="E153" i="3"/>
  <c r="D153" i="3"/>
  <c r="C153" i="3"/>
  <c r="B153" i="3"/>
  <c r="W152" i="3"/>
  <c r="U152" i="3"/>
  <c r="T152" i="3"/>
  <c r="S152" i="3"/>
  <c r="R152" i="3"/>
  <c r="Q152" i="3"/>
  <c r="P152" i="3"/>
  <c r="O152" i="3"/>
  <c r="N152" i="3"/>
  <c r="M152" i="3"/>
  <c r="L152" i="3"/>
  <c r="K152" i="3"/>
  <c r="J152" i="3"/>
  <c r="I152" i="3"/>
  <c r="H152" i="3"/>
  <c r="G152" i="3"/>
  <c r="F152" i="3"/>
  <c r="E152" i="3"/>
  <c r="D152" i="3"/>
  <c r="C152" i="3"/>
  <c r="B152" i="3"/>
  <c r="W151" i="3"/>
  <c r="U151" i="3"/>
  <c r="T151" i="3"/>
  <c r="S151" i="3"/>
  <c r="R151" i="3"/>
  <c r="Q151" i="3"/>
  <c r="P151" i="3"/>
  <c r="O151" i="3"/>
  <c r="N151" i="3"/>
  <c r="M151" i="3"/>
  <c r="L151" i="3"/>
  <c r="K151" i="3"/>
  <c r="J151" i="3"/>
  <c r="I151" i="3"/>
  <c r="H151" i="3"/>
  <c r="G151" i="3"/>
  <c r="F151" i="3"/>
  <c r="E151" i="3"/>
  <c r="D151" i="3"/>
  <c r="C151" i="3"/>
  <c r="B151" i="3"/>
  <c r="W150" i="3"/>
  <c r="U150" i="3"/>
  <c r="T150" i="3"/>
  <c r="S150" i="3"/>
  <c r="R150" i="3"/>
  <c r="Q150" i="3"/>
  <c r="P150" i="3"/>
  <c r="O150" i="3"/>
  <c r="N150" i="3"/>
  <c r="M150" i="3"/>
  <c r="L150" i="3"/>
  <c r="K150" i="3"/>
  <c r="J150" i="3"/>
  <c r="I150" i="3"/>
  <c r="H150" i="3"/>
  <c r="G150" i="3"/>
  <c r="F150" i="3"/>
  <c r="E150" i="3"/>
  <c r="D150" i="3"/>
  <c r="C150" i="3"/>
  <c r="B150" i="3"/>
  <c r="W149" i="3"/>
  <c r="U149" i="3"/>
  <c r="T149" i="3"/>
  <c r="S149" i="3"/>
  <c r="R149" i="3"/>
  <c r="Q149" i="3"/>
  <c r="P149" i="3"/>
  <c r="O149" i="3"/>
  <c r="N149" i="3"/>
  <c r="M149" i="3"/>
  <c r="L149" i="3"/>
  <c r="K149" i="3"/>
  <c r="J149" i="3"/>
  <c r="I149" i="3"/>
  <c r="H149" i="3"/>
  <c r="G149" i="3"/>
  <c r="F149" i="3"/>
  <c r="E149" i="3"/>
  <c r="D149" i="3"/>
  <c r="C149" i="3"/>
  <c r="B149" i="3"/>
  <c r="W148" i="3"/>
  <c r="U148" i="3"/>
  <c r="T148" i="3"/>
  <c r="S148" i="3"/>
  <c r="R148" i="3"/>
  <c r="Q148" i="3"/>
  <c r="P148" i="3"/>
  <c r="O148" i="3"/>
  <c r="N148" i="3"/>
  <c r="M148" i="3"/>
  <c r="L148" i="3"/>
  <c r="K148" i="3"/>
  <c r="J148" i="3"/>
  <c r="I148" i="3"/>
  <c r="H148" i="3"/>
  <c r="G148" i="3"/>
  <c r="F148" i="3"/>
  <c r="E148" i="3"/>
  <c r="D148" i="3"/>
  <c r="C148" i="3"/>
  <c r="B148" i="3"/>
  <c r="W147" i="3"/>
  <c r="U147" i="3"/>
  <c r="T147" i="3"/>
  <c r="S147" i="3"/>
  <c r="R147" i="3"/>
  <c r="Q147" i="3"/>
  <c r="P147" i="3"/>
  <c r="O147" i="3"/>
  <c r="N147" i="3"/>
  <c r="M147" i="3"/>
  <c r="L147" i="3"/>
  <c r="K147" i="3"/>
  <c r="J147" i="3"/>
  <c r="I147" i="3"/>
  <c r="H147" i="3"/>
  <c r="G147" i="3"/>
  <c r="F147" i="3"/>
  <c r="E147" i="3"/>
  <c r="D147" i="3"/>
  <c r="C147" i="3"/>
  <c r="B147" i="3"/>
  <c r="W146" i="3"/>
  <c r="U146" i="3"/>
  <c r="T146" i="3"/>
  <c r="S146" i="3"/>
  <c r="R146" i="3"/>
  <c r="Q146" i="3"/>
  <c r="P146" i="3"/>
  <c r="O146" i="3"/>
  <c r="N146" i="3"/>
  <c r="M146" i="3"/>
  <c r="L146" i="3"/>
  <c r="K146" i="3"/>
  <c r="J146" i="3"/>
  <c r="I146" i="3"/>
  <c r="H146" i="3"/>
  <c r="G146" i="3"/>
  <c r="F146" i="3"/>
  <c r="E146" i="3"/>
  <c r="D146" i="3"/>
  <c r="C146" i="3"/>
  <c r="B146" i="3"/>
  <c r="W145" i="3"/>
  <c r="U145" i="3"/>
  <c r="T145" i="3"/>
  <c r="S145" i="3"/>
  <c r="R145" i="3"/>
  <c r="Q145" i="3"/>
  <c r="P145" i="3"/>
  <c r="O145" i="3"/>
  <c r="N145" i="3"/>
  <c r="M145" i="3"/>
  <c r="L145" i="3"/>
  <c r="K145" i="3"/>
  <c r="J145" i="3"/>
  <c r="I145" i="3"/>
  <c r="H145" i="3"/>
  <c r="G145" i="3"/>
  <c r="F145" i="3"/>
  <c r="E145" i="3"/>
  <c r="D145" i="3"/>
  <c r="C145" i="3"/>
  <c r="B145" i="3"/>
  <c r="W144" i="3"/>
  <c r="U144" i="3"/>
  <c r="T144" i="3"/>
  <c r="S144" i="3"/>
  <c r="R144" i="3"/>
  <c r="Q144" i="3"/>
  <c r="P144" i="3"/>
  <c r="O144" i="3"/>
  <c r="N144" i="3"/>
  <c r="M144" i="3"/>
  <c r="L144" i="3"/>
  <c r="K144" i="3"/>
  <c r="J144" i="3"/>
  <c r="I144" i="3"/>
  <c r="H144" i="3"/>
  <c r="G144" i="3"/>
  <c r="F144" i="3"/>
  <c r="E144" i="3"/>
  <c r="D144" i="3"/>
  <c r="C144" i="3"/>
  <c r="B144" i="3"/>
  <c r="W143" i="3"/>
  <c r="U143" i="3"/>
  <c r="T143" i="3"/>
  <c r="S143" i="3"/>
  <c r="R143" i="3"/>
  <c r="Q143" i="3"/>
  <c r="P143" i="3"/>
  <c r="O143" i="3"/>
  <c r="N143" i="3"/>
  <c r="M143" i="3"/>
  <c r="L143" i="3"/>
  <c r="K143" i="3"/>
  <c r="J143" i="3"/>
  <c r="I143" i="3"/>
  <c r="H143" i="3"/>
  <c r="G143" i="3"/>
  <c r="F143" i="3"/>
  <c r="E143" i="3"/>
  <c r="D143" i="3"/>
  <c r="C143" i="3"/>
  <c r="B143" i="3"/>
  <c r="W142" i="3"/>
  <c r="U142" i="3"/>
  <c r="T142" i="3"/>
  <c r="S142" i="3"/>
  <c r="R142" i="3"/>
  <c r="Q142" i="3"/>
  <c r="P142" i="3"/>
  <c r="O142" i="3"/>
  <c r="N142" i="3"/>
  <c r="M142" i="3"/>
  <c r="L142" i="3"/>
  <c r="K142" i="3"/>
  <c r="J142" i="3"/>
  <c r="I142" i="3"/>
  <c r="H142" i="3"/>
  <c r="G142" i="3"/>
  <c r="F142" i="3"/>
  <c r="E142" i="3"/>
  <c r="D142" i="3"/>
  <c r="C142" i="3"/>
  <c r="B142" i="3"/>
  <c r="W141" i="3"/>
  <c r="U141" i="3"/>
  <c r="T141" i="3"/>
  <c r="S141" i="3"/>
  <c r="R141" i="3"/>
  <c r="Q141" i="3"/>
  <c r="P141" i="3"/>
  <c r="O141" i="3"/>
  <c r="N141" i="3"/>
  <c r="M141" i="3"/>
  <c r="L141" i="3"/>
  <c r="K141" i="3"/>
  <c r="J141" i="3"/>
  <c r="I141" i="3"/>
  <c r="H141" i="3"/>
  <c r="G141" i="3"/>
  <c r="F141" i="3"/>
  <c r="E141" i="3"/>
  <c r="D141" i="3"/>
  <c r="C141" i="3"/>
  <c r="B141" i="3"/>
  <c r="W140" i="3"/>
  <c r="U140" i="3"/>
  <c r="T140" i="3"/>
  <c r="S140" i="3"/>
  <c r="R140" i="3"/>
  <c r="Q140" i="3"/>
  <c r="P140" i="3"/>
  <c r="O140" i="3"/>
  <c r="N140" i="3"/>
  <c r="M140" i="3"/>
  <c r="L140" i="3"/>
  <c r="K140" i="3"/>
  <c r="J140" i="3"/>
  <c r="I140" i="3"/>
  <c r="H140" i="3"/>
  <c r="G140" i="3"/>
  <c r="F140" i="3"/>
  <c r="E140" i="3"/>
  <c r="D140" i="3"/>
  <c r="C140" i="3"/>
  <c r="B140" i="3"/>
  <c r="W139" i="3"/>
  <c r="U139" i="3"/>
  <c r="T139" i="3"/>
  <c r="S139" i="3"/>
  <c r="R139" i="3"/>
  <c r="Q139" i="3"/>
  <c r="P139" i="3"/>
  <c r="O139" i="3"/>
  <c r="N139" i="3"/>
  <c r="M139" i="3"/>
  <c r="L139" i="3"/>
  <c r="K139" i="3"/>
  <c r="J139" i="3"/>
  <c r="I139" i="3"/>
  <c r="H139" i="3"/>
  <c r="G139" i="3"/>
  <c r="F139" i="3"/>
  <c r="E139" i="3"/>
  <c r="D139" i="3"/>
  <c r="C139" i="3"/>
  <c r="B139" i="3"/>
  <c r="W138" i="3"/>
  <c r="U138" i="3"/>
  <c r="T138" i="3"/>
  <c r="S138" i="3"/>
  <c r="R138" i="3"/>
  <c r="Q138" i="3"/>
  <c r="P138" i="3"/>
  <c r="O138" i="3"/>
  <c r="N138" i="3"/>
  <c r="M138" i="3"/>
  <c r="L138" i="3"/>
  <c r="K138" i="3"/>
  <c r="J138" i="3"/>
  <c r="I138" i="3"/>
  <c r="H138" i="3"/>
  <c r="G138" i="3"/>
  <c r="F138" i="3"/>
  <c r="E138" i="3"/>
  <c r="D138" i="3"/>
  <c r="C138" i="3"/>
  <c r="B138" i="3"/>
  <c r="W137" i="3"/>
  <c r="U137" i="3"/>
  <c r="T137" i="3"/>
  <c r="S137" i="3"/>
  <c r="R137" i="3"/>
  <c r="Q137" i="3"/>
  <c r="P137" i="3"/>
  <c r="O137" i="3"/>
  <c r="N137" i="3"/>
  <c r="M137" i="3"/>
  <c r="L137" i="3"/>
  <c r="K137" i="3"/>
  <c r="J137" i="3"/>
  <c r="I137" i="3"/>
  <c r="H137" i="3"/>
  <c r="G137" i="3"/>
  <c r="F137" i="3"/>
  <c r="E137" i="3"/>
  <c r="D137" i="3"/>
  <c r="C137" i="3"/>
  <c r="B137" i="3"/>
  <c r="W136" i="3"/>
  <c r="U136" i="3"/>
  <c r="T136" i="3"/>
  <c r="S136" i="3"/>
  <c r="R136" i="3"/>
  <c r="Q136" i="3"/>
  <c r="P136" i="3"/>
  <c r="O136" i="3"/>
  <c r="N136" i="3"/>
  <c r="M136" i="3"/>
  <c r="L136" i="3"/>
  <c r="K136" i="3"/>
  <c r="J136" i="3"/>
  <c r="I136" i="3"/>
  <c r="H136" i="3"/>
  <c r="G136" i="3"/>
  <c r="F136" i="3"/>
  <c r="E136" i="3"/>
  <c r="D136" i="3"/>
  <c r="C136" i="3"/>
  <c r="B136" i="3"/>
  <c r="W135" i="3"/>
  <c r="U135" i="3"/>
  <c r="T135" i="3"/>
  <c r="S135" i="3"/>
  <c r="R135" i="3"/>
  <c r="Q135" i="3"/>
  <c r="P135" i="3"/>
  <c r="O135" i="3"/>
  <c r="N135" i="3"/>
  <c r="M135" i="3"/>
  <c r="L135" i="3"/>
  <c r="K135" i="3"/>
  <c r="J135" i="3"/>
  <c r="I135" i="3"/>
  <c r="H135" i="3"/>
  <c r="G135" i="3"/>
  <c r="F135" i="3"/>
  <c r="E135" i="3"/>
  <c r="D135" i="3"/>
  <c r="C135" i="3"/>
  <c r="B135" i="3"/>
  <c r="W134" i="3"/>
  <c r="U134" i="3"/>
  <c r="T134" i="3"/>
  <c r="S134" i="3"/>
  <c r="R134" i="3"/>
  <c r="Q134" i="3"/>
  <c r="P134" i="3"/>
  <c r="O134" i="3"/>
  <c r="N134" i="3"/>
  <c r="M134" i="3"/>
  <c r="L134" i="3"/>
  <c r="K134" i="3"/>
  <c r="J134" i="3"/>
  <c r="I134" i="3"/>
  <c r="H134" i="3"/>
  <c r="G134" i="3"/>
  <c r="F134" i="3"/>
  <c r="E134" i="3"/>
  <c r="D134" i="3"/>
  <c r="C134" i="3"/>
  <c r="B134" i="3"/>
  <c r="W133" i="3"/>
  <c r="U133" i="3"/>
  <c r="T133" i="3"/>
  <c r="S133" i="3"/>
  <c r="R133" i="3"/>
  <c r="Q133" i="3"/>
  <c r="P133" i="3"/>
  <c r="O133" i="3"/>
  <c r="N133" i="3"/>
  <c r="M133" i="3"/>
  <c r="L133" i="3"/>
  <c r="K133" i="3"/>
  <c r="J133" i="3"/>
  <c r="I133" i="3"/>
  <c r="H133" i="3"/>
  <c r="G133" i="3"/>
  <c r="F133" i="3"/>
  <c r="E133" i="3"/>
  <c r="D133" i="3"/>
  <c r="C133" i="3"/>
  <c r="B133" i="3"/>
  <c r="W132" i="3"/>
  <c r="U132" i="3"/>
  <c r="T132" i="3"/>
  <c r="S132" i="3"/>
  <c r="R132" i="3"/>
  <c r="Q132" i="3"/>
  <c r="P132" i="3"/>
  <c r="O132" i="3"/>
  <c r="N132" i="3"/>
  <c r="M132" i="3"/>
  <c r="L132" i="3"/>
  <c r="K132" i="3"/>
  <c r="J132" i="3"/>
  <c r="I132" i="3"/>
  <c r="H132" i="3"/>
  <c r="G132" i="3"/>
  <c r="F132" i="3"/>
  <c r="E132" i="3"/>
  <c r="D132" i="3"/>
  <c r="C132" i="3"/>
  <c r="B132" i="3"/>
  <c r="W131" i="3"/>
  <c r="U131" i="3"/>
  <c r="T131" i="3"/>
  <c r="S131" i="3"/>
  <c r="R131" i="3"/>
  <c r="Q131" i="3"/>
  <c r="P131" i="3"/>
  <c r="O131" i="3"/>
  <c r="N131" i="3"/>
  <c r="M131" i="3"/>
  <c r="L131" i="3"/>
  <c r="K131" i="3"/>
  <c r="J131" i="3"/>
  <c r="I131" i="3"/>
  <c r="H131" i="3"/>
  <c r="G131" i="3"/>
  <c r="F131" i="3"/>
  <c r="E131" i="3"/>
  <c r="D131" i="3"/>
  <c r="C131" i="3"/>
  <c r="B131" i="3"/>
  <c r="W130" i="3"/>
  <c r="U130" i="3"/>
  <c r="T130" i="3"/>
  <c r="S130" i="3"/>
  <c r="R130" i="3"/>
  <c r="Q130" i="3"/>
  <c r="P130" i="3"/>
  <c r="O130" i="3"/>
  <c r="N130" i="3"/>
  <c r="M130" i="3"/>
  <c r="L130" i="3"/>
  <c r="K130" i="3"/>
  <c r="J130" i="3"/>
  <c r="I130" i="3"/>
  <c r="H130" i="3"/>
  <c r="G130" i="3"/>
  <c r="F130" i="3"/>
  <c r="E130" i="3"/>
  <c r="D130" i="3"/>
  <c r="C130" i="3"/>
  <c r="B130" i="3"/>
  <c r="W129" i="3"/>
  <c r="U129" i="3"/>
  <c r="T129" i="3"/>
  <c r="S129" i="3"/>
  <c r="R129" i="3"/>
  <c r="Q129" i="3"/>
  <c r="P129" i="3"/>
  <c r="O129" i="3"/>
  <c r="N129" i="3"/>
  <c r="M129" i="3"/>
  <c r="L129" i="3"/>
  <c r="K129" i="3"/>
  <c r="J129" i="3"/>
  <c r="I129" i="3"/>
  <c r="H129" i="3"/>
  <c r="G129" i="3"/>
  <c r="F129" i="3"/>
  <c r="E129" i="3"/>
  <c r="D129" i="3"/>
  <c r="C129" i="3"/>
  <c r="B129" i="3"/>
  <c r="W128" i="3"/>
  <c r="U128" i="3"/>
  <c r="T128" i="3"/>
  <c r="S128" i="3"/>
  <c r="R128" i="3"/>
  <c r="Q128" i="3"/>
  <c r="P128" i="3"/>
  <c r="O128" i="3"/>
  <c r="N128" i="3"/>
  <c r="M128" i="3"/>
  <c r="L128" i="3"/>
  <c r="K128" i="3"/>
  <c r="J128" i="3"/>
  <c r="I128" i="3"/>
  <c r="H128" i="3"/>
  <c r="G128" i="3"/>
  <c r="F128" i="3"/>
  <c r="E128" i="3"/>
  <c r="D128" i="3"/>
  <c r="C128" i="3"/>
  <c r="B128" i="3"/>
  <c r="W127" i="3"/>
  <c r="U127" i="3"/>
  <c r="T127" i="3"/>
  <c r="S127" i="3"/>
  <c r="R127" i="3"/>
  <c r="Q127" i="3"/>
  <c r="P127" i="3"/>
  <c r="O127" i="3"/>
  <c r="N127" i="3"/>
  <c r="M127" i="3"/>
  <c r="L127" i="3"/>
  <c r="K127" i="3"/>
  <c r="J127" i="3"/>
  <c r="I127" i="3"/>
  <c r="H127" i="3"/>
  <c r="G127" i="3"/>
  <c r="F127" i="3"/>
  <c r="E127" i="3"/>
  <c r="D127" i="3"/>
  <c r="C127" i="3"/>
  <c r="B127" i="3"/>
  <c r="W126" i="3"/>
  <c r="U126" i="3"/>
  <c r="T126" i="3"/>
  <c r="S126" i="3"/>
  <c r="R126" i="3"/>
  <c r="Q126" i="3"/>
  <c r="P126" i="3"/>
  <c r="O126" i="3"/>
  <c r="N126" i="3"/>
  <c r="M126" i="3"/>
  <c r="L126" i="3"/>
  <c r="K126" i="3"/>
  <c r="J126" i="3"/>
  <c r="I126" i="3"/>
  <c r="H126" i="3"/>
  <c r="G126" i="3"/>
  <c r="F126" i="3"/>
  <c r="E126" i="3"/>
  <c r="D126" i="3"/>
  <c r="C126" i="3"/>
  <c r="B126" i="3"/>
  <c r="W125" i="3"/>
  <c r="U125" i="3"/>
  <c r="T125" i="3"/>
  <c r="S125" i="3"/>
  <c r="R125" i="3"/>
  <c r="Q125" i="3"/>
  <c r="P125" i="3"/>
  <c r="O125" i="3"/>
  <c r="N125" i="3"/>
  <c r="M125" i="3"/>
  <c r="L125" i="3"/>
  <c r="K125" i="3"/>
  <c r="J125" i="3"/>
  <c r="I125" i="3"/>
  <c r="H125" i="3"/>
  <c r="G125" i="3"/>
  <c r="F125" i="3"/>
  <c r="E125" i="3"/>
  <c r="D125" i="3"/>
  <c r="C125" i="3"/>
  <c r="B125" i="3"/>
  <c r="W124" i="3"/>
  <c r="U124" i="3"/>
  <c r="T124" i="3"/>
  <c r="S124" i="3"/>
  <c r="R124" i="3"/>
  <c r="Q124" i="3"/>
  <c r="P124" i="3"/>
  <c r="O124" i="3"/>
  <c r="N124" i="3"/>
  <c r="M124" i="3"/>
  <c r="L124" i="3"/>
  <c r="K124" i="3"/>
  <c r="J124" i="3"/>
  <c r="I124" i="3"/>
  <c r="H124" i="3"/>
  <c r="G124" i="3"/>
  <c r="F124" i="3"/>
  <c r="E124" i="3"/>
  <c r="D124" i="3"/>
  <c r="C124" i="3"/>
  <c r="B124" i="3"/>
  <c r="W123" i="3"/>
  <c r="U123" i="3"/>
  <c r="T123" i="3"/>
  <c r="S123" i="3"/>
  <c r="R123" i="3"/>
  <c r="Q123" i="3"/>
  <c r="P123" i="3"/>
  <c r="O123" i="3"/>
  <c r="N123" i="3"/>
  <c r="M123" i="3"/>
  <c r="L123" i="3"/>
  <c r="K123" i="3"/>
  <c r="J123" i="3"/>
  <c r="I123" i="3"/>
  <c r="H123" i="3"/>
  <c r="G123" i="3"/>
  <c r="F123" i="3"/>
  <c r="E123" i="3"/>
  <c r="D123" i="3"/>
  <c r="C123" i="3"/>
  <c r="B123" i="3"/>
  <c r="W122" i="3"/>
  <c r="U122" i="3"/>
  <c r="T122" i="3"/>
  <c r="S122" i="3"/>
  <c r="R122" i="3"/>
  <c r="Q122" i="3"/>
  <c r="P122" i="3"/>
  <c r="O122" i="3"/>
  <c r="N122" i="3"/>
  <c r="M122" i="3"/>
  <c r="L122" i="3"/>
  <c r="K122" i="3"/>
  <c r="J122" i="3"/>
  <c r="I122" i="3"/>
  <c r="H122" i="3"/>
  <c r="G122" i="3"/>
  <c r="F122" i="3"/>
  <c r="E122" i="3"/>
  <c r="D122" i="3"/>
  <c r="C122" i="3"/>
  <c r="B122" i="3"/>
  <c r="W121" i="3"/>
  <c r="U121" i="3"/>
  <c r="T121" i="3"/>
  <c r="S121" i="3"/>
  <c r="R121" i="3"/>
  <c r="Q121" i="3"/>
  <c r="P121" i="3"/>
  <c r="O121" i="3"/>
  <c r="N121" i="3"/>
  <c r="M121" i="3"/>
  <c r="L121" i="3"/>
  <c r="K121" i="3"/>
  <c r="J121" i="3"/>
  <c r="I121" i="3"/>
  <c r="H121" i="3"/>
  <c r="G121" i="3"/>
  <c r="F121" i="3"/>
  <c r="E121" i="3"/>
  <c r="D121" i="3"/>
  <c r="C121" i="3"/>
  <c r="B121" i="3"/>
  <c r="W120" i="3"/>
  <c r="U120" i="3"/>
  <c r="T120" i="3"/>
  <c r="S120" i="3"/>
  <c r="R120" i="3"/>
  <c r="Q120" i="3"/>
  <c r="P120" i="3"/>
  <c r="O120" i="3"/>
  <c r="N120" i="3"/>
  <c r="M120" i="3"/>
  <c r="L120" i="3"/>
  <c r="K120" i="3"/>
  <c r="J120" i="3"/>
  <c r="I120" i="3"/>
  <c r="H120" i="3"/>
  <c r="G120" i="3"/>
  <c r="F120" i="3"/>
  <c r="E120" i="3"/>
  <c r="D120" i="3"/>
  <c r="C120" i="3"/>
  <c r="B120" i="3"/>
  <c r="W119" i="3"/>
  <c r="U119" i="3"/>
  <c r="T119" i="3"/>
  <c r="S119" i="3"/>
  <c r="R119" i="3"/>
  <c r="Q119" i="3"/>
  <c r="P119" i="3"/>
  <c r="O119" i="3"/>
  <c r="N119" i="3"/>
  <c r="M119" i="3"/>
  <c r="L119" i="3"/>
  <c r="K119" i="3"/>
  <c r="J119" i="3"/>
  <c r="I119" i="3"/>
  <c r="H119" i="3"/>
  <c r="G119" i="3"/>
  <c r="F119" i="3"/>
  <c r="E119" i="3"/>
  <c r="D119" i="3"/>
  <c r="C119" i="3"/>
  <c r="B119" i="3"/>
  <c r="W118" i="3"/>
  <c r="U118" i="3"/>
  <c r="T118" i="3"/>
  <c r="S118" i="3"/>
  <c r="R118" i="3"/>
  <c r="Q118" i="3"/>
  <c r="P118" i="3"/>
  <c r="O118" i="3"/>
  <c r="N118" i="3"/>
  <c r="M118" i="3"/>
  <c r="L118" i="3"/>
  <c r="K118" i="3"/>
  <c r="J118" i="3"/>
  <c r="I118" i="3"/>
  <c r="H118" i="3"/>
  <c r="G118" i="3"/>
  <c r="F118" i="3"/>
  <c r="E118" i="3"/>
  <c r="D118" i="3"/>
  <c r="C118" i="3"/>
  <c r="B118" i="3"/>
  <c r="W117" i="3"/>
  <c r="U117" i="3"/>
  <c r="T117" i="3"/>
  <c r="S117" i="3"/>
  <c r="R117" i="3"/>
  <c r="Q117" i="3"/>
  <c r="P117" i="3"/>
  <c r="O117" i="3"/>
  <c r="N117" i="3"/>
  <c r="M117" i="3"/>
  <c r="L117" i="3"/>
  <c r="K117" i="3"/>
  <c r="J117" i="3"/>
  <c r="I117" i="3"/>
  <c r="H117" i="3"/>
  <c r="G117" i="3"/>
  <c r="F117" i="3"/>
  <c r="E117" i="3"/>
  <c r="D117" i="3"/>
  <c r="C117" i="3"/>
  <c r="B117" i="3"/>
  <c r="W116" i="3"/>
  <c r="U116" i="3"/>
  <c r="T116" i="3"/>
  <c r="S116" i="3"/>
  <c r="R116" i="3"/>
  <c r="Q116" i="3"/>
  <c r="P116" i="3"/>
  <c r="O116" i="3"/>
  <c r="N116" i="3"/>
  <c r="M116" i="3"/>
  <c r="L116" i="3"/>
  <c r="K116" i="3"/>
  <c r="J116" i="3"/>
  <c r="I116" i="3"/>
  <c r="H116" i="3"/>
  <c r="G116" i="3"/>
  <c r="F116" i="3"/>
  <c r="E116" i="3"/>
  <c r="D116" i="3"/>
  <c r="C116" i="3"/>
  <c r="B116" i="3"/>
  <c r="W115" i="3"/>
  <c r="U115" i="3"/>
  <c r="T115" i="3"/>
  <c r="S115" i="3"/>
  <c r="R115" i="3"/>
  <c r="Q115" i="3"/>
  <c r="P115" i="3"/>
  <c r="O115" i="3"/>
  <c r="N115" i="3"/>
  <c r="M115" i="3"/>
  <c r="L115" i="3"/>
  <c r="K115" i="3"/>
  <c r="J115" i="3"/>
  <c r="I115" i="3"/>
  <c r="H115" i="3"/>
  <c r="G115" i="3"/>
  <c r="F115" i="3"/>
  <c r="E115" i="3"/>
  <c r="D115" i="3"/>
  <c r="C115" i="3"/>
  <c r="B115" i="3"/>
  <c r="W114" i="3"/>
  <c r="U114" i="3"/>
  <c r="T114" i="3"/>
  <c r="S114" i="3"/>
  <c r="R114" i="3"/>
  <c r="Q114" i="3"/>
  <c r="P114" i="3"/>
  <c r="O114" i="3"/>
  <c r="N114" i="3"/>
  <c r="M114" i="3"/>
  <c r="L114" i="3"/>
  <c r="K114" i="3"/>
  <c r="J114" i="3"/>
  <c r="I114" i="3"/>
  <c r="H114" i="3"/>
  <c r="G114" i="3"/>
  <c r="F114" i="3"/>
  <c r="E114" i="3"/>
  <c r="D114" i="3"/>
  <c r="C114" i="3"/>
  <c r="B114" i="3"/>
  <c r="W113" i="3"/>
  <c r="U113" i="3"/>
  <c r="T113" i="3"/>
  <c r="S113" i="3"/>
  <c r="R113" i="3"/>
  <c r="Q113" i="3"/>
  <c r="P113" i="3"/>
  <c r="O113" i="3"/>
  <c r="N113" i="3"/>
  <c r="M113" i="3"/>
  <c r="L113" i="3"/>
  <c r="K113" i="3"/>
  <c r="J113" i="3"/>
  <c r="I113" i="3"/>
  <c r="H113" i="3"/>
  <c r="G113" i="3"/>
  <c r="F113" i="3"/>
  <c r="E113" i="3"/>
  <c r="D113" i="3"/>
  <c r="C113" i="3"/>
  <c r="B113" i="3"/>
  <c r="W112" i="3"/>
  <c r="U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G112" i="3"/>
  <c r="F112" i="3"/>
  <c r="E112" i="3"/>
  <c r="D112" i="3"/>
  <c r="C112" i="3"/>
  <c r="B112" i="3"/>
  <c r="W111" i="3"/>
  <c r="U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D111" i="3"/>
  <c r="C111" i="3"/>
  <c r="B111" i="3"/>
  <c r="W110" i="3"/>
  <c r="U110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G110" i="3"/>
  <c r="F110" i="3"/>
  <c r="E110" i="3"/>
  <c r="D110" i="3"/>
  <c r="C110" i="3"/>
  <c r="B110" i="3"/>
  <c r="W109" i="3"/>
  <c r="U109" i="3"/>
  <c r="T109" i="3"/>
  <c r="S109" i="3"/>
  <c r="R109" i="3"/>
  <c r="Q109" i="3"/>
  <c r="P109" i="3"/>
  <c r="O109" i="3"/>
  <c r="N109" i="3"/>
  <c r="M109" i="3"/>
  <c r="L109" i="3"/>
  <c r="K109" i="3"/>
  <c r="J109" i="3"/>
  <c r="I109" i="3"/>
  <c r="H109" i="3"/>
  <c r="G109" i="3"/>
  <c r="F109" i="3"/>
  <c r="E109" i="3"/>
  <c r="D109" i="3"/>
  <c r="C109" i="3"/>
  <c r="B109" i="3"/>
  <c r="W108" i="3"/>
  <c r="U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G108" i="3"/>
  <c r="F108" i="3"/>
  <c r="E108" i="3"/>
  <c r="D108" i="3"/>
  <c r="C108" i="3"/>
  <c r="B108" i="3"/>
  <c r="W107" i="3"/>
  <c r="U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C107" i="3"/>
  <c r="B107" i="3"/>
  <c r="W106" i="3"/>
  <c r="U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C106" i="3"/>
  <c r="B106" i="3"/>
  <c r="W105" i="3"/>
  <c r="U105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C105" i="3"/>
  <c r="B105" i="3"/>
  <c r="W104" i="3"/>
  <c r="U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F104" i="3"/>
  <c r="E104" i="3"/>
  <c r="D104" i="3"/>
  <c r="C104" i="3"/>
  <c r="B104" i="3"/>
  <c r="W103" i="3"/>
  <c r="U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C103" i="3"/>
  <c r="B103" i="3"/>
  <c r="W102" i="3"/>
  <c r="U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C102" i="3"/>
  <c r="B102" i="3"/>
  <c r="W101" i="3"/>
  <c r="U101" i="3"/>
  <c r="T101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E101" i="3"/>
  <c r="D101" i="3"/>
  <c r="C101" i="3"/>
  <c r="B101" i="3"/>
  <c r="W100" i="3"/>
  <c r="U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E100" i="3"/>
  <c r="D100" i="3"/>
  <c r="C100" i="3"/>
  <c r="B100" i="3"/>
  <c r="W99" i="3"/>
  <c r="U99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C99" i="3"/>
  <c r="B99" i="3"/>
  <c r="W98" i="3"/>
  <c r="U98" i="3"/>
  <c r="T98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C98" i="3"/>
  <c r="B98" i="3"/>
  <c r="W97" i="3"/>
  <c r="U97" i="3"/>
  <c r="T97" i="3"/>
  <c r="S97" i="3"/>
  <c r="R97" i="3"/>
  <c r="Q97" i="3"/>
  <c r="P97" i="3"/>
  <c r="O97" i="3"/>
  <c r="N97" i="3"/>
  <c r="M97" i="3"/>
  <c r="L97" i="3"/>
  <c r="K97" i="3"/>
  <c r="J97" i="3"/>
  <c r="I97" i="3"/>
  <c r="H97" i="3"/>
  <c r="G97" i="3"/>
  <c r="F97" i="3"/>
  <c r="E97" i="3"/>
  <c r="D97" i="3"/>
  <c r="C97" i="3"/>
  <c r="B97" i="3"/>
  <c r="W96" i="3"/>
  <c r="U96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F96" i="3"/>
  <c r="E96" i="3"/>
  <c r="D96" i="3"/>
  <c r="C96" i="3"/>
  <c r="B96" i="3"/>
  <c r="W95" i="3"/>
  <c r="U95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C95" i="3"/>
  <c r="B95" i="3"/>
  <c r="W94" i="3"/>
  <c r="U94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C94" i="3"/>
  <c r="B94" i="3"/>
  <c r="W93" i="3"/>
  <c r="U93" i="3"/>
  <c r="T93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C93" i="3"/>
  <c r="B93" i="3"/>
  <c r="W92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C92" i="3"/>
  <c r="B92" i="3"/>
  <c r="W91" i="3"/>
  <c r="U91" i="3"/>
  <c r="T91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F91" i="3"/>
  <c r="E91" i="3"/>
  <c r="D91" i="3"/>
  <c r="C91" i="3"/>
  <c r="B91" i="3"/>
  <c r="W90" i="3"/>
  <c r="U90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E90" i="3"/>
  <c r="D90" i="3"/>
  <c r="C90" i="3"/>
  <c r="B90" i="3"/>
  <c r="W89" i="3"/>
  <c r="U89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D89" i="3"/>
  <c r="C89" i="3"/>
  <c r="B89" i="3"/>
  <c r="W88" i="3"/>
  <c r="U88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C88" i="3"/>
  <c r="B88" i="3"/>
  <c r="W87" i="3"/>
  <c r="U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C87" i="3"/>
  <c r="B87" i="3"/>
  <c r="W86" i="3"/>
  <c r="U86" i="3"/>
  <c r="T86" i="3"/>
  <c r="S86" i="3"/>
  <c r="R86" i="3"/>
  <c r="Q86" i="3"/>
  <c r="P86" i="3"/>
  <c r="O86" i="3"/>
  <c r="N86" i="3"/>
  <c r="M86" i="3"/>
  <c r="L86" i="3"/>
  <c r="K86" i="3"/>
  <c r="J86" i="3"/>
  <c r="I86" i="3"/>
  <c r="H86" i="3"/>
  <c r="G86" i="3"/>
  <c r="F86" i="3"/>
  <c r="E86" i="3"/>
  <c r="D86" i="3"/>
  <c r="C86" i="3"/>
  <c r="B86" i="3"/>
  <c r="W85" i="3"/>
  <c r="U85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D85" i="3"/>
  <c r="C85" i="3"/>
  <c r="B85" i="3"/>
  <c r="W84" i="3"/>
  <c r="U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C84" i="3"/>
  <c r="B84" i="3"/>
  <c r="W83" i="3"/>
  <c r="U83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C83" i="3"/>
  <c r="B83" i="3"/>
  <c r="W82" i="3"/>
  <c r="U82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C82" i="3"/>
  <c r="B82" i="3"/>
  <c r="W81" i="3"/>
  <c r="U81" i="3"/>
  <c r="T81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D81" i="3"/>
  <c r="C81" i="3"/>
  <c r="B81" i="3"/>
  <c r="W80" i="3"/>
  <c r="U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D80" i="3"/>
  <c r="C80" i="3"/>
  <c r="B80" i="3"/>
  <c r="W79" i="3"/>
  <c r="U79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C79" i="3"/>
  <c r="B79" i="3"/>
  <c r="W78" i="3"/>
  <c r="U78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C78" i="3"/>
  <c r="B78" i="3"/>
  <c r="W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C77" i="3"/>
  <c r="B77" i="3"/>
  <c r="W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C76" i="3"/>
  <c r="B76" i="3"/>
  <c r="W75" i="3"/>
  <c r="U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C75" i="3"/>
  <c r="B75" i="3"/>
  <c r="W74" i="3"/>
  <c r="U74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C74" i="3"/>
  <c r="B74" i="3"/>
  <c r="W73" i="3"/>
  <c r="U73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C73" i="3"/>
  <c r="B73" i="3"/>
  <c r="W72" i="3"/>
  <c r="U72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C72" i="3"/>
  <c r="B72" i="3"/>
  <c r="W71" i="3"/>
  <c r="U71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C71" i="3"/>
  <c r="B71" i="3"/>
  <c r="W70" i="3"/>
  <c r="U70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C70" i="3"/>
  <c r="B70" i="3"/>
  <c r="W69" i="3"/>
  <c r="U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C69" i="3"/>
  <c r="B69" i="3"/>
  <c r="W68" i="3"/>
  <c r="U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C68" i="3"/>
  <c r="B68" i="3"/>
  <c r="W67" i="3"/>
  <c r="U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C67" i="3"/>
  <c r="B67" i="3"/>
  <c r="W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C66" i="3"/>
  <c r="B66" i="3"/>
  <c r="W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C65" i="3"/>
  <c r="B65" i="3"/>
  <c r="W64" i="3"/>
  <c r="U64" i="3"/>
  <c r="T64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E64" i="3"/>
  <c r="D64" i="3"/>
  <c r="C64" i="3"/>
  <c r="B64" i="3"/>
  <c r="W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C63" i="3"/>
  <c r="B63" i="3"/>
  <c r="W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C62" i="3"/>
  <c r="B62" i="3"/>
  <c r="W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C61" i="3"/>
  <c r="B61" i="3"/>
  <c r="W60" i="3"/>
  <c r="U60" i="3"/>
  <c r="T60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C60" i="3"/>
  <c r="B60" i="3"/>
  <c r="W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C59" i="3"/>
  <c r="B59" i="3"/>
  <c r="W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C58" i="3"/>
  <c r="B58" i="3"/>
  <c r="W57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C57" i="3"/>
  <c r="B57" i="3"/>
  <c r="W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C56" i="3"/>
  <c r="B56" i="3"/>
  <c r="W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C55" i="3"/>
  <c r="B55" i="3"/>
  <c r="W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C54" i="3"/>
  <c r="B54" i="3"/>
  <c r="W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C53" i="3"/>
  <c r="B53" i="3"/>
  <c r="W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B52" i="3"/>
  <c r="W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C51" i="3"/>
  <c r="B51" i="3"/>
  <c r="W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C50" i="3"/>
  <c r="B50" i="3"/>
  <c r="W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C49" i="3"/>
  <c r="B49" i="3"/>
  <c r="W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B48" i="3"/>
  <c r="W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B47" i="3"/>
  <c r="W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B46" i="3"/>
  <c r="W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B45" i="3"/>
  <c r="W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B44" i="3"/>
  <c r="W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B43" i="3"/>
  <c r="W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B42" i="3"/>
  <c r="W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B41" i="3"/>
  <c r="W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B40" i="3"/>
  <c r="W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B39" i="3"/>
  <c r="W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B38" i="3"/>
  <c r="W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B37" i="3"/>
  <c r="W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B36" i="3"/>
  <c r="W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B35" i="3"/>
  <c r="W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B34" i="3"/>
  <c r="W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B33" i="3"/>
  <c r="W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B32" i="3"/>
  <c r="W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B31" i="3"/>
  <c r="W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B30" i="3"/>
  <c r="W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B29" i="3"/>
  <c r="W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B28" i="3"/>
  <c r="W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B27" i="3"/>
  <c r="W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B26" i="3"/>
  <c r="W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B25" i="3"/>
  <c r="W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B24" i="3"/>
  <c r="W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B23" i="3"/>
  <c r="W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B22" i="3"/>
  <c r="W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B21" i="3"/>
  <c r="W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B20" i="3"/>
  <c r="W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B19" i="3"/>
  <c r="W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B18" i="3"/>
  <c r="W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B17" i="3"/>
  <c r="W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B16" i="3"/>
  <c r="W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B15" i="3"/>
  <c r="W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B14" i="3"/>
  <c r="W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W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  <c r="W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B11" i="3"/>
  <c r="W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B10" i="3"/>
  <c r="W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B9" i="3"/>
  <c r="W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B8" i="3"/>
  <c r="W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B7" i="3"/>
  <c r="W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6" i="3"/>
  <c r="B6" i="3"/>
  <c r="W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C5" i="3"/>
  <c r="B5" i="3"/>
  <c r="W4" i="3"/>
  <c r="U4" i="3"/>
  <c r="U2" i="3" s="1"/>
  <c r="T4" i="3"/>
  <c r="S4" i="3"/>
  <c r="R4" i="3"/>
  <c r="Q4" i="3"/>
  <c r="Q2" i="3" s="1"/>
  <c r="P4" i="3"/>
  <c r="O4" i="3"/>
  <c r="N4" i="3"/>
  <c r="M4" i="3"/>
  <c r="M2" i="3" s="1"/>
  <c r="L4" i="3"/>
  <c r="K4" i="3"/>
  <c r="J4" i="3"/>
  <c r="I4" i="3"/>
  <c r="I2" i="3" s="1"/>
  <c r="H4" i="3"/>
  <c r="G4" i="3"/>
  <c r="F4" i="3"/>
  <c r="E4" i="3"/>
  <c r="D4" i="3"/>
  <c r="C4" i="3"/>
  <c r="B4" i="3"/>
  <c r="W3" i="3"/>
  <c r="U3" i="3"/>
  <c r="T3" i="3"/>
  <c r="S3" i="3"/>
  <c r="S2" i="3" s="1"/>
  <c r="R3" i="3"/>
  <c r="R2" i="3" s="1"/>
  <c r="Q3" i="3"/>
  <c r="P3" i="3"/>
  <c r="O3" i="3"/>
  <c r="O2" i="3" s="1"/>
  <c r="N3" i="3"/>
  <c r="N2" i="3" s="1"/>
  <c r="M3" i="3"/>
  <c r="L3" i="3"/>
  <c r="K3" i="3"/>
  <c r="K2" i="3" s="1"/>
  <c r="J3" i="3"/>
  <c r="I3" i="3"/>
  <c r="H3" i="3"/>
  <c r="G3" i="3"/>
  <c r="G2" i="3" s="1"/>
  <c r="F3" i="3"/>
  <c r="F2" i="3" s="1"/>
  <c r="E3" i="3"/>
  <c r="D3" i="3"/>
  <c r="C3" i="3"/>
  <c r="C2" i="3" s="1"/>
  <c r="B3" i="3"/>
  <c r="V2" i="3"/>
  <c r="T2" i="3"/>
  <c r="P2" i="3"/>
  <c r="L2" i="3"/>
  <c r="H2" i="3"/>
  <c r="D2" i="3"/>
  <c r="W381" i="2"/>
  <c r="W380" i="2"/>
  <c r="W379" i="2"/>
  <c r="W378" i="2"/>
  <c r="W377" i="2"/>
  <c r="W376" i="2"/>
  <c r="W375" i="2"/>
  <c r="W374" i="2"/>
  <c r="W373" i="2"/>
  <c r="W372" i="2"/>
  <c r="W371" i="2"/>
  <c r="W370" i="2"/>
  <c r="W369" i="2"/>
  <c r="W368" i="2"/>
  <c r="W367" i="2"/>
  <c r="W366" i="2"/>
  <c r="W365" i="2"/>
  <c r="W364" i="2"/>
  <c r="W363" i="2"/>
  <c r="W362" i="2"/>
  <c r="W361" i="2"/>
  <c r="W360" i="2"/>
  <c r="W359" i="2"/>
  <c r="W358" i="2"/>
  <c r="W357" i="2"/>
  <c r="W356" i="2"/>
  <c r="W355" i="2"/>
  <c r="W354" i="2"/>
  <c r="W353" i="2"/>
  <c r="W352" i="2"/>
  <c r="W351" i="2"/>
  <c r="W350" i="2"/>
  <c r="W349" i="2"/>
  <c r="W348" i="2"/>
  <c r="W347" i="2"/>
  <c r="W346" i="2"/>
  <c r="W345" i="2"/>
  <c r="W344" i="2"/>
  <c r="W343" i="2"/>
  <c r="W342" i="2"/>
  <c r="W341" i="2"/>
  <c r="W340" i="2"/>
  <c r="W339" i="2"/>
  <c r="W338" i="2"/>
  <c r="W337" i="2"/>
  <c r="W336" i="2"/>
  <c r="W335" i="2"/>
  <c r="W334" i="2"/>
  <c r="W333" i="2"/>
  <c r="W332" i="2"/>
  <c r="W331" i="2"/>
  <c r="W330" i="2"/>
  <c r="W329" i="2"/>
  <c r="W328" i="2"/>
  <c r="W327" i="2"/>
  <c r="W326" i="2"/>
  <c r="W325" i="2"/>
  <c r="W324" i="2"/>
  <c r="W323" i="2"/>
  <c r="W322" i="2"/>
  <c r="W321" i="2"/>
  <c r="W320" i="2"/>
  <c r="W319" i="2"/>
  <c r="W318" i="2"/>
  <c r="W317" i="2"/>
  <c r="W316" i="2"/>
  <c r="W315" i="2"/>
  <c r="W314" i="2"/>
  <c r="W313" i="2"/>
  <c r="W312" i="2"/>
  <c r="W311" i="2"/>
  <c r="W310" i="2"/>
  <c r="W309" i="2"/>
  <c r="W308" i="2"/>
  <c r="W307" i="2"/>
  <c r="W306" i="2"/>
  <c r="W305" i="2"/>
  <c r="W304" i="2"/>
  <c r="W303" i="2"/>
  <c r="W302" i="2"/>
  <c r="W301" i="2"/>
  <c r="W300" i="2"/>
  <c r="W299" i="2"/>
  <c r="W298" i="2"/>
  <c r="W297" i="2"/>
  <c r="W296" i="2"/>
  <c r="W295" i="2"/>
  <c r="W294" i="2"/>
  <c r="W293" i="2"/>
  <c r="W292" i="2"/>
  <c r="W291" i="2"/>
  <c r="W290" i="2"/>
  <c r="W289" i="2"/>
  <c r="W288" i="2"/>
  <c r="W287" i="2"/>
  <c r="W286" i="2"/>
  <c r="W285" i="2"/>
  <c r="W284" i="2"/>
  <c r="W283" i="2"/>
  <c r="W282" i="2"/>
  <c r="W281" i="2"/>
  <c r="W280" i="2"/>
  <c r="W279" i="2"/>
  <c r="W278" i="2"/>
  <c r="W277" i="2"/>
  <c r="W276" i="2"/>
  <c r="W275" i="2"/>
  <c r="W274" i="2"/>
  <c r="W273" i="2"/>
  <c r="W272" i="2"/>
  <c r="W271" i="2"/>
  <c r="W270" i="2"/>
  <c r="W269" i="2"/>
  <c r="W268" i="2"/>
  <c r="W267" i="2"/>
  <c r="W266" i="2"/>
  <c r="W265" i="2"/>
  <c r="W264" i="2"/>
  <c r="W263" i="2"/>
  <c r="W262" i="2"/>
  <c r="W261" i="2"/>
  <c r="W260" i="2"/>
  <c r="W259" i="2"/>
  <c r="W258" i="2"/>
  <c r="W257" i="2"/>
  <c r="W256" i="2"/>
  <c r="W255" i="2"/>
  <c r="W254" i="2"/>
  <c r="W253" i="2"/>
  <c r="W252" i="2"/>
  <c r="W251" i="2"/>
  <c r="W250" i="2"/>
  <c r="W249" i="2"/>
  <c r="W248" i="2"/>
  <c r="W247" i="2"/>
  <c r="W246" i="2"/>
  <c r="W245" i="2"/>
  <c r="W244" i="2"/>
  <c r="W243" i="2"/>
  <c r="W242" i="2"/>
  <c r="W241" i="2"/>
  <c r="W240" i="2"/>
  <c r="W239" i="2"/>
  <c r="W238" i="2"/>
  <c r="W237" i="2"/>
  <c r="W236" i="2"/>
  <c r="W235" i="2"/>
  <c r="W234" i="2"/>
  <c r="W233" i="2"/>
  <c r="W232" i="2"/>
  <c r="W231" i="2"/>
  <c r="W230" i="2"/>
  <c r="W229" i="2"/>
  <c r="W228" i="2"/>
  <c r="W227" i="2"/>
  <c r="W226" i="2"/>
  <c r="W225" i="2"/>
  <c r="W224" i="2"/>
  <c r="W223" i="2"/>
  <c r="W222" i="2"/>
  <c r="W221" i="2"/>
  <c r="W220" i="2"/>
  <c r="W219" i="2"/>
  <c r="W218" i="2"/>
  <c r="W217" i="2"/>
  <c r="W216" i="2"/>
  <c r="W215" i="2"/>
  <c r="W214" i="2"/>
  <c r="W213" i="2"/>
  <c r="W212" i="2"/>
  <c r="W211" i="2"/>
  <c r="W210" i="2"/>
  <c r="W209" i="2"/>
  <c r="W208" i="2"/>
  <c r="W207" i="2"/>
  <c r="W206" i="2"/>
  <c r="W205" i="2"/>
  <c r="W204" i="2"/>
  <c r="W203" i="2"/>
  <c r="W202" i="2"/>
  <c r="W201" i="2"/>
  <c r="W200" i="2"/>
  <c r="W199" i="2"/>
  <c r="W198" i="2"/>
  <c r="W197" i="2"/>
  <c r="W196" i="2"/>
  <c r="W195" i="2"/>
  <c r="W194" i="2"/>
  <c r="W193" i="2"/>
  <c r="W192" i="2"/>
  <c r="W191" i="2"/>
  <c r="W190" i="2"/>
  <c r="W189" i="2"/>
  <c r="W188" i="2"/>
  <c r="W187" i="2"/>
  <c r="W186" i="2"/>
  <c r="W185" i="2"/>
  <c r="W184" i="2"/>
  <c r="W183" i="2"/>
  <c r="W182" i="2"/>
  <c r="W181" i="2"/>
  <c r="W180" i="2"/>
  <c r="W179" i="2"/>
  <c r="W178" i="2"/>
  <c r="W177" i="2"/>
  <c r="W176" i="2"/>
  <c r="W175" i="2"/>
  <c r="W174" i="2"/>
  <c r="W173" i="2"/>
  <c r="W172" i="2"/>
  <c r="W171" i="2"/>
  <c r="W170" i="2"/>
  <c r="W169" i="2"/>
  <c r="W168" i="2"/>
  <c r="W167" i="2"/>
  <c r="W166" i="2"/>
  <c r="W165" i="2"/>
  <c r="W164" i="2"/>
  <c r="W163" i="2"/>
  <c r="W162" i="2"/>
  <c r="W161" i="2"/>
  <c r="W160" i="2"/>
  <c r="W159" i="2"/>
  <c r="W158" i="2"/>
  <c r="W157" i="2"/>
  <c r="W156" i="2"/>
  <c r="W155" i="2"/>
  <c r="W154" i="2"/>
  <c r="W153" i="2"/>
  <c r="W152" i="2"/>
  <c r="W151" i="2"/>
  <c r="W150" i="2"/>
  <c r="W149" i="2"/>
  <c r="W148" i="2"/>
  <c r="W147" i="2"/>
  <c r="W146" i="2"/>
  <c r="W145" i="2"/>
  <c r="W144" i="2"/>
  <c r="W143" i="2"/>
  <c r="W142" i="2"/>
  <c r="W141" i="2"/>
  <c r="W140" i="2"/>
  <c r="W139" i="2"/>
  <c r="W138" i="2"/>
  <c r="W137" i="2"/>
  <c r="W136" i="2"/>
  <c r="W135" i="2"/>
  <c r="W134" i="2"/>
  <c r="W133" i="2"/>
  <c r="W132" i="2"/>
  <c r="W131" i="2"/>
  <c r="W130" i="2"/>
  <c r="W129" i="2"/>
  <c r="W128" i="2"/>
  <c r="W127" i="2"/>
  <c r="W126" i="2"/>
  <c r="W125" i="2"/>
  <c r="W124" i="2"/>
  <c r="W123" i="2"/>
  <c r="W122" i="2"/>
  <c r="W121" i="2"/>
  <c r="W120" i="2"/>
  <c r="W119" i="2"/>
  <c r="W118" i="2"/>
  <c r="W117" i="2"/>
  <c r="W116" i="2"/>
  <c r="W115" i="2"/>
  <c r="W114" i="2"/>
  <c r="W113" i="2"/>
  <c r="W112" i="2"/>
  <c r="W111" i="2"/>
  <c r="W110" i="2"/>
  <c r="W109" i="2"/>
  <c r="W108" i="2"/>
  <c r="W107" i="2"/>
  <c r="W106" i="2"/>
  <c r="W105" i="2"/>
  <c r="W104" i="2"/>
  <c r="W103" i="2"/>
  <c r="W102" i="2"/>
  <c r="W101" i="2"/>
  <c r="W100" i="2"/>
  <c r="W99" i="2"/>
  <c r="W98" i="2"/>
  <c r="W97" i="2"/>
  <c r="W96" i="2"/>
  <c r="W95" i="2"/>
  <c r="W94" i="2"/>
  <c r="W93" i="2"/>
  <c r="W92" i="2"/>
  <c r="W91" i="2"/>
  <c r="W90" i="2"/>
  <c r="W89" i="2"/>
  <c r="W88" i="2"/>
  <c r="W87" i="2"/>
  <c r="W86" i="2"/>
  <c r="W85" i="2"/>
  <c r="W84" i="2"/>
  <c r="W83" i="2"/>
  <c r="W82" i="2"/>
  <c r="W81" i="2"/>
  <c r="W80" i="2"/>
  <c r="W79" i="2"/>
  <c r="W78" i="2"/>
  <c r="W77" i="2"/>
  <c r="W76" i="2"/>
  <c r="W75" i="2"/>
  <c r="W74" i="2"/>
  <c r="W73" i="2"/>
  <c r="W72" i="2"/>
  <c r="W71" i="2"/>
  <c r="W70" i="2"/>
  <c r="W69" i="2"/>
  <c r="W68" i="2"/>
  <c r="W67" i="2"/>
  <c r="W66" i="2"/>
  <c r="W65" i="2"/>
  <c r="W64" i="2"/>
  <c r="W63" i="2"/>
  <c r="W62" i="2"/>
  <c r="W61" i="2"/>
  <c r="W60" i="2"/>
  <c r="W59" i="2"/>
  <c r="W58" i="2"/>
  <c r="W57" i="2"/>
  <c r="W56" i="2"/>
  <c r="W55" i="2"/>
  <c r="W54" i="2"/>
  <c r="W53" i="2"/>
  <c r="W52" i="2"/>
  <c r="W51" i="2"/>
  <c r="W50" i="2"/>
  <c r="W49" i="2"/>
  <c r="W48" i="2"/>
  <c r="W47" i="2"/>
  <c r="W46" i="2"/>
  <c r="W45" i="2"/>
  <c r="W44" i="2"/>
  <c r="W43" i="2"/>
  <c r="W42" i="2"/>
  <c r="W41" i="2"/>
  <c r="W40" i="2"/>
  <c r="W39" i="2"/>
  <c r="W38" i="2"/>
  <c r="W37" i="2"/>
  <c r="W36" i="2"/>
  <c r="W35" i="2"/>
  <c r="W34" i="2"/>
  <c r="W33" i="2"/>
  <c r="W32" i="2"/>
  <c r="W31" i="2"/>
  <c r="W30" i="2"/>
  <c r="W29" i="2"/>
  <c r="W28" i="2"/>
  <c r="W27" i="2"/>
  <c r="W26" i="2"/>
  <c r="W25" i="2"/>
  <c r="W24" i="2"/>
  <c r="W23" i="2"/>
  <c r="W22" i="2"/>
  <c r="W21" i="2"/>
  <c r="W20" i="2"/>
  <c r="W19" i="2"/>
  <c r="W18" i="2"/>
  <c r="W17" i="2"/>
  <c r="W16" i="2"/>
  <c r="W15" i="2"/>
  <c r="W14" i="2"/>
  <c r="W13" i="2"/>
  <c r="W12" i="2"/>
  <c r="W11" i="2"/>
  <c r="W10" i="2"/>
  <c r="W9" i="2"/>
  <c r="W8" i="2"/>
  <c r="W7" i="2"/>
  <c r="W6" i="2"/>
  <c r="W5" i="2"/>
  <c r="W4" i="2"/>
  <c r="W3" i="2"/>
  <c r="V2" i="2"/>
  <c r="U2" i="2"/>
  <c r="T2" i="2"/>
  <c r="C22" i="1" s="1"/>
  <c r="S2" i="2"/>
  <c r="C21" i="1" s="1"/>
  <c r="R2" i="2"/>
  <c r="C20" i="1" s="1"/>
  <c r="Q2" i="2"/>
  <c r="P2" i="2"/>
  <c r="C18" i="1" s="1"/>
  <c r="O2" i="2"/>
  <c r="C17" i="1" s="1"/>
  <c r="N2" i="2"/>
  <c r="C16" i="1" s="1"/>
  <c r="M2" i="2"/>
  <c r="L2" i="2"/>
  <c r="C14" i="1" s="1"/>
  <c r="K2" i="2"/>
  <c r="C13" i="1" s="1"/>
  <c r="J2" i="2"/>
  <c r="C12" i="1" s="1"/>
  <c r="I2" i="2"/>
  <c r="H2" i="2"/>
  <c r="C10" i="1" s="1"/>
  <c r="G2" i="2"/>
  <c r="C9" i="1" s="1"/>
  <c r="F2" i="2"/>
  <c r="C8" i="1" s="1"/>
  <c r="E2" i="2"/>
  <c r="C7" i="1" s="1"/>
  <c r="D2" i="2"/>
  <c r="C2" i="2"/>
  <c r="C5" i="1" s="1"/>
  <c r="B2" i="2"/>
  <c r="C4" i="1" s="1"/>
  <c r="C27" i="1"/>
  <c r="C23" i="1"/>
  <c r="C19" i="1"/>
  <c r="C15" i="1"/>
  <c r="C11" i="1"/>
  <c r="C6" i="1"/>
  <c r="J2" i="1"/>
  <c r="H2" i="1"/>
  <c r="K2" i="4" l="1"/>
  <c r="J2" i="3"/>
  <c r="B2" i="3"/>
  <c r="E2" i="4"/>
  <c r="W2" i="3"/>
  <c r="E2" i="3"/>
  <c r="W2" i="2"/>
  <c r="X2" i="2" s="1"/>
  <c r="C26" i="1" s="1"/>
  <c r="L2" i="1" s="1"/>
</calcChain>
</file>

<file path=xl/sharedStrings.xml><?xml version="1.0" encoding="utf-8"?>
<sst xmlns="http://schemas.openxmlformats.org/spreadsheetml/2006/main" count="7445" uniqueCount="817">
  <si>
    <t>Päivitetty:</t>
  </si>
  <si>
    <t>Yhteislajimäärä:</t>
  </si>
  <si>
    <t>Keskiarvo (lajia/kunta):</t>
  </si>
  <si>
    <t>Kunta</t>
  </si>
  <si>
    <t>Lajimäärä</t>
  </si>
  <si>
    <t>Haapavesi</t>
  </si>
  <si>
    <t>Oulu</t>
  </si>
  <si>
    <t>Hailuoto</t>
  </si>
  <si>
    <t>Ii</t>
  </si>
  <si>
    <t>Siikajoki</t>
  </si>
  <si>
    <t>Kempele</t>
  </si>
  <si>
    <t>Raahe</t>
  </si>
  <si>
    <t>Kärsämäki</t>
  </si>
  <si>
    <t>Pyhäjoki</t>
  </si>
  <si>
    <t>Liminka</t>
  </si>
  <si>
    <t>Lumijoki</t>
  </si>
  <si>
    <t>Merijärvi</t>
  </si>
  <si>
    <t>Muhos</t>
  </si>
  <si>
    <t>Taivalkoski</t>
  </si>
  <si>
    <t>Oulainen</t>
  </si>
  <si>
    <t>Tyrnävä</t>
  </si>
  <si>
    <t>Pudasjärvi</t>
  </si>
  <si>
    <t>Pyhäntä</t>
  </si>
  <si>
    <t>Utajärvi</t>
  </si>
  <si>
    <t>Siikalatva</t>
  </si>
  <si>
    <t>päivitetty:</t>
  </si>
  <si>
    <t>HAA</t>
  </si>
  <si>
    <t>HAI</t>
  </si>
  <si>
    <t>II</t>
  </si>
  <si>
    <t>KEM</t>
  </si>
  <si>
    <t>KÄR</t>
  </si>
  <si>
    <t>LIM</t>
  </si>
  <si>
    <t>LUM</t>
  </si>
  <si>
    <t>MER</t>
  </si>
  <si>
    <t>MUH</t>
  </si>
  <si>
    <t>OUN</t>
  </si>
  <si>
    <t>OUL</t>
  </si>
  <si>
    <t>PUD</t>
  </si>
  <si>
    <t>PYI</t>
  </si>
  <si>
    <t>PYÄ</t>
  </si>
  <si>
    <t>RAA</t>
  </si>
  <si>
    <t>SII</t>
  </si>
  <si>
    <t>SIL</t>
  </si>
  <si>
    <t>TAI</t>
  </si>
  <si>
    <t>TYR</t>
  </si>
  <si>
    <t>UTA</t>
  </si>
  <si>
    <t>dummy</t>
  </si>
  <si>
    <t>SUM</t>
  </si>
  <si>
    <t>KA.</t>
  </si>
  <si>
    <t>Kyhmyjoutsen</t>
  </si>
  <si>
    <t>x</t>
  </si>
  <si>
    <t>Pikkujoutsen</t>
  </si>
  <si>
    <t>Laulujoutsen</t>
  </si>
  <si>
    <t>Metsähanhi</t>
  </si>
  <si>
    <t>Lyhytnokkahanhi</t>
  </si>
  <si>
    <t>Tundrahanhi</t>
  </si>
  <si>
    <t>Kiljuhanhi</t>
  </si>
  <si>
    <t>Merihanhi</t>
  </si>
  <si>
    <t>Tiibetinhanhi</t>
  </si>
  <si>
    <t>Kanadanhanhi</t>
  </si>
  <si>
    <t>Valkoposkihanhi</t>
  </si>
  <si>
    <t>Sepelhanhi</t>
  </si>
  <si>
    <t>Punakaulahanhi</t>
  </si>
  <si>
    <t>Ruostesorsa</t>
  </si>
  <si>
    <t>Ristisorsa</t>
  </si>
  <si>
    <t>Mandariinisorsa</t>
  </si>
  <si>
    <t>Haapana</t>
  </si>
  <si>
    <t>Amerikanhaapana</t>
  </si>
  <si>
    <t>Harmaasorsa</t>
  </si>
  <si>
    <t>Tavi</t>
  </si>
  <si>
    <t>Amerikantavi</t>
  </si>
  <si>
    <t>Sinisorsa</t>
  </si>
  <si>
    <t>Jouhisorsa</t>
  </si>
  <si>
    <t>Heinätavi</t>
  </si>
  <si>
    <t>Sinisiipitavi</t>
  </si>
  <si>
    <t>Lapasorsa</t>
  </si>
  <si>
    <t>Punapäänarsku</t>
  </si>
  <si>
    <t>Punasotka</t>
  </si>
  <si>
    <t>Amerikantukkasotka</t>
  </si>
  <si>
    <t>Tukkasotka</t>
  </si>
  <si>
    <t>Lapasotka</t>
  </si>
  <si>
    <t>Haahka</t>
  </si>
  <si>
    <t>Kyhmyhaahka</t>
  </si>
  <si>
    <t>Allihaahka</t>
  </si>
  <si>
    <t>Alli</t>
  </si>
  <si>
    <t>Mustalintu</t>
  </si>
  <si>
    <t>Pilkkaniska</t>
  </si>
  <si>
    <t>Pilkkasiipi</t>
  </si>
  <si>
    <t>Telkkä</t>
  </si>
  <si>
    <t>Uivelo</t>
  </si>
  <si>
    <t>Tukkakoskelo</t>
  </si>
  <si>
    <t>Isokoskelo</t>
  </si>
  <si>
    <t>Kuparisorsa</t>
  </si>
  <si>
    <t>Viiriäinen</t>
  </si>
  <si>
    <t>Pyy</t>
  </si>
  <si>
    <t>Riekko</t>
  </si>
  <si>
    <t>Teeri</t>
  </si>
  <si>
    <t>Metso</t>
  </si>
  <si>
    <t>Peltopyy</t>
  </si>
  <si>
    <t>Fasaani</t>
  </si>
  <si>
    <t>Kaakkuri</t>
  </si>
  <si>
    <t>Kuikka</t>
  </si>
  <si>
    <t>Amerikanjääkuikka</t>
  </si>
  <si>
    <t>Jääkuikka</t>
  </si>
  <si>
    <t>Pikku-uikku</t>
  </si>
  <si>
    <t>Silkkiuikku</t>
  </si>
  <si>
    <t>Härkälintu</t>
  </si>
  <si>
    <t>Mustakurkku-uikku</t>
  </si>
  <si>
    <t>Mustakaulauikku</t>
  </si>
  <si>
    <t>Myrskylintu</t>
  </si>
  <si>
    <t>Myrskykeiju</t>
  </si>
  <si>
    <t>Suula</t>
  </si>
  <si>
    <t>Merimetso</t>
  </si>
  <si>
    <t>Pelikaani</t>
  </si>
  <si>
    <t>Kaulushaikara</t>
  </si>
  <si>
    <t>Silkkihaikara</t>
  </si>
  <si>
    <t>Jalohaikara</t>
  </si>
  <si>
    <t>Harmaahaikara</t>
  </si>
  <si>
    <t>Mustahaikara</t>
  </si>
  <si>
    <t>Kattohaikara</t>
  </si>
  <si>
    <t>Valkoinen haikara</t>
  </si>
  <si>
    <t>Pronssi-iibis</t>
  </si>
  <si>
    <t>Kapustahaikara</t>
  </si>
  <si>
    <t>Mehiläishaukka</t>
  </si>
  <si>
    <t>Haarahaukka</t>
  </si>
  <si>
    <t>Isohaarahaukka</t>
  </si>
  <si>
    <t>Merikotka</t>
  </si>
  <si>
    <t>Munkkikorppikotka</t>
  </si>
  <si>
    <t>Käärmekotka</t>
  </si>
  <si>
    <t>Ruskosuohaukka</t>
  </si>
  <si>
    <t>Sinisuohaukka</t>
  </si>
  <si>
    <t>Arosuohaukka</t>
  </si>
  <si>
    <t>Niittysuohaukka</t>
  </si>
  <si>
    <t>Kanahaukka</t>
  </si>
  <si>
    <t>Varpushaukka</t>
  </si>
  <si>
    <t>Hiirihaukka</t>
  </si>
  <si>
    <t>Piekana</t>
  </si>
  <si>
    <t>Kiljukotka</t>
  </si>
  <si>
    <t>Pikkukiljukotka</t>
  </si>
  <si>
    <t>Pikkukotka</t>
  </si>
  <si>
    <t>Maakotka</t>
  </si>
  <si>
    <t>Arokotka</t>
  </si>
  <si>
    <t>Keisarikotka</t>
  </si>
  <si>
    <t>Sääksi</t>
  </si>
  <si>
    <t>Tuulihaukka</t>
  </si>
  <si>
    <t>Punajalkahaukka</t>
  </si>
  <si>
    <t>Ampuhaukka</t>
  </si>
  <si>
    <t>Nuolihaukka</t>
  </si>
  <si>
    <t>Tunturihaukka</t>
  </si>
  <si>
    <t>Muuttohaukka</t>
  </si>
  <si>
    <t>Luhtakana</t>
  </si>
  <si>
    <t>Luhtahuitti</t>
  </si>
  <si>
    <t>Pikkuhuitti</t>
  </si>
  <si>
    <t>Ruisrääkkä</t>
  </si>
  <si>
    <t>Liejukana</t>
  </si>
  <si>
    <t>Nokikana</t>
  </si>
  <si>
    <t>Kurki</t>
  </si>
  <si>
    <t>Hietakurki</t>
  </si>
  <si>
    <t>Neitokurki</t>
  </si>
  <si>
    <t>Isotrappi</t>
  </si>
  <si>
    <t>Paksujalka</t>
  </si>
  <si>
    <t>Pitkäjalka</t>
  </si>
  <si>
    <t>Avosetti</t>
  </si>
  <si>
    <t>Meriharakka</t>
  </si>
  <si>
    <t>Siperiankurmitsa</t>
  </si>
  <si>
    <t>Amerikankurmitsa</t>
  </si>
  <si>
    <t>Kapustarinta</t>
  </si>
  <si>
    <t>Tundrakurmitsa</t>
  </si>
  <si>
    <t>Suohyyppä</t>
  </si>
  <si>
    <t>Töyhtöhyyppä</t>
  </si>
  <si>
    <t>Pikkutylli</t>
  </si>
  <si>
    <t>Tylli</t>
  </si>
  <si>
    <t>Mustajalkatylli</t>
  </si>
  <si>
    <t>Aavikkotylli</t>
  </si>
  <si>
    <t>Keräkurmitsa</t>
  </si>
  <si>
    <t>Pikkukuovi</t>
  </si>
  <si>
    <t>Kuovi</t>
  </si>
  <si>
    <t>Mustapyrstökuiri</t>
  </si>
  <si>
    <t>Punakuiri</t>
  </si>
  <si>
    <t>Karikukko</t>
  </si>
  <si>
    <t>Isosirri</t>
  </si>
  <si>
    <t>Suokukko</t>
  </si>
  <si>
    <t>Jänkäsirriäinen</t>
  </si>
  <si>
    <t>Kuovisirri</t>
  </si>
  <si>
    <t>Lapinsirri</t>
  </si>
  <si>
    <t>Pulmussirri</t>
  </si>
  <si>
    <t>Suosirri</t>
  </si>
  <si>
    <t>Merisirri</t>
  </si>
  <si>
    <t>Eskimosirri</t>
  </si>
  <si>
    <t>Pikkusirri</t>
  </si>
  <si>
    <t>Valkoperäsirri</t>
  </si>
  <si>
    <t>Tundravikla</t>
  </si>
  <si>
    <t>Palsasirri</t>
  </si>
  <si>
    <t>Vesipääsky</t>
  </si>
  <si>
    <t>Isovesipääsky</t>
  </si>
  <si>
    <t>Rantakurvi</t>
  </si>
  <si>
    <t>Rantasipi</t>
  </si>
  <si>
    <t>Amerikansipi</t>
  </si>
  <si>
    <t>Metsäviklo</t>
  </si>
  <si>
    <t>Mustaviklo</t>
  </si>
  <si>
    <t>Valkoviklo</t>
  </si>
  <si>
    <t>Keltajalkaviklo</t>
  </si>
  <si>
    <t>Lampiviklo</t>
  </si>
  <si>
    <t>Liro</t>
  </si>
  <si>
    <t>Punajalkaviklo</t>
  </si>
  <si>
    <t>Jänkäkurppa</t>
  </si>
  <si>
    <t>Tundrakurppelo</t>
  </si>
  <si>
    <t>Lehtokurppa</t>
  </si>
  <si>
    <t>Taivaanvuohi</t>
  </si>
  <si>
    <t>Heinäkurppa</t>
  </si>
  <si>
    <t>Aropääskykahlaaja</t>
  </si>
  <si>
    <t>Leveäpyrstökihu</t>
  </si>
  <si>
    <t>Merikihu</t>
  </si>
  <si>
    <t>Tunturikihu</t>
  </si>
  <si>
    <t>Isokihu</t>
  </si>
  <si>
    <t>Kihulaji</t>
  </si>
  <si>
    <t>Lunni</t>
  </si>
  <si>
    <t>Riskilä</t>
  </si>
  <si>
    <t>Ruokki</t>
  </si>
  <si>
    <t>Pikkuruokki</t>
  </si>
  <si>
    <t>Etelänkiisla</t>
  </si>
  <si>
    <t>Pohjankiisla</t>
  </si>
  <si>
    <t>Pikkutiira</t>
  </si>
  <si>
    <t>Hietatiira</t>
  </si>
  <si>
    <t>Räyskä</t>
  </si>
  <si>
    <t>Valkoposkitiira</t>
  </si>
  <si>
    <t>Mustatiira</t>
  </si>
  <si>
    <t>Valkosiipitiira</t>
  </si>
  <si>
    <t>Riuttatiira</t>
  </si>
  <si>
    <t>Kalatiira</t>
  </si>
  <si>
    <t>Lapintiira</t>
  </si>
  <si>
    <t>Pikkulokki</t>
  </si>
  <si>
    <t>Jäälokki</t>
  </si>
  <si>
    <t>Tiiralokki</t>
  </si>
  <si>
    <t>Pikkukajava</t>
  </si>
  <si>
    <t>Naurulokki</t>
  </si>
  <si>
    <t>Preerianaurulokki</t>
  </si>
  <si>
    <t>Välimerenlokki</t>
  </si>
  <si>
    <t>Mustanmerenlokki</t>
  </si>
  <si>
    <t>Kalalokki</t>
  </si>
  <si>
    <t>Selkälokki</t>
  </si>
  <si>
    <t>Harmaalokki</t>
  </si>
  <si>
    <t>Aroharmaalokki</t>
  </si>
  <si>
    <t>Grönlanninlokki</t>
  </si>
  <si>
    <t>Isolokki</t>
  </si>
  <si>
    <t>Merilokki</t>
  </si>
  <si>
    <t>Kesykyyhky</t>
  </si>
  <si>
    <t>Uuttukyyhky</t>
  </si>
  <si>
    <t>Sepelkyyhky</t>
  </si>
  <si>
    <t>Turkinkyyhky</t>
  </si>
  <si>
    <t>Turturikyyhky</t>
  </si>
  <si>
    <t>Idänturturikyyhky</t>
  </si>
  <si>
    <t>Käki</t>
  </si>
  <si>
    <t>Tornipöllö</t>
  </si>
  <si>
    <t>Huuhkaja</t>
  </si>
  <si>
    <t>Tunturipöllö</t>
  </si>
  <si>
    <t>Hiiripöllö</t>
  </si>
  <si>
    <t>Varpuspöllö</t>
  </si>
  <si>
    <t>Minervanpöllö</t>
  </si>
  <si>
    <t>Lehtopöllö</t>
  </si>
  <si>
    <t>Viirupöllö</t>
  </si>
  <si>
    <t>Lapinpöllö</t>
  </si>
  <si>
    <t>Sarvipöllö</t>
  </si>
  <si>
    <t>Suopöllö</t>
  </si>
  <si>
    <t>Helmipöllö</t>
  </si>
  <si>
    <t>Kehrääjä</t>
  </si>
  <si>
    <t>Tervapääsky</t>
  </si>
  <si>
    <t>Häätökiitäjä</t>
  </si>
  <si>
    <t>Kuningaskalastaja</t>
  </si>
  <si>
    <t>Mehiläissyöjä</t>
  </si>
  <si>
    <t>Sininärhi</t>
  </si>
  <si>
    <t>Harjalintu</t>
  </si>
  <si>
    <t>Käenpiika</t>
  </si>
  <si>
    <t>Harmaapäätikka</t>
  </si>
  <si>
    <t>Palokärki</t>
  </si>
  <si>
    <t>Käpytikka</t>
  </si>
  <si>
    <t>Valkoselkätikka</t>
  </si>
  <si>
    <t>Pikkutikka</t>
  </si>
  <si>
    <t>Pohjantikka</t>
  </si>
  <si>
    <t>Arokiuru</t>
  </si>
  <si>
    <t>Lyhytvarvaskiuru</t>
  </si>
  <si>
    <t>Pikkukiuru</t>
  </si>
  <si>
    <t>Töyhtökiuru</t>
  </si>
  <si>
    <t>Kangaskiuru</t>
  </si>
  <si>
    <t>Kiuru</t>
  </si>
  <si>
    <t>Tunturikiuru</t>
  </si>
  <si>
    <t>Törmäpääsky</t>
  </si>
  <si>
    <t>Haarapääsky</t>
  </si>
  <si>
    <t>Räystäspääsky</t>
  </si>
  <si>
    <t>Ruostepääsky</t>
  </si>
  <si>
    <t>Isokirvinen</t>
  </si>
  <si>
    <t>Mongoliankirvinen</t>
  </si>
  <si>
    <t>Nummikirvinen</t>
  </si>
  <si>
    <t>Taigakirvinen</t>
  </si>
  <si>
    <t>Metsäkirvinen</t>
  </si>
  <si>
    <t>Niittykirvinen</t>
  </si>
  <si>
    <t>Lapinkirvinen</t>
  </si>
  <si>
    <t>Luotokirvinen</t>
  </si>
  <si>
    <t>Keltavästäräkki</t>
  </si>
  <si>
    <t>Sitruunavästäräkki</t>
  </si>
  <si>
    <t>Virtavästäräkki</t>
  </si>
  <si>
    <t>Västäräkki</t>
  </si>
  <si>
    <t>Tilhi</t>
  </si>
  <si>
    <t>Koskikara</t>
  </si>
  <si>
    <t>Peukaloinen</t>
  </si>
  <si>
    <t>Rautiainen</t>
  </si>
  <si>
    <t>Taigarautiainen</t>
  </si>
  <si>
    <t>Mustakurkkurautiainen</t>
  </si>
  <si>
    <t>Punarinta</t>
  </si>
  <si>
    <t>Satakieli</t>
  </si>
  <si>
    <t>Etelänsatakieli</t>
  </si>
  <si>
    <t>Sinirinta</t>
  </si>
  <si>
    <t>Rubiinisatakieli</t>
  </si>
  <si>
    <t>Sinipyrstö</t>
  </si>
  <si>
    <t>Mustaleppälintu</t>
  </si>
  <si>
    <t>Leppälintu</t>
  </si>
  <si>
    <t>Pensastasku</t>
  </si>
  <si>
    <t>Sepeltasku</t>
  </si>
  <si>
    <t>Mustapäätasku</t>
  </si>
  <si>
    <t>Arotasku</t>
  </si>
  <si>
    <t>Kivitasku</t>
  </si>
  <si>
    <t>Nunnatasku</t>
  </si>
  <si>
    <t>Aavikkotasku</t>
  </si>
  <si>
    <t>Kivikkorastas</t>
  </si>
  <si>
    <t>Kirjorastas</t>
  </si>
  <si>
    <t>Sepelrastas</t>
  </si>
  <si>
    <t>Mustarastas</t>
  </si>
  <si>
    <t>Harmaakurkkurastas</t>
  </si>
  <si>
    <t>Ruostesiipirastas</t>
  </si>
  <si>
    <t>Mustakaularastas</t>
  </si>
  <si>
    <t>Räkättirastas</t>
  </si>
  <si>
    <t>Laulurastas</t>
  </si>
  <si>
    <t>Punakylkirastas</t>
  </si>
  <si>
    <t>Kulorastas</t>
  </si>
  <si>
    <t>Sarasirkkalintu</t>
  </si>
  <si>
    <t>Viirusirkkalintu</t>
  </si>
  <si>
    <t>Pensassirkkalintu</t>
  </si>
  <si>
    <t>Viitasirkkalintu</t>
  </si>
  <si>
    <t>Ruokosirkkalintu</t>
  </si>
  <si>
    <t>Pikkukultarinta</t>
  </si>
  <si>
    <t>Kultarinta</t>
  </si>
  <si>
    <t>Ruokokerttunen</t>
  </si>
  <si>
    <t>Viitakerttunen</t>
  </si>
  <si>
    <t>Luhtakerttunen</t>
  </si>
  <si>
    <t>Rytikerttunen</t>
  </si>
  <si>
    <t>Rastaskerttunen</t>
  </si>
  <si>
    <t>Ruskokerttu</t>
  </si>
  <si>
    <t>Rusorintakerttu</t>
  </si>
  <si>
    <t>Mustakurkkukerttu</t>
  </si>
  <si>
    <t>Kirjokerttu</t>
  </si>
  <si>
    <t>Hernekerttu</t>
  </si>
  <si>
    <t>Pensaskerttu</t>
  </si>
  <si>
    <t>Lehtokerttu</t>
  </si>
  <si>
    <t>Mustapääkerttu</t>
  </si>
  <si>
    <t>Idänuunilintu</t>
  </si>
  <si>
    <t>Lapinuunilintu</t>
  </si>
  <si>
    <t>Hippiäisuunilintu</t>
  </si>
  <si>
    <t>Taigauunilintu</t>
  </si>
  <si>
    <t>Kashmirinuunilintu</t>
  </si>
  <si>
    <t>Ruskouunilintu</t>
  </si>
  <si>
    <t>Balkaninuunilintu</t>
  </si>
  <si>
    <t>Sirittäjä</t>
  </si>
  <si>
    <t>Tiltaltti</t>
  </si>
  <si>
    <t>Pajulintu</t>
  </si>
  <si>
    <t>Hippiäinen</t>
  </si>
  <si>
    <t>Tulipäähippiäinen</t>
  </si>
  <si>
    <t>Harmaasieppo</t>
  </si>
  <si>
    <t>Pikkusieppo</t>
  </si>
  <si>
    <t>Sepelsieppo</t>
  </si>
  <si>
    <t>Kirjosieppo</t>
  </si>
  <si>
    <t>Viiksitimali</t>
  </si>
  <si>
    <t>Pyrstötiainen</t>
  </si>
  <si>
    <t>Valkopäätiainen</t>
  </si>
  <si>
    <t>Sinitiainen</t>
  </si>
  <si>
    <t>Talitiainen</t>
  </si>
  <si>
    <t>Kuusitiainen</t>
  </si>
  <si>
    <t>Töyhtötiainen</t>
  </si>
  <si>
    <t>Viitatiainen</t>
  </si>
  <si>
    <t>Hömötiainen</t>
  </si>
  <si>
    <t>Lapintiainen</t>
  </si>
  <si>
    <t>Pähkinänakkeli</t>
  </si>
  <si>
    <t>Puukiipijä</t>
  </si>
  <si>
    <t>Pussitiainen</t>
  </si>
  <si>
    <t>Kuhankeittäjä</t>
  </si>
  <si>
    <t>Punapyrstölepinkäinen</t>
  </si>
  <si>
    <t>Pikkulepinkäinen</t>
  </si>
  <si>
    <t>Mustaotsalepinkäinen</t>
  </si>
  <si>
    <t>Isolepinkäinen</t>
  </si>
  <si>
    <t>Närhi</t>
  </si>
  <si>
    <t>Kuukkeli</t>
  </si>
  <si>
    <t>Harakka</t>
  </si>
  <si>
    <t>Pähkinähakki</t>
  </si>
  <si>
    <t>Naakka</t>
  </si>
  <si>
    <t>Mustavaris</t>
  </si>
  <si>
    <t>Varis</t>
  </si>
  <si>
    <t>Korppi</t>
  </si>
  <si>
    <t>Kottarainen</t>
  </si>
  <si>
    <t>Punakottarainen</t>
  </si>
  <si>
    <t>Varpunen</t>
  </si>
  <si>
    <t>Pikkuvarpunen</t>
  </si>
  <si>
    <t>Peippo</t>
  </si>
  <si>
    <t>Järripeippo</t>
  </si>
  <si>
    <t>Keltahemppo</t>
  </si>
  <si>
    <t>Viherpeippo</t>
  </si>
  <si>
    <t>Tikli</t>
  </si>
  <si>
    <t>Vihervarpunen</t>
  </si>
  <si>
    <t>Hemppo</t>
  </si>
  <si>
    <t>Vuorihemppo</t>
  </si>
  <si>
    <t>Urpiainen</t>
  </si>
  <si>
    <t>Tundraurpiainen</t>
  </si>
  <si>
    <t>Kirjosiipikäpylintu</t>
  </si>
  <si>
    <t>Pikkukäpylintu</t>
  </si>
  <si>
    <t>Isokäpylintu</t>
  </si>
  <si>
    <t>Punavarpunen</t>
  </si>
  <si>
    <t>Taviokuurna</t>
  </si>
  <si>
    <t>Punatulkku</t>
  </si>
  <si>
    <t>Nokkavarpunen</t>
  </si>
  <si>
    <t>Lapinsirkku</t>
  </si>
  <si>
    <t>Pulmunen</t>
  </si>
  <si>
    <t>Mäntysirkku</t>
  </si>
  <si>
    <t>Keltasirkku</t>
  </si>
  <si>
    <t>Peltosirkku</t>
  </si>
  <si>
    <t>Pohjansirkku</t>
  </si>
  <si>
    <t>Pikkusirkku</t>
  </si>
  <si>
    <t>Kultasirkku</t>
  </si>
  <si>
    <t>Pajusirkku</t>
  </si>
  <si>
    <t>Mustapääsirkku</t>
  </si>
  <si>
    <t>Ruskopääsirkku / mustapääsirkku</t>
  </si>
  <si>
    <t>Harmaasirkku</t>
  </si>
  <si>
    <t>Cygnus olor</t>
  </si>
  <si>
    <t>HaP</t>
  </si>
  <si>
    <t>Cygnus columbianus</t>
  </si>
  <si>
    <t>HaM</t>
  </si>
  <si>
    <t>Cygnus cygnus</t>
  </si>
  <si>
    <t>SP, SM</t>
  </si>
  <si>
    <t>Anser fabalis</t>
  </si>
  <si>
    <t>Anser brachyrhynchus</t>
  </si>
  <si>
    <t>SM</t>
  </si>
  <si>
    <t>Anser albifrons</t>
  </si>
  <si>
    <t>Anser erythropus</t>
  </si>
  <si>
    <t>Anser anser</t>
  </si>
  <si>
    <t>Anser indicus</t>
  </si>
  <si>
    <t>HH</t>
  </si>
  <si>
    <t>Branta canadensis</t>
  </si>
  <si>
    <t>HaP, HaM</t>
  </si>
  <si>
    <t>Branta leucopsis</t>
  </si>
  <si>
    <t>Branta bernicla</t>
  </si>
  <si>
    <t>Branta ruficollis</t>
  </si>
  <si>
    <t>Tadorna ferruginea</t>
  </si>
  <si>
    <t>Tadorna tadorna</t>
  </si>
  <si>
    <t>SP</t>
  </si>
  <si>
    <t>Aix galericulata</t>
  </si>
  <si>
    <t>Anas penelope</t>
  </si>
  <si>
    <t>Anas americana</t>
  </si>
  <si>
    <t>Anas strepera</t>
  </si>
  <si>
    <t>Anas crecca</t>
  </si>
  <si>
    <t>Anas carolinensis</t>
  </si>
  <si>
    <t>H</t>
  </si>
  <si>
    <t>Anas platyrhynchos</t>
  </si>
  <si>
    <t>Anas acuta</t>
  </si>
  <si>
    <t>Anas querquedula</t>
  </si>
  <si>
    <t>Anas discors</t>
  </si>
  <si>
    <t>Anas clypeata</t>
  </si>
  <si>
    <t>Netta rufina</t>
  </si>
  <si>
    <t>Aythya ferina</t>
  </si>
  <si>
    <t>Aythya collaris</t>
  </si>
  <si>
    <t>Aythya fuligula</t>
  </si>
  <si>
    <t>Aythya marila</t>
  </si>
  <si>
    <t>Somateria mollissima</t>
  </si>
  <si>
    <t>Somateria spectabilis</t>
  </si>
  <si>
    <t>Polysticta stelleri</t>
  </si>
  <si>
    <t>Clangula hyemalis</t>
  </si>
  <si>
    <t>Melanitta nigra</t>
  </si>
  <si>
    <t>HaP, SM</t>
  </si>
  <si>
    <t>Melanitta perspicillata</t>
  </si>
  <si>
    <t>Melanitta fusca</t>
  </si>
  <si>
    <t>Bucephala clangula</t>
  </si>
  <si>
    <t>Mergellus albellus</t>
  </si>
  <si>
    <t>Mergus serrator</t>
  </si>
  <si>
    <t>Mergus merganser</t>
  </si>
  <si>
    <t>Oxyura jamaicensis</t>
  </si>
  <si>
    <t>Coturnix coturnix</t>
  </si>
  <si>
    <t>Tetrastes bonasia</t>
  </si>
  <si>
    <t>Lagopus lagopus</t>
  </si>
  <si>
    <t>Tetrao tetrix</t>
  </si>
  <si>
    <t>Tetrao urogallus</t>
  </si>
  <si>
    <t>Perdix perdix</t>
  </si>
  <si>
    <t>Phasianus colchicus</t>
  </si>
  <si>
    <t>Gavia stellata</t>
  </si>
  <si>
    <t>Gavia arctica</t>
  </si>
  <si>
    <t>Gavia immer</t>
  </si>
  <si>
    <t>Gavia adamsii</t>
  </si>
  <si>
    <t>Tachybaptus ruficollis</t>
  </si>
  <si>
    <t>Podiceps cristatus</t>
  </si>
  <si>
    <t>Podiceps grisegena</t>
  </si>
  <si>
    <t>Podiceps auritus</t>
  </si>
  <si>
    <t>Podiceps nigricollis</t>
  </si>
  <si>
    <t>Fulmarus glacialis</t>
  </si>
  <si>
    <t>Oceanodroma leucorhoa</t>
  </si>
  <si>
    <t>Morus bassanus</t>
  </si>
  <si>
    <t>Phalacrocorax carbo</t>
  </si>
  <si>
    <t>Pelecanus onocrotalus</t>
  </si>
  <si>
    <t>Botaurus stellaris</t>
  </si>
  <si>
    <t>Egretta garzetta</t>
  </si>
  <si>
    <t>Egretta alba</t>
  </si>
  <si>
    <t>Ardea cinerea</t>
  </si>
  <si>
    <t>Ciconia nigra</t>
  </si>
  <si>
    <t>Ciconia ciconia</t>
  </si>
  <si>
    <t>Plegadis falcinellus</t>
  </si>
  <si>
    <t>Platalea leucorodia</t>
  </si>
  <si>
    <t>Pernis apivorus</t>
  </si>
  <si>
    <t>Milvus migrans</t>
  </si>
  <si>
    <t>Milvus milvus</t>
  </si>
  <si>
    <t>Haliaeetus albicilla</t>
  </si>
  <si>
    <t>Aegypius monachus</t>
  </si>
  <si>
    <t>Circaetus gallicus</t>
  </si>
  <si>
    <t>Circus aeruginosus</t>
  </si>
  <si>
    <t>Circus cyaneus</t>
  </si>
  <si>
    <t>Circus macrourus</t>
  </si>
  <si>
    <t>Circus pygargus</t>
  </si>
  <si>
    <t>Accipiter gentilis</t>
  </si>
  <si>
    <t>Accipiter nisus</t>
  </si>
  <si>
    <t>Buteo buteo</t>
  </si>
  <si>
    <t>Buteo lagopus</t>
  </si>
  <si>
    <t>Aquila clanga</t>
  </si>
  <si>
    <t>Aquila pomarina</t>
  </si>
  <si>
    <t>Aquila pennata</t>
  </si>
  <si>
    <t>Aquila chrysaetos</t>
  </si>
  <si>
    <t>Aquila nipalensis</t>
  </si>
  <si>
    <t>Aquila heliaca</t>
  </si>
  <si>
    <t>Pandion haliaetus</t>
  </si>
  <si>
    <t>Falco tinnunculus</t>
  </si>
  <si>
    <t>Falco vespertinus</t>
  </si>
  <si>
    <t>Falco columbarius</t>
  </si>
  <si>
    <t>Falco subbuteo</t>
  </si>
  <si>
    <t>Falco rusticolus</t>
  </si>
  <si>
    <t>Falco peregrinus</t>
  </si>
  <si>
    <t>SP,</t>
  </si>
  <si>
    <t>Rallus aquaticus</t>
  </si>
  <si>
    <t>Porzana porzana</t>
  </si>
  <si>
    <t>Porzana parva</t>
  </si>
  <si>
    <t>Crex crex</t>
  </si>
  <si>
    <t>Gallinula chloropus</t>
  </si>
  <si>
    <t>Fulica atra</t>
  </si>
  <si>
    <t>Grus grus</t>
  </si>
  <si>
    <t>Grus canadensis</t>
  </si>
  <si>
    <t>Grus virgo</t>
  </si>
  <si>
    <t>Otis tarda</t>
  </si>
  <si>
    <t>Burhinus oedicnemus</t>
  </si>
  <si>
    <t>Himantopus himantopus</t>
  </si>
  <si>
    <t>Recurvirostra avosetta</t>
  </si>
  <si>
    <t>Haematopus ostralegus</t>
  </si>
  <si>
    <t>Pluvialis fulva</t>
  </si>
  <si>
    <t>Pluvialis dominica</t>
  </si>
  <si>
    <t>Pluvialis apricaria</t>
  </si>
  <si>
    <t>Pluvialis squatarola</t>
  </si>
  <si>
    <t>Vanellus leucurus</t>
  </si>
  <si>
    <t>Vanellus vanellus</t>
  </si>
  <si>
    <t>Charadrius dubius</t>
  </si>
  <si>
    <t>Charadrius hiaticula</t>
  </si>
  <si>
    <t>Charadrius alexandrinus</t>
  </si>
  <si>
    <t>Charadrius leschenaultii</t>
  </si>
  <si>
    <t>Charadrius morinellus</t>
  </si>
  <si>
    <t>Numenius phaeopus</t>
  </si>
  <si>
    <t>Numenius arquata</t>
  </si>
  <si>
    <t>Limosa limosa</t>
  </si>
  <si>
    <t>Limosa lapponica</t>
  </si>
  <si>
    <t>Arenaria interpres</t>
  </si>
  <si>
    <t>Calidris canutus</t>
  </si>
  <si>
    <t>Philomachus pugnax</t>
  </si>
  <si>
    <t>Limicola falcinellus</t>
  </si>
  <si>
    <t>Calidris ferruginea</t>
  </si>
  <si>
    <t>Calidris temminckii</t>
  </si>
  <si>
    <t>Calidris alba</t>
  </si>
  <si>
    <t>Calidris alpina</t>
  </si>
  <si>
    <t>Calidris maritima</t>
  </si>
  <si>
    <t>Calidris bairdii</t>
  </si>
  <si>
    <t>Calidris minuta</t>
  </si>
  <si>
    <t>Calidris fuscicollis</t>
  </si>
  <si>
    <t>Tryngites subruficollis</t>
  </si>
  <si>
    <t>Calidris melanotos</t>
  </si>
  <si>
    <t>Phalaropus lobatus</t>
  </si>
  <si>
    <t>Phalaropus fulicarius</t>
  </si>
  <si>
    <t>Xenus cinereus</t>
  </si>
  <si>
    <t>Actitis hypoleucos</t>
  </si>
  <si>
    <t>Actitis macularius</t>
  </si>
  <si>
    <t>Tringa ochropus</t>
  </si>
  <si>
    <t>Tringa erythropus</t>
  </si>
  <si>
    <t>Tringa nebularia</t>
  </si>
  <si>
    <t>Tringa flavipes</t>
  </si>
  <si>
    <t>Tringa stagnatilis</t>
  </si>
  <si>
    <t>Tringa glareola</t>
  </si>
  <si>
    <t>Tringa totanus</t>
  </si>
  <si>
    <t>Lymnocryptes minimus</t>
  </si>
  <si>
    <t>Limnodromus scolopaceus</t>
  </si>
  <si>
    <t>Scolopax rusticola</t>
  </si>
  <si>
    <t>Gallinago gallinago</t>
  </si>
  <si>
    <t>Gallinago media</t>
  </si>
  <si>
    <t>Glareola nordmanni</t>
  </si>
  <si>
    <t>Stercorarius pomarinus</t>
  </si>
  <si>
    <t>Stercorarius parasiticus</t>
  </si>
  <si>
    <t>Stercorarius longicaudus</t>
  </si>
  <si>
    <t>Stercorarius skua</t>
  </si>
  <si>
    <t>Fratercula arctica</t>
  </si>
  <si>
    <t>Cepphus grylle</t>
  </si>
  <si>
    <t>Alca torda</t>
  </si>
  <si>
    <t>Alle alle</t>
  </si>
  <si>
    <t>Uria aalge</t>
  </si>
  <si>
    <t>Uria lomvia</t>
  </si>
  <si>
    <t>Sternula albifrons</t>
  </si>
  <si>
    <t>Gelochelidon nilotica</t>
  </si>
  <si>
    <t>Hydroprogne caspia</t>
  </si>
  <si>
    <t>Chlidonias hybrida</t>
  </si>
  <si>
    <t>Chlidonias niger</t>
  </si>
  <si>
    <t>Chlidonias leucopterus</t>
  </si>
  <si>
    <t>Sterna sandvicensis</t>
  </si>
  <si>
    <t>Sterna hirundo</t>
  </si>
  <si>
    <t>Sterna paradisaea</t>
  </si>
  <si>
    <t>Hydrocoloeus minutus</t>
  </si>
  <si>
    <t>Pagophila eburnea</t>
  </si>
  <si>
    <t>Xema sabini</t>
  </si>
  <si>
    <t>Rissa tridactyla</t>
  </si>
  <si>
    <t>Larus ridibundus</t>
  </si>
  <si>
    <t>Larus pipixcan</t>
  </si>
  <si>
    <t>Larus audouinii</t>
  </si>
  <si>
    <t>Larus melanocephalus</t>
  </si>
  <si>
    <t>Larus canus</t>
  </si>
  <si>
    <t>Larus fuscus</t>
  </si>
  <si>
    <t>Larus argentatus</t>
  </si>
  <si>
    <t>Larus cachinnans</t>
  </si>
  <si>
    <t>Larus glaucoides</t>
  </si>
  <si>
    <t>Larus hyperboreus</t>
  </si>
  <si>
    <t>Larus marinus</t>
  </si>
  <si>
    <t>Columba livia</t>
  </si>
  <si>
    <t>Columba oenas</t>
  </si>
  <si>
    <t>Columba palumbus</t>
  </si>
  <si>
    <t>Streptopelia decaocto</t>
  </si>
  <si>
    <t>Streptopelia turtur</t>
  </si>
  <si>
    <t>Streptopelia orientalis</t>
  </si>
  <si>
    <t>Cuculus canorus</t>
  </si>
  <si>
    <t>Tyto alba</t>
  </si>
  <si>
    <t>Bubo bubo</t>
  </si>
  <si>
    <t>Bubo scandiacus</t>
  </si>
  <si>
    <t>Surnia ulula</t>
  </si>
  <si>
    <t>Glaucidium passerinum</t>
  </si>
  <si>
    <t>Athene noctua</t>
  </si>
  <si>
    <t>Strix aluco</t>
  </si>
  <si>
    <t>Strix uralensis</t>
  </si>
  <si>
    <t>Strix nebulosa</t>
  </si>
  <si>
    <t>Asio otus</t>
  </si>
  <si>
    <t>Asio flammeus</t>
  </si>
  <si>
    <t>Aegolius funereus</t>
  </si>
  <si>
    <t>Caprimulgus europaeus</t>
  </si>
  <si>
    <t>Apus apus</t>
  </si>
  <si>
    <t>Apus caffer</t>
  </si>
  <si>
    <t>Alcedo atthis</t>
  </si>
  <si>
    <t>Merops apiaster</t>
  </si>
  <si>
    <t>Coracias garrulus</t>
  </si>
  <si>
    <t>Upupa epops</t>
  </si>
  <si>
    <t>Jynx torquilla</t>
  </si>
  <si>
    <t>Picus canus</t>
  </si>
  <si>
    <t>Dryocopus martius</t>
  </si>
  <si>
    <t>Denrocopos major</t>
  </si>
  <si>
    <t>Dendrocopos leucotos</t>
  </si>
  <si>
    <t>Dendrocopos minor</t>
  </si>
  <si>
    <t>Picoides tridactylus</t>
  </si>
  <si>
    <t>Melanocorypha calandra</t>
  </si>
  <si>
    <t>Calandrella brachydactyla</t>
  </si>
  <si>
    <t>Calandrella rufescens</t>
  </si>
  <si>
    <t>Galerida cristata</t>
  </si>
  <si>
    <t>Lullula arborea</t>
  </si>
  <si>
    <t>Alauda arvensis</t>
  </si>
  <si>
    <t>Eremophila alpestris</t>
  </si>
  <si>
    <t>Riparia riparia</t>
  </si>
  <si>
    <t>Hirundo rustica</t>
  </si>
  <si>
    <t>Delichon urbicum</t>
  </si>
  <si>
    <t>Cecropis daurica</t>
  </si>
  <si>
    <t>Anthus richardi</t>
  </si>
  <si>
    <t>Anthus godlewskii</t>
  </si>
  <si>
    <t>Anthus campestris</t>
  </si>
  <si>
    <t>Anthus hodgsoni</t>
  </si>
  <si>
    <t>Anthus trivialis</t>
  </si>
  <si>
    <t>Anthus pratensis</t>
  </si>
  <si>
    <t>Anthus cervinus</t>
  </si>
  <si>
    <t>Anthus petrosus</t>
  </si>
  <si>
    <t>Motacilla flava</t>
  </si>
  <si>
    <t>Motacilla citreola</t>
  </si>
  <si>
    <t>Motacilla cinerea</t>
  </si>
  <si>
    <t>Motacilla alba</t>
  </si>
  <si>
    <t>Bombycilla garrulus</t>
  </si>
  <si>
    <t>Cinclus cinclus</t>
  </si>
  <si>
    <t>Troglodytes troglodytes</t>
  </si>
  <si>
    <t>Prunella modularis</t>
  </si>
  <si>
    <t>Prunella montanella</t>
  </si>
  <si>
    <t>Prunella atrogularis</t>
  </si>
  <si>
    <t>Erithacus rubecula</t>
  </si>
  <si>
    <t>Luscinia luscinia</t>
  </si>
  <si>
    <t>Luscinia megarhynchos</t>
  </si>
  <si>
    <t>Luscinia svecica</t>
  </si>
  <si>
    <t>Luscinia calliope</t>
  </si>
  <si>
    <t>Tarsiger cyanurus</t>
  </si>
  <si>
    <t>Phoenicurus ochruros</t>
  </si>
  <si>
    <t>Phoenicurus phoenicurus</t>
  </si>
  <si>
    <t>Saxicola rubetra</t>
  </si>
  <si>
    <t>Saxicola maurus</t>
  </si>
  <si>
    <t>Saxicola rubicola</t>
  </si>
  <si>
    <t>Oenanthe isabellina</t>
  </si>
  <si>
    <t>Oenanthe oenanthe</t>
  </si>
  <si>
    <t>Oenanthe pleschanka</t>
  </si>
  <si>
    <t>Oenanthe deserti</t>
  </si>
  <si>
    <t>Monticola saxatilis</t>
  </si>
  <si>
    <t>Zoothera dauma</t>
  </si>
  <si>
    <t>Turdus torquatus</t>
  </si>
  <si>
    <t>Turdus merula</t>
  </si>
  <si>
    <t>SP, HaM</t>
  </si>
  <si>
    <t>Turdus obscurus</t>
  </si>
  <si>
    <t>Turdus eunomus</t>
  </si>
  <si>
    <t>Turdus atrogularis</t>
  </si>
  <si>
    <t>Turdus pilaris</t>
  </si>
  <si>
    <t>Turdus philomelos</t>
  </si>
  <si>
    <t>Turdus iliacus</t>
  </si>
  <si>
    <t>Turdus viscivorus</t>
  </si>
  <si>
    <t>Locustella certhiola</t>
  </si>
  <si>
    <t>Locustella lanceolata</t>
  </si>
  <si>
    <t>Locustella naevia</t>
  </si>
  <si>
    <t>Locustella fluviatilis</t>
  </si>
  <si>
    <t>Locustella luscinioides</t>
  </si>
  <si>
    <t>Iduna caligata</t>
  </si>
  <si>
    <t>Hippolais icterina</t>
  </si>
  <si>
    <t>Acrocephalus schoenobaenus</t>
  </si>
  <si>
    <t>Acrocephalus dumetorum</t>
  </si>
  <si>
    <t>Acrocephalus palustris</t>
  </si>
  <si>
    <t>Acrocephalus scirpaceus</t>
  </si>
  <si>
    <t>Acrocephalus arundinaceus</t>
  </si>
  <si>
    <t>Sylvia undata</t>
  </si>
  <si>
    <t>Sylvia cantillans</t>
  </si>
  <si>
    <t>Sylvia rueppelli</t>
  </si>
  <si>
    <t>Sylvia nisoria</t>
  </si>
  <si>
    <t>Sylvia curruca</t>
  </si>
  <si>
    <t>Sylvia communis</t>
  </si>
  <si>
    <t>Sylvia borin</t>
  </si>
  <si>
    <t>Sylvia atricapilla</t>
  </si>
  <si>
    <t>Phylloscopus trochiloides</t>
  </si>
  <si>
    <t>Phylloscopus borealis</t>
  </si>
  <si>
    <t>Phylloscopus proregulus</t>
  </si>
  <si>
    <t>Phylloscopus inornatus</t>
  </si>
  <si>
    <t>Phylloscopus humei</t>
  </si>
  <si>
    <t>Phylloscopus fuscatus</t>
  </si>
  <si>
    <t>Phylloscopus orientalis</t>
  </si>
  <si>
    <t>Phylloscopus sibilatrix</t>
  </si>
  <si>
    <t>Phylloscopus collybita</t>
  </si>
  <si>
    <t>Phylloscopus trochilus</t>
  </si>
  <si>
    <t>Regulus regulus</t>
  </si>
  <si>
    <t>Regulus ignicapilla</t>
  </si>
  <si>
    <t>Muscicapa striata</t>
  </si>
  <si>
    <t>Ficedula parva</t>
  </si>
  <si>
    <t>Ficedula albicollis</t>
  </si>
  <si>
    <t>Ficedula hypoleuca</t>
  </si>
  <si>
    <t>Panurus biarmicus</t>
  </si>
  <si>
    <t>Aegithalos caudatus</t>
  </si>
  <si>
    <t>Parus cyanus</t>
  </si>
  <si>
    <t>Parus caeruleus</t>
  </si>
  <si>
    <t>Parus major</t>
  </si>
  <si>
    <t>Parus ater</t>
  </si>
  <si>
    <t>Parus cristatus</t>
  </si>
  <si>
    <t>Parus palustris</t>
  </si>
  <si>
    <t>Parus montanus</t>
  </si>
  <si>
    <t>Parus cinctus</t>
  </si>
  <si>
    <t>Sitta europaea</t>
  </si>
  <si>
    <t>Certhia familiaris</t>
  </si>
  <si>
    <t>Remiz pendulinus</t>
  </si>
  <si>
    <t>Oriolus oriolus</t>
  </si>
  <si>
    <t>Lanius isabellinus</t>
  </si>
  <si>
    <t>Lanius collurio</t>
  </si>
  <si>
    <t>Lanius minor</t>
  </si>
  <si>
    <t>Lanius excubitor</t>
  </si>
  <si>
    <t>Garrulus glandarius</t>
  </si>
  <si>
    <t>Perisoreus infaustus</t>
  </si>
  <si>
    <t>Pica pica</t>
  </si>
  <si>
    <t>Nucifraga caryocatactes</t>
  </si>
  <si>
    <t>Corvus monedula</t>
  </si>
  <si>
    <t>Corvus frugilegus</t>
  </si>
  <si>
    <t>Corvus corone</t>
  </si>
  <si>
    <t>Corvus corax</t>
  </si>
  <si>
    <t>Sturnus vulgaris</t>
  </si>
  <si>
    <t>Pastor roseus</t>
  </si>
  <si>
    <t>Passer domesticus</t>
  </si>
  <si>
    <t>Passer montanus</t>
  </si>
  <si>
    <t>Fringilla coelebs</t>
  </si>
  <si>
    <t>Frigilla montifringilla</t>
  </si>
  <si>
    <t>Serinus serinus</t>
  </si>
  <si>
    <t>Carduelis chloris</t>
  </si>
  <si>
    <t>Carduelis carduelis</t>
  </si>
  <si>
    <t>Carduelis spinus</t>
  </si>
  <si>
    <t>Carduelis cannabina</t>
  </si>
  <si>
    <t>Carduelis flavirostris</t>
  </si>
  <si>
    <t>Carduelis flammea</t>
  </si>
  <si>
    <t>Carduelis hornemanni</t>
  </si>
  <si>
    <t>Loxia leucoptera</t>
  </si>
  <si>
    <t>Loxia curvirostra</t>
  </si>
  <si>
    <t>Loxia pytyopsittacus</t>
  </si>
  <si>
    <t>Carpodacus erythrinus</t>
  </si>
  <si>
    <t>Pinicola enucleator</t>
  </si>
  <si>
    <t>Pyrrhula pyrrhula</t>
  </si>
  <si>
    <t>Coccothraustes coccothraustes</t>
  </si>
  <si>
    <t>Calcarius lapponicus</t>
  </si>
  <si>
    <t>Plectrophenax nivalis</t>
  </si>
  <si>
    <t>Emberiza leucocephalos</t>
  </si>
  <si>
    <t>Emberiza citrinella</t>
  </si>
  <si>
    <t>Emberiza hortulana</t>
  </si>
  <si>
    <t>Emberiza rustica</t>
  </si>
  <si>
    <t>Emberiza pusilla</t>
  </si>
  <si>
    <t>Emberiza aureola</t>
  </si>
  <si>
    <t>Emberiza schoeniclus</t>
  </si>
  <si>
    <t>Emberiza melanocephala</t>
  </si>
  <si>
    <t>Emberiza bruniceps/melanocephala</t>
  </si>
  <si>
    <t>Emberiza calandra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</si>
</sst>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\ hh:mm"/>
    <numFmt numFmtId="165" formatCode="0.0"/>
    <numFmt numFmtId="166" formatCode="dd/mm/yyyy"/>
  </numFmts>
  <fonts count="11" x14ac:knownFonts="1">
    <font>
      <sz val="10"/>
      <name val="Arial"/>
      <family val="2"/>
      <charset val="1"/>
    </font>
    <font>
      <i/>
      <sz val="10"/>
      <color rgb="FF808080"/>
      <name val="Calibri"/>
      <family val="2"/>
      <charset val="1"/>
    </font>
    <font>
      <i/>
      <sz val="10"/>
      <color rgb="FF1F497D"/>
      <name val="Calibri"/>
      <family val="2"/>
      <charset val="1"/>
    </font>
    <font>
      <b/>
      <sz val="10"/>
      <name val="Calibri"/>
      <family val="2"/>
      <charset val="1"/>
    </font>
    <font>
      <sz val="10"/>
      <name val="Calibri"/>
      <family val="2"/>
      <charset val="1"/>
    </font>
    <font>
      <sz val="8"/>
      <name val="Calibri"/>
      <family val="2"/>
      <charset val="1"/>
    </font>
    <font>
      <sz val="9"/>
      <name val="Calibri"/>
      <family val="2"/>
      <charset val="1"/>
    </font>
    <font>
      <i/>
      <sz val="7"/>
      <color rgb="FF1F497D"/>
      <name val="Calibri"/>
      <family val="2"/>
      <charset val="1"/>
    </font>
    <font>
      <i/>
      <sz val="6"/>
      <color rgb="FF808080"/>
      <name val="Calibri"/>
      <family val="2"/>
      <charset val="1"/>
    </font>
    <font>
      <b/>
      <sz val="8"/>
      <name val="Arial"/>
      <family val="2"/>
      <charset val="1"/>
    </font>
    <font>
      <sz val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99CCFF"/>
        <bgColor rgb="FFC0C0C0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Font="1" applyBorder="1"/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1" fontId="2" fillId="0" borderId="0" xfId="0" applyNumberFormat="1" applyFont="1" applyBorder="1" applyAlignment="1">
      <alignment horizontal="left"/>
    </xf>
    <xf numFmtId="165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4" fillId="0" borderId="0" xfId="0" applyFont="1" applyBorder="1"/>
    <xf numFmtId="0" fontId="4" fillId="0" borderId="0" xfId="0" applyFont="1" applyBorder="1" applyAlignment="1" applyProtection="1">
      <alignment horizontal="left" vertical="center"/>
      <protection locked="0"/>
    </xf>
    <xf numFmtId="1" fontId="4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1" fontId="5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left"/>
    </xf>
    <xf numFmtId="1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1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164" fontId="8" fillId="0" borderId="0" xfId="0" applyNumberFormat="1" applyFont="1" applyBorder="1"/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" vertical="center"/>
      <protection locked="0"/>
    </xf>
    <xf numFmtId="165" fontId="9" fillId="0" borderId="6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0" fillId="0" borderId="0" xfId="0" applyFont="1"/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9" fillId="2" borderId="1" xfId="0" applyFont="1" applyFill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9" fillId="2" borderId="4" xfId="0" applyFont="1" applyFill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left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166" fontId="0" fillId="0" borderId="0" xfId="0" applyNumberFormat="1"/>
  </cellXfs>
  <cellStyles count="1">
    <cellStyle name="Normaali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c:style val="2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56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4F81BD"/>
              </a:solidFill>
              <a:ln w="25560">
                <a:noFill/>
              </a:ln>
            </c:spPr>
            <c:extLst>
              <c:ext xmlns:c16="http://schemas.microsoft.com/office/drawing/2014/chart" uri="{C3380CC4-5D6E-409C-BE32-E72D297353CC}">
                <c16:uniqueId val="{00000001-51FF-48ED-AE68-377B7DF91643}"/>
              </c:ext>
            </c:extLst>
          </c:dPt>
          <c:dPt>
            <c:idx val="2"/>
            <c:invertIfNegative val="0"/>
            <c:bubble3D val="0"/>
            <c:spPr>
              <a:solidFill>
                <a:srgbClr val="4F81BD"/>
              </a:solidFill>
              <a:ln w="25560">
                <a:noFill/>
              </a:ln>
            </c:spPr>
            <c:extLst>
              <c:ext xmlns:c16="http://schemas.microsoft.com/office/drawing/2014/chart" uri="{C3380CC4-5D6E-409C-BE32-E72D297353CC}">
                <c16:uniqueId val="{00000003-51FF-48ED-AE68-377B7DF91643}"/>
              </c:ext>
            </c:extLst>
          </c:dPt>
          <c:dPt>
            <c:idx val="11"/>
            <c:invertIfNegative val="0"/>
            <c:bubble3D val="0"/>
            <c:spPr>
              <a:solidFill>
                <a:srgbClr val="4F81BD"/>
              </a:solidFill>
              <a:ln w="25560">
                <a:noFill/>
              </a:ln>
            </c:spPr>
            <c:extLst>
              <c:ext xmlns:c16="http://schemas.microsoft.com/office/drawing/2014/chart" uri="{C3380CC4-5D6E-409C-BE32-E72D297353CC}">
                <c16:uniqueId val="{00000005-51FF-48ED-AE68-377B7DF91643}"/>
              </c:ext>
            </c:extLst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fi-FI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1FF-48ED-AE68-377B7DF91643}"/>
                </c:ext>
              </c:extLst>
            </c:dLbl>
            <c:dLbl>
              <c:idx val="2"/>
              <c:spPr/>
              <c:txPr>
                <a:bodyPr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fi-FI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1FF-48ED-AE68-377B7DF91643}"/>
                </c:ext>
              </c:extLst>
            </c:dLbl>
            <c:dLbl>
              <c:idx val="11"/>
              <c:spPr/>
              <c:txPr>
                <a:bodyPr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fi-FI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1FF-48ED-AE68-377B7DF9164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  <a:ea typeface="Calibri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Tilanne!$E$4:$E$23</c:f>
              <c:strCache>
                <c:ptCount val="20"/>
                <c:pt idx="0">
                  <c:v>Oulu</c:v>
                </c:pt>
                <c:pt idx="1">
                  <c:v>Hailuoto</c:v>
                </c:pt>
                <c:pt idx="2">
                  <c:v>Siikajoki</c:v>
                </c:pt>
                <c:pt idx="3">
                  <c:v>Raahe</c:v>
                </c:pt>
                <c:pt idx="4">
                  <c:v>Lumijoki</c:v>
                </c:pt>
                <c:pt idx="5">
                  <c:v>Pyhäjoki</c:v>
                </c:pt>
                <c:pt idx="6">
                  <c:v>Liminka</c:v>
                </c:pt>
                <c:pt idx="7">
                  <c:v>Ii</c:v>
                </c:pt>
                <c:pt idx="8">
                  <c:v>Taivalkoski</c:v>
                </c:pt>
                <c:pt idx="9">
                  <c:v>Kempele</c:v>
                </c:pt>
                <c:pt idx="10">
                  <c:v>Tyrnävä</c:v>
                </c:pt>
                <c:pt idx="11">
                  <c:v>Pudasjärvi</c:v>
                </c:pt>
                <c:pt idx="12">
                  <c:v>Haapavesi</c:v>
                </c:pt>
                <c:pt idx="13">
                  <c:v>Muhos</c:v>
                </c:pt>
                <c:pt idx="14">
                  <c:v>Oulainen</c:v>
                </c:pt>
                <c:pt idx="15">
                  <c:v>Utajärvi</c:v>
                </c:pt>
                <c:pt idx="16">
                  <c:v>Siikalatva</c:v>
                </c:pt>
                <c:pt idx="17">
                  <c:v>Kärsämäki</c:v>
                </c:pt>
                <c:pt idx="18">
                  <c:v>Pyhäntä</c:v>
                </c:pt>
                <c:pt idx="19">
                  <c:v>Merijärvi</c:v>
                </c:pt>
              </c:strCache>
            </c:strRef>
          </c:cat>
          <c:val>
            <c:numRef>
              <c:f>Tilanne!$F$4:$F$23</c:f>
              <c:numCache>
                <c:formatCode>0</c:formatCode>
                <c:ptCount val="20"/>
                <c:pt idx="0">
                  <c:v>329</c:v>
                </c:pt>
                <c:pt idx="1">
                  <c:v>323</c:v>
                </c:pt>
                <c:pt idx="2">
                  <c:v>319</c:v>
                </c:pt>
                <c:pt idx="3">
                  <c:v>300</c:v>
                </c:pt>
                <c:pt idx="4">
                  <c:v>280</c:v>
                </c:pt>
                <c:pt idx="5">
                  <c:v>278</c:v>
                </c:pt>
                <c:pt idx="6">
                  <c:v>276</c:v>
                </c:pt>
                <c:pt idx="7">
                  <c:v>270</c:v>
                </c:pt>
                <c:pt idx="8">
                  <c:v>251</c:v>
                </c:pt>
                <c:pt idx="9">
                  <c:v>245</c:v>
                </c:pt>
                <c:pt idx="10">
                  <c:v>242</c:v>
                </c:pt>
                <c:pt idx="11">
                  <c:v>235</c:v>
                </c:pt>
                <c:pt idx="12">
                  <c:v>233</c:v>
                </c:pt>
                <c:pt idx="13">
                  <c:v>229</c:v>
                </c:pt>
                <c:pt idx="14">
                  <c:v>229</c:v>
                </c:pt>
                <c:pt idx="15">
                  <c:v>228</c:v>
                </c:pt>
                <c:pt idx="16">
                  <c:v>221</c:v>
                </c:pt>
                <c:pt idx="17">
                  <c:v>205</c:v>
                </c:pt>
                <c:pt idx="18">
                  <c:v>184</c:v>
                </c:pt>
                <c:pt idx="19">
                  <c:v>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1FF-48ED-AE68-377B7DF916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9"/>
        <c:overlap val="-27"/>
        <c:axId val="43947328"/>
        <c:axId val="75545037"/>
      </c:barChart>
      <c:catAx>
        <c:axId val="43947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 rot="-5400000"/>
          <a:lstStyle/>
          <a:p>
            <a:pPr>
              <a:defRPr sz="1000" b="0" strike="noStrike" spc="-1">
                <a:solidFill>
                  <a:srgbClr val="333333"/>
                </a:solidFill>
                <a:latin typeface="Calibri"/>
                <a:ea typeface="Calibri"/>
              </a:defRPr>
            </a:pPr>
            <a:endParaRPr lang="fi-FI"/>
          </a:p>
        </c:txPr>
        <c:crossAx val="75545037"/>
        <c:crosses val="autoZero"/>
        <c:auto val="1"/>
        <c:lblAlgn val="ctr"/>
        <c:lblOffset val="100"/>
        <c:noMultiLvlLbl val="1"/>
      </c:catAx>
      <c:valAx>
        <c:axId val="75545037"/>
        <c:scaling>
          <c:orientation val="minMax"/>
          <c:max val="350"/>
          <c:min val="0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0" sourceLinked="0"/>
        <c:majorTickMark val="none"/>
        <c:minorTickMark val="none"/>
        <c:tickLblPos val="nextTo"/>
        <c:spPr>
          <a:ln w="9360">
            <a:noFill/>
          </a:ln>
        </c:spPr>
        <c:txPr>
          <a:bodyPr/>
          <a:lstStyle/>
          <a:p>
            <a:pPr>
              <a:defRPr sz="900" b="0" strike="noStrike" spc="-1">
                <a:solidFill>
                  <a:srgbClr val="333333"/>
                </a:solidFill>
                <a:latin typeface="Calibri"/>
                <a:ea typeface="Calibri"/>
              </a:defRPr>
            </a:pPr>
            <a:endParaRPr lang="fi-FI"/>
          </a:p>
        </c:txPr>
        <c:crossAx val="43947328"/>
        <c:crossesAt val="1"/>
        <c:crossBetween val="between"/>
      </c:valAx>
      <c:spPr>
        <a:noFill/>
        <a:ln w="25560">
          <a:noFill/>
        </a:ln>
      </c:spPr>
    </c:plotArea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138600</xdr:colOff>
      <xdr:row>2</xdr:row>
      <xdr:rowOff>27360</xdr:rowOff>
    </xdr:from>
    <xdr:to>
      <xdr:col>13</xdr:col>
      <xdr:colOff>380903</xdr:colOff>
      <xdr:row>33</xdr:row>
      <xdr:rowOff>52920</xdr:rowOff>
    </xdr:to>
    <xdr:graphicFrame macro="">
      <xdr:nvGraphicFramePr>
        <xdr:cNvPr id="2" name="Kaavio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J32"/>
  <sheetViews>
    <sheetView tabSelected="1" topLeftCell="B1" zoomScale="130" zoomScaleNormal="130" workbookViewId="0">
      <selection activeCell="E26" sqref="E26"/>
    </sheetView>
  </sheetViews>
  <sheetFormatPr defaultColWidth="9.140625" defaultRowHeight="12.75" x14ac:dyDescent="0.2"/>
  <cols>
    <col min="1" max="1" width="2.28515625" style="1" customWidth="1"/>
    <col min="2" max="2" width="8.140625" style="2" customWidth="1"/>
    <col min="3" max="3" width="9.28515625" style="1" customWidth="1"/>
    <col min="4" max="4" width="0.85546875" style="1" customWidth="1"/>
    <col min="5" max="5" width="7.42578125" style="2" customWidth="1"/>
    <col min="6" max="6" width="8.42578125" style="1" customWidth="1"/>
    <col min="7" max="7" width="10.140625" style="1" customWidth="1"/>
    <col min="8" max="8" width="17.5703125" style="1" customWidth="1"/>
    <col min="9" max="9" width="13.7109375" style="1" customWidth="1"/>
    <col min="10" max="10" width="8.5703125" style="1" customWidth="1"/>
    <col min="11" max="11" width="18.85546875" style="1" customWidth="1"/>
    <col min="12" max="12" width="6.7109375" style="1" customWidth="1"/>
    <col min="13" max="13" width="3.140625" style="1" customWidth="1"/>
    <col min="14" max="1024" width="9.140625" style="1"/>
  </cols>
  <sheetData>
    <row r="2" spans="2:13" x14ac:dyDescent="0.2">
      <c r="G2" s="3" t="s">
        <v>0</v>
      </c>
      <c r="H2" s="4">
        <f>Ruksit!A1</f>
        <v>44340.487500000003</v>
      </c>
      <c r="I2" s="5" t="s">
        <v>1</v>
      </c>
      <c r="J2" s="6">
        <f>C25</f>
        <v>376</v>
      </c>
      <c r="K2" s="5" t="s">
        <v>2</v>
      </c>
      <c r="L2" s="7">
        <f>C26</f>
        <v>253</v>
      </c>
    </row>
    <row r="3" spans="2:13" ht="10.5" customHeight="1" x14ac:dyDescent="0.2">
      <c r="B3" s="8" t="s">
        <v>3</v>
      </c>
      <c r="C3" s="9" t="s">
        <v>4</v>
      </c>
      <c r="D3" s="9"/>
      <c r="E3" s="8" t="s">
        <v>3</v>
      </c>
      <c r="F3" s="9" t="s">
        <v>4</v>
      </c>
      <c r="G3" s="10"/>
    </row>
    <row r="4" spans="2:13" ht="10.5" customHeight="1" x14ac:dyDescent="0.2">
      <c r="B4" s="11" t="s">
        <v>5</v>
      </c>
      <c r="C4" s="12">
        <f>Ruksit!B2</f>
        <v>233</v>
      </c>
      <c r="D4" s="12"/>
      <c r="E4" s="11" t="s">
        <v>6</v>
      </c>
      <c r="F4" s="12">
        <v>329</v>
      </c>
      <c r="G4" s="13"/>
      <c r="H4" s="13"/>
      <c r="I4" s="13"/>
      <c r="J4" s="13"/>
      <c r="K4" s="13"/>
      <c r="L4" s="13"/>
      <c r="M4" s="13"/>
    </row>
    <row r="5" spans="2:13" ht="10.5" customHeight="1" x14ac:dyDescent="0.2">
      <c r="B5" s="11" t="s">
        <v>7</v>
      </c>
      <c r="C5" s="12">
        <f>Ruksit!C2</f>
        <v>323</v>
      </c>
      <c r="D5" s="12"/>
      <c r="E5" s="11" t="s">
        <v>7</v>
      </c>
      <c r="F5" s="12">
        <v>323</v>
      </c>
      <c r="G5" s="14"/>
      <c r="H5" s="14"/>
      <c r="I5" s="14"/>
      <c r="J5" s="14"/>
      <c r="K5" s="14"/>
      <c r="L5" s="14"/>
      <c r="M5" s="14"/>
    </row>
    <row r="6" spans="2:13" ht="10.5" customHeight="1" x14ac:dyDescent="0.2">
      <c r="B6" s="11" t="s">
        <v>8</v>
      </c>
      <c r="C6" s="12">
        <f>Ruksit!D2</f>
        <v>270</v>
      </c>
      <c r="D6" s="12"/>
      <c r="E6" s="11" t="s">
        <v>9</v>
      </c>
      <c r="F6" s="12">
        <v>319</v>
      </c>
      <c r="G6" s="10"/>
    </row>
    <row r="7" spans="2:13" ht="10.5" customHeight="1" x14ac:dyDescent="0.2">
      <c r="B7" s="11" t="s">
        <v>10</v>
      </c>
      <c r="C7" s="12">
        <f>Ruksit!E2</f>
        <v>245</v>
      </c>
      <c r="D7" s="12"/>
      <c r="E7" s="11" t="s">
        <v>11</v>
      </c>
      <c r="F7" s="12">
        <v>300</v>
      </c>
      <c r="G7" s="10"/>
    </row>
    <row r="8" spans="2:13" ht="10.5" customHeight="1" x14ac:dyDescent="0.2">
      <c r="B8" s="11" t="s">
        <v>12</v>
      </c>
      <c r="C8" s="12">
        <f>Ruksit!F2</f>
        <v>205</v>
      </c>
      <c r="D8" s="12"/>
      <c r="E8" s="11" t="s">
        <v>15</v>
      </c>
      <c r="F8" s="12">
        <v>280</v>
      </c>
      <c r="G8" s="10"/>
    </row>
    <row r="9" spans="2:13" ht="10.5" customHeight="1" x14ac:dyDescent="0.2">
      <c r="B9" s="11" t="s">
        <v>14</v>
      </c>
      <c r="C9" s="12">
        <f>Ruksit!G2</f>
        <v>276</v>
      </c>
      <c r="D9" s="12"/>
      <c r="E9" s="11" t="s">
        <v>13</v>
      </c>
      <c r="F9" s="12">
        <v>278</v>
      </c>
      <c r="G9" s="10"/>
    </row>
    <row r="10" spans="2:13" ht="10.5" customHeight="1" x14ac:dyDescent="0.2">
      <c r="B10" s="11" t="s">
        <v>15</v>
      </c>
      <c r="C10" s="12">
        <f>Ruksit!H2</f>
        <v>280</v>
      </c>
      <c r="D10" s="12"/>
      <c r="E10" s="11" t="s">
        <v>14</v>
      </c>
      <c r="F10" s="12">
        <v>276</v>
      </c>
      <c r="G10" s="10"/>
    </row>
    <row r="11" spans="2:13" ht="10.5" customHeight="1" x14ac:dyDescent="0.2">
      <c r="B11" s="11" t="s">
        <v>16</v>
      </c>
      <c r="C11" s="12">
        <f>Ruksit!I2</f>
        <v>183</v>
      </c>
      <c r="D11" s="12"/>
      <c r="E11" s="11" t="s">
        <v>8</v>
      </c>
      <c r="F11" s="12">
        <v>270</v>
      </c>
      <c r="G11" s="10"/>
    </row>
    <row r="12" spans="2:13" ht="10.5" customHeight="1" x14ac:dyDescent="0.2">
      <c r="B12" s="11" t="s">
        <v>17</v>
      </c>
      <c r="C12" s="12">
        <f>Ruksit!J2</f>
        <v>229</v>
      </c>
      <c r="D12" s="12"/>
      <c r="E12" s="11" t="s">
        <v>18</v>
      </c>
      <c r="F12" s="12">
        <v>251</v>
      </c>
      <c r="G12" s="10"/>
    </row>
    <row r="13" spans="2:13" ht="10.5" customHeight="1" x14ac:dyDescent="0.2">
      <c r="B13" s="11" t="s">
        <v>19</v>
      </c>
      <c r="C13" s="12">
        <f>Ruksit!K2</f>
        <v>229</v>
      </c>
      <c r="D13" s="12"/>
      <c r="E13" s="11" t="s">
        <v>10</v>
      </c>
      <c r="F13" s="12">
        <v>245</v>
      </c>
      <c r="G13" s="10"/>
    </row>
    <row r="14" spans="2:13" ht="10.5" customHeight="1" x14ac:dyDescent="0.2">
      <c r="B14" s="11" t="s">
        <v>6</v>
      </c>
      <c r="C14" s="12">
        <f>Ruksit!L2</f>
        <v>329</v>
      </c>
      <c r="D14" s="12"/>
      <c r="E14" s="11" t="s">
        <v>20</v>
      </c>
      <c r="F14" s="12">
        <v>242</v>
      </c>
      <c r="G14" s="10"/>
    </row>
    <row r="15" spans="2:13" ht="10.5" customHeight="1" x14ac:dyDescent="0.2">
      <c r="B15" s="11" t="s">
        <v>21</v>
      </c>
      <c r="C15" s="12">
        <f>Ruksit!M2</f>
        <v>235</v>
      </c>
      <c r="D15" s="12"/>
      <c r="E15" s="11" t="s">
        <v>21</v>
      </c>
      <c r="F15" s="12">
        <v>235</v>
      </c>
      <c r="G15" s="10"/>
    </row>
    <row r="16" spans="2:13" ht="10.5" customHeight="1" x14ac:dyDescent="0.2">
      <c r="B16" s="11" t="s">
        <v>13</v>
      </c>
      <c r="C16" s="12">
        <f>Ruksit!N2</f>
        <v>278</v>
      </c>
      <c r="D16" s="12"/>
      <c r="E16" s="11" t="s">
        <v>5</v>
      </c>
      <c r="F16" s="12">
        <v>233</v>
      </c>
      <c r="G16" s="10"/>
    </row>
    <row r="17" spans="2:12" ht="10.5" customHeight="1" x14ac:dyDescent="0.2">
      <c r="B17" s="11" t="s">
        <v>22</v>
      </c>
      <c r="C17" s="12">
        <f>Ruksit!O2</f>
        <v>184</v>
      </c>
      <c r="D17" s="12"/>
      <c r="E17" s="11" t="s">
        <v>17</v>
      </c>
      <c r="F17" s="12">
        <v>229</v>
      </c>
      <c r="G17" s="10"/>
    </row>
    <row r="18" spans="2:12" ht="10.5" customHeight="1" x14ac:dyDescent="0.2">
      <c r="B18" s="11" t="s">
        <v>11</v>
      </c>
      <c r="C18" s="12">
        <f>Ruksit!P2</f>
        <v>300</v>
      </c>
      <c r="D18" s="12"/>
      <c r="E18" s="11" t="s">
        <v>19</v>
      </c>
      <c r="F18" s="12">
        <v>229</v>
      </c>
      <c r="G18" s="10"/>
    </row>
    <row r="19" spans="2:12" ht="10.5" customHeight="1" x14ac:dyDescent="0.2">
      <c r="B19" s="11" t="s">
        <v>9</v>
      </c>
      <c r="C19" s="12">
        <f>Ruksit!Q2</f>
        <v>319</v>
      </c>
      <c r="D19" s="12"/>
      <c r="E19" s="11" t="s">
        <v>23</v>
      </c>
      <c r="F19" s="12">
        <v>228</v>
      </c>
      <c r="G19" s="10"/>
    </row>
    <row r="20" spans="2:12" ht="10.5" customHeight="1" x14ac:dyDescent="0.2">
      <c r="B20" s="11" t="s">
        <v>24</v>
      </c>
      <c r="C20" s="12">
        <f>Ruksit!R2</f>
        <v>221</v>
      </c>
      <c r="D20" s="12"/>
      <c r="E20" s="11" t="s">
        <v>24</v>
      </c>
      <c r="F20" s="12">
        <v>221</v>
      </c>
      <c r="G20" s="10"/>
    </row>
    <row r="21" spans="2:12" ht="10.5" customHeight="1" x14ac:dyDescent="0.2">
      <c r="B21" s="11" t="s">
        <v>18</v>
      </c>
      <c r="C21" s="12">
        <f>Ruksit!S2</f>
        <v>251</v>
      </c>
      <c r="D21" s="12"/>
      <c r="E21" s="11" t="s">
        <v>12</v>
      </c>
      <c r="F21" s="12">
        <v>205</v>
      </c>
      <c r="G21" s="10"/>
    </row>
    <row r="22" spans="2:12" ht="10.5" customHeight="1" x14ac:dyDescent="0.2">
      <c r="B22" s="11" t="s">
        <v>20</v>
      </c>
      <c r="C22" s="12">
        <f>Ruksit!T2</f>
        <v>242</v>
      </c>
      <c r="D22" s="12"/>
      <c r="E22" s="11" t="s">
        <v>22</v>
      </c>
      <c r="F22" s="12">
        <v>184</v>
      </c>
      <c r="G22" s="10"/>
    </row>
    <row r="23" spans="2:12" ht="10.5" customHeight="1" x14ac:dyDescent="0.2">
      <c r="B23" s="11" t="s">
        <v>23</v>
      </c>
      <c r="C23" s="12">
        <f>Ruksit!U2</f>
        <v>228</v>
      </c>
      <c r="D23" s="12"/>
      <c r="E23" s="11" t="s">
        <v>16</v>
      </c>
      <c r="F23" s="12">
        <v>183</v>
      </c>
      <c r="G23" s="10"/>
    </row>
    <row r="24" spans="2:12" ht="5.25" customHeight="1" x14ac:dyDescent="0.2">
      <c r="B24" s="15"/>
      <c r="C24" s="16"/>
      <c r="D24" s="16"/>
      <c r="G24" s="10"/>
    </row>
    <row r="25" spans="2:12" ht="10.5" customHeight="1" x14ac:dyDescent="0.2">
      <c r="B25" s="17" t="s">
        <v>1</v>
      </c>
      <c r="C25" s="18">
        <v>376</v>
      </c>
      <c r="D25" s="18"/>
      <c r="G25" s="10"/>
    </row>
    <row r="26" spans="2:12" ht="10.5" customHeight="1" x14ac:dyDescent="0.2">
      <c r="B26" s="17" t="s">
        <v>2</v>
      </c>
      <c r="C26" s="19">
        <f>Ruksit!X2</f>
        <v>253</v>
      </c>
      <c r="D26" s="19"/>
      <c r="G26" s="10"/>
    </row>
    <row r="27" spans="2:12" ht="10.5" customHeight="1" x14ac:dyDescent="0.2">
      <c r="B27" s="20" t="s">
        <v>25</v>
      </c>
      <c r="C27" s="21">
        <f>Ruksit!A1</f>
        <v>44340.487500000003</v>
      </c>
      <c r="D27" s="21"/>
      <c r="G27" s="20"/>
      <c r="H27" s="21"/>
      <c r="I27" s="17"/>
      <c r="J27" s="18"/>
      <c r="K27" s="17"/>
      <c r="L27" s="19"/>
    </row>
    <row r="30" spans="2:12" x14ac:dyDescent="0.2">
      <c r="E30" s="13"/>
      <c r="F30" s="14"/>
    </row>
    <row r="31" spans="2:12" x14ac:dyDescent="0.2">
      <c r="E31" s="13"/>
      <c r="F31" s="14"/>
    </row>
    <row r="32" spans="2:12" x14ac:dyDescent="0.2">
      <c r="E32" s="13"/>
      <c r="F32" s="14"/>
    </row>
  </sheetData>
  <sortState xmlns:xlrd2="http://schemas.microsoft.com/office/spreadsheetml/2017/richdata2" ref="E4:F23">
    <sortCondition descending="1" ref="F4:F23"/>
  </sortState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Roman,Normaali"&amp;12&amp;A</oddHeader>
    <oddFooter>&amp;C&amp;"Times New Roman,Normaali"&amp;12Sivu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381"/>
  <sheetViews>
    <sheetView zoomScale="130" zoomScaleNormal="130" workbookViewId="0">
      <pane xSplit="2655" ySplit="990" topLeftCell="B3" activePane="bottomLeft"/>
      <selection activeCell="A2" sqref="A2"/>
      <selection pane="topRight" activeCell="B1" sqref="B1"/>
      <selection pane="bottomLeft" activeCell="A4" sqref="A4"/>
      <selection pane="bottomRight" activeCell="B4" sqref="B4"/>
    </sheetView>
  </sheetViews>
  <sheetFormatPr defaultColWidth="11.5703125" defaultRowHeight="12.75" x14ac:dyDescent="0.2"/>
  <cols>
    <col min="1" max="1" width="15.7109375" customWidth="1"/>
    <col min="2" max="21" width="4.140625" style="22" customWidth="1"/>
    <col min="22" max="22" width="0.85546875" style="23" customWidth="1"/>
    <col min="23" max="23" width="4.140625" style="23" customWidth="1"/>
    <col min="24" max="24" width="6.28515625" style="23" customWidth="1"/>
  </cols>
  <sheetData>
    <row r="1" spans="1:24" x14ac:dyDescent="0.2">
      <c r="A1" s="47">
        <v>44340.487500000003</v>
      </c>
      <c r="B1" s="24" t="s">
        <v>26</v>
      </c>
      <c r="C1" s="25" t="s">
        <v>27</v>
      </c>
      <c r="D1" s="24" t="s">
        <v>28</v>
      </c>
      <c r="E1" s="25" t="s">
        <v>29</v>
      </c>
      <c r="F1" s="24" t="s">
        <v>30</v>
      </c>
      <c r="G1" s="25" t="s">
        <v>31</v>
      </c>
      <c r="H1" s="24" t="s">
        <v>32</v>
      </c>
      <c r="I1" s="25" t="s">
        <v>33</v>
      </c>
      <c r="J1" s="24" t="s">
        <v>34</v>
      </c>
      <c r="K1" s="25" t="s">
        <v>35</v>
      </c>
      <c r="L1" s="24" t="s">
        <v>36</v>
      </c>
      <c r="M1" s="25" t="s">
        <v>37</v>
      </c>
      <c r="N1" s="24" t="s">
        <v>38</v>
      </c>
      <c r="O1" s="25" t="s">
        <v>39</v>
      </c>
      <c r="P1" s="24" t="s">
        <v>40</v>
      </c>
      <c r="Q1" s="25" t="s">
        <v>41</v>
      </c>
      <c r="R1" s="24" t="s">
        <v>42</v>
      </c>
      <c r="S1" s="25" t="s">
        <v>43</v>
      </c>
      <c r="T1" s="24" t="s">
        <v>44</v>
      </c>
      <c r="U1" s="25" t="s">
        <v>45</v>
      </c>
      <c r="V1" s="25" t="s">
        <v>46</v>
      </c>
      <c r="W1" s="26" t="s">
        <v>47</v>
      </c>
      <c r="X1" s="27" t="s">
        <v>48</v>
      </c>
    </row>
    <row r="2" spans="1:24" x14ac:dyDescent="0.2">
      <c r="B2" s="28">
        <f t="shared" ref="B2:U2" si="0">IF(COUNTA(B3:B381)&gt;0,COUNTA(B3:B381),"")</f>
        <v>233</v>
      </c>
      <c r="C2" s="28">
        <f t="shared" si="0"/>
        <v>323</v>
      </c>
      <c r="D2" s="28">
        <f t="shared" si="0"/>
        <v>270</v>
      </c>
      <c r="E2" s="28">
        <f t="shared" si="0"/>
        <v>245</v>
      </c>
      <c r="F2" s="28">
        <f t="shared" si="0"/>
        <v>205</v>
      </c>
      <c r="G2" s="28">
        <f t="shared" si="0"/>
        <v>276</v>
      </c>
      <c r="H2" s="28">
        <f t="shared" si="0"/>
        <v>280</v>
      </c>
      <c r="I2" s="28">
        <f t="shared" si="0"/>
        <v>183</v>
      </c>
      <c r="J2" s="28">
        <f t="shared" si="0"/>
        <v>229</v>
      </c>
      <c r="K2" s="28">
        <f t="shared" si="0"/>
        <v>229</v>
      </c>
      <c r="L2" s="28">
        <f t="shared" si="0"/>
        <v>329</v>
      </c>
      <c r="M2" s="28">
        <f t="shared" si="0"/>
        <v>235</v>
      </c>
      <c r="N2" s="28">
        <f t="shared" si="0"/>
        <v>278</v>
      </c>
      <c r="O2" s="28">
        <f t="shared" si="0"/>
        <v>184</v>
      </c>
      <c r="P2" s="28">
        <f t="shared" si="0"/>
        <v>300</v>
      </c>
      <c r="Q2" s="28">
        <f t="shared" si="0"/>
        <v>319</v>
      </c>
      <c r="R2" s="28">
        <f t="shared" si="0"/>
        <v>221</v>
      </c>
      <c r="S2" s="28">
        <f t="shared" si="0"/>
        <v>251</v>
      </c>
      <c r="T2" s="28">
        <f t="shared" si="0"/>
        <v>242</v>
      </c>
      <c r="U2" s="28">
        <f t="shared" si="0"/>
        <v>228</v>
      </c>
      <c r="V2" s="29" t="str">
        <f>IF(COUNTA(V3:V177)&gt;0,COUNTA(V3:V177),"")</f>
        <v/>
      </c>
      <c r="W2" s="30">
        <f>SUM(B2:U2)</f>
        <v>5060</v>
      </c>
      <c r="X2" s="31">
        <f>W2/20</f>
        <v>253</v>
      </c>
    </row>
    <row r="3" spans="1:24" x14ac:dyDescent="0.2">
      <c r="A3" t="s">
        <v>49</v>
      </c>
      <c r="B3" s="24" t="s">
        <v>50</v>
      </c>
      <c r="C3" s="32" t="s">
        <v>50</v>
      </c>
      <c r="D3" s="24" t="s">
        <v>50</v>
      </c>
      <c r="E3" s="25" t="s">
        <v>50</v>
      </c>
      <c r="F3" s="24"/>
      <c r="G3" s="25" t="s">
        <v>50</v>
      </c>
      <c r="H3" s="24" t="s">
        <v>50</v>
      </c>
      <c r="I3" s="25"/>
      <c r="J3" s="24"/>
      <c r="K3" s="33" t="s">
        <v>50</v>
      </c>
      <c r="L3" s="24" t="s">
        <v>50</v>
      </c>
      <c r="M3" s="25"/>
      <c r="N3" s="24" t="s">
        <v>50</v>
      </c>
      <c r="O3" s="25"/>
      <c r="P3" s="24" t="s">
        <v>50</v>
      </c>
      <c r="Q3" s="25" t="s">
        <v>50</v>
      </c>
      <c r="R3" s="24"/>
      <c r="S3" s="25" t="s">
        <v>50</v>
      </c>
      <c r="T3" s="24" t="s">
        <v>50</v>
      </c>
      <c r="U3" s="25" t="s">
        <v>50</v>
      </c>
      <c r="V3" s="25"/>
      <c r="W3" s="26">
        <f t="shared" ref="W3:W66" si="1">IF(COUNTA(B3:V3)&gt;0,COUNTA(B3:V3),"")</f>
        <v>14</v>
      </c>
      <c r="X3" s="33"/>
    </row>
    <row r="4" spans="1:24" x14ac:dyDescent="0.2">
      <c r="A4" t="s">
        <v>51</v>
      </c>
      <c r="B4" s="24" t="s">
        <v>50</v>
      </c>
      <c r="C4" s="32" t="s">
        <v>50</v>
      </c>
      <c r="D4" s="24"/>
      <c r="E4" s="25" t="s">
        <v>50</v>
      </c>
      <c r="F4" s="24" t="s">
        <v>50</v>
      </c>
      <c r="G4" s="25" t="s">
        <v>50</v>
      </c>
      <c r="H4" s="24" t="s">
        <v>50</v>
      </c>
      <c r="I4" s="25"/>
      <c r="J4" s="24" t="s">
        <v>50</v>
      </c>
      <c r="K4" s="25" t="s">
        <v>50</v>
      </c>
      <c r="L4" s="24" t="s">
        <v>50</v>
      </c>
      <c r="M4" s="25" t="s">
        <v>50</v>
      </c>
      <c r="N4" s="24" t="s">
        <v>50</v>
      </c>
      <c r="O4" s="25"/>
      <c r="P4" s="24" t="s">
        <v>50</v>
      </c>
      <c r="Q4" s="25" t="s">
        <v>50</v>
      </c>
      <c r="R4" s="24" t="s">
        <v>50</v>
      </c>
      <c r="S4" s="25" t="s">
        <v>50</v>
      </c>
      <c r="T4" s="24" t="s">
        <v>50</v>
      </c>
      <c r="U4" s="25"/>
      <c r="V4" s="25"/>
      <c r="W4" s="26">
        <f t="shared" si="1"/>
        <v>16</v>
      </c>
      <c r="X4" s="33"/>
    </row>
    <row r="5" spans="1:24" x14ac:dyDescent="0.2">
      <c r="A5" t="s">
        <v>52</v>
      </c>
      <c r="B5" s="24" t="s">
        <v>50</v>
      </c>
      <c r="C5" s="25" t="s">
        <v>50</v>
      </c>
      <c r="D5" s="24" t="s">
        <v>50</v>
      </c>
      <c r="E5" s="25" t="s">
        <v>50</v>
      </c>
      <c r="F5" s="24" t="s">
        <v>50</v>
      </c>
      <c r="G5" s="25" t="s">
        <v>50</v>
      </c>
      <c r="H5" s="24" t="s">
        <v>50</v>
      </c>
      <c r="I5" s="25" t="s">
        <v>50</v>
      </c>
      <c r="J5" s="24" t="s">
        <v>50</v>
      </c>
      <c r="K5" s="25" t="s">
        <v>50</v>
      </c>
      <c r="L5" s="24" t="s">
        <v>50</v>
      </c>
      <c r="M5" s="25" t="s">
        <v>50</v>
      </c>
      <c r="N5" s="24" t="s">
        <v>50</v>
      </c>
      <c r="O5" s="25" t="s">
        <v>50</v>
      </c>
      <c r="P5" s="24" t="s">
        <v>50</v>
      </c>
      <c r="Q5" s="25" t="s">
        <v>50</v>
      </c>
      <c r="R5" s="24" t="s">
        <v>50</v>
      </c>
      <c r="S5" s="25" t="s">
        <v>50</v>
      </c>
      <c r="T5" s="24" t="s">
        <v>50</v>
      </c>
      <c r="U5" s="25" t="s">
        <v>50</v>
      </c>
      <c r="V5" s="25"/>
      <c r="W5" s="26">
        <f t="shared" si="1"/>
        <v>20</v>
      </c>
      <c r="X5" s="27"/>
    </row>
    <row r="6" spans="1:24" x14ac:dyDescent="0.2">
      <c r="A6" t="s">
        <v>53</v>
      </c>
      <c r="B6" s="24" t="s">
        <v>50</v>
      </c>
      <c r="C6" s="25" t="s">
        <v>50</v>
      </c>
      <c r="D6" s="24" t="s">
        <v>50</v>
      </c>
      <c r="E6" s="25" t="s">
        <v>50</v>
      </c>
      <c r="F6" s="24" t="s">
        <v>50</v>
      </c>
      <c r="G6" s="25" t="s">
        <v>50</v>
      </c>
      <c r="H6" s="24" t="s">
        <v>50</v>
      </c>
      <c r="I6" s="25" t="s">
        <v>50</v>
      </c>
      <c r="J6" s="24" t="s">
        <v>50</v>
      </c>
      <c r="K6" s="25" t="s">
        <v>50</v>
      </c>
      <c r="L6" s="24" t="s">
        <v>50</v>
      </c>
      <c r="M6" s="25" t="s">
        <v>50</v>
      </c>
      <c r="N6" s="24" t="s">
        <v>50</v>
      </c>
      <c r="O6" s="25" t="s">
        <v>50</v>
      </c>
      <c r="P6" s="24" t="s">
        <v>50</v>
      </c>
      <c r="Q6" s="25" t="s">
        <v>50</v>
      </c>
      <c r="R6" s="24" t="s">
        <v>50</v>
      </c>
      <c r="S6" s="25" t="s">
        <v>50</v>
      </c>
      <c r="T6" s="24" t="s">
        <v>50</v>
      </c>
      <c r="U6" s="25" t="s">
        <v>50</v>
      </c>
      <c r="V6" s="25"/>
      <c r="W6" s="26">
        <f t="shared" si="1"/>
        <v>20</v>
      </c>
      <c r="X6" s="27"/>
    </row>
    <row r="7" spans="1:24" x14ac:dyDescent="0.2">
      <c r="A7" t="s">
        <v>54</v>
      </c>
      <c r="B7" s="24" t="s">
        <v>50</v>
      </c>
      <c r="C7" s="25" t="s">
        <v>50</v>
      </c>
      <c r="D7" s="24" t="s">
        <v>50</v>
      </c>
      <c r="E7" s="25" t="s">
        <v>50</v>
      </c>
      <c r="F7" s="24" t="s">
        <v>50</v>
      </c>
      <c r="G7" s="25" t="s">
        <v>50</v>
      </c>
      <c r="H7" s="24" t="s">
        <v>50</v>
      </c>
      <c r="I7" s="25" t="s">
        <v>50</v>
      </c>
      <c r="J7" s="24" t="s">
        <v>50</v>
      </c>
      <c r="K7" s="25" t="s">
        <v>50</v>
      </c>
      <c r="L7" s="24" t="s">
        <v>50</v>
      </c>
      <c r="M7" s="25" t="s">
        <v>50</v>
      </c>
      <c r="N7" s="24" t="s">
        <v>50</v>
      </c>
      <c r="O7" s="25"/>
      <c r="P7" s="24" t="s">
        <v>50</v>
      </c>
      <c r="Q7" s="25" t="s">
        <v>50</v>
      </c>
      <c r="R7" s="24" t="s">
        <v>50</v>
      </c>
      <c r="S7" s="25" t="s">
        <v>50</v>
      </c>
      <c r="T7" s="24" t="s">
        <v>50</v>
      </c>
      <c r="U7" s="25" t="s">
        <v>50</v>
      </c>
      <c r="V7" s="25"/>
      <c r="W7" s="26">
        <f t="shared" si="1"/>
        <v>19</v>
      </c>
      <c r="X7" s="27"/>
    </row>
    <row r="8" spans="1:24" x14ac:dyDescent="0.2">
      <c r="A8" t="s">
        <v>55</v>
      </c>
      <c r="B8" s="24" t="s">
        <v>50</v>
      </c>
      <c r="C8" s="25" t="s">
        <v>50</v>
      </c>
      <c r="D8" s="24" t="s">
        <v>50</v>
      </c>
      <c r="E8" s="25" t="s">
        <v>50</v>
      </c>
      <c r="F8" s="24" t="s">
        <v>50</v>
      </c>
      <c r="G8" s="25" t="s">
        <v>50</v>
      </c>
      <c r="H8" s="24" t="s">
        <v>50</v>
      </c>
      <c r="I8" s="25" t="s">
        <v>50</v>
      </c>
      <c r="J8" s="24" t="s">
        <v>50</v>
      </c>
      <c r="K8" s="25" t="s">
        <v>50</v>
      </c>
      <c r="L8" s="24" t="s">
        <v>50</v>
      </c>
      <c r="M8" s="25" t="s">
        <v>50</v>
      </c>
      <c r="N8" s="24" t="s">
        <v>50</v>
      </c>
      <c r="O8" s="25" t="s">
        <v>50</v>
      </c>
      <c r="P8" s="24" t="s">
        <v>50</v>
      </c>
      <c r="Q8" s="25" t="s">
        <v>50</v>
      </c>
      <c r="R8" s="24" t="s">
        <v>50</v>
      </c>
      <c r="S8" s="25" t="s">
        <v>50</v>
      </c>
      <c r="T8" s="24" t="s">
        <v>50</v>
      </c>
      <c r="U8" s="25" t="s">
        <v>50</v>
      </c>
      <c r="V8" s="25"/>
      <c r="W8" s="26">
        <f t="shared" si="1"/>
        <v>20</v>
      </c>
      <c r="X8" s="27"/>
    </row>
    <row r="9" spans="1:24" x14ac:dyDescent="0.2">
      <c r="A9" t="s">
        <v>56</v>
      </c>
      <c r="B9" s="24"/>
      <c r="C9" s="25" t="s">
        <v>50</v>
      </c>
      <c r="D9" s="24" t="s">
        <v>50</v>
      </c>
      <c r="E9" s="25" t="s">
        <v>50</v>
      </c>
      <c r="F9" s="24"/>
      <c r="G9" s="25" t="s">
        <v>50</v>
      </c>
      <c r="H9" s="24" t="s">
        <v>50</v>
      </c>
      <c r="I9" s="25"/>
      <c r="J9" s="24"/>
      <c r="K9" s="25"/>
      <c r="L9" s="24" t="s">
        <v>50</v>
      </c>
      <c r="M9" s="25"/>
      <c r="N9" s="24" t="s">
        <v>50</v>
      </c>
      <c r="O9" s="25"/>
      <c r="P9" s="24" t="s">
        <v>50</v>
      </c>
      <c r="Q9" s="25" t="s">
        <v>50</v>
      </c>
      <c r="R9" s="24"/>
      <c r="S9" s="25"/>
      <c r="T9" s="24" t="s">
        <v>50</v>
      </c>
      <c r="U9" s="25"/>
      <c r="V9" s="25"/>
      <c r="W9" s="26">
        <f t="shared" si="1"/>
        <v>10</v>
      </c>
      <c r="X9" s="27"/>
    </row>
    <row r="10" spans="1:24" x14ac:dyDescent="0.2">
      <c r="A10" t="s">
        <v>57</v>
      </c>
      <c r="B10" s="24" t="s">
        <v>50</v>
      </c>
      <c r="C10" s="25" t="s">
        <v>50</v>
      </c>
      <c r="D10" s="24" t="s">
        <v>50</v>
      </c>
      <c r="E10" s="25" t="s">
        <v>50</v>
      </c>
      <c r="F10" s="24" t="s">
        <v>50</v>
      </c>
      <c r="G10" s="25" t="s">
        <v>50</v>
      </c>
      <c r="H10" s="24" t="s">
        <v>50</v>
      </c>
      <c r="I10" s="25" t="s">
        <v>50</v>
      </c>
      <c r="J10" s="24" t="s">
        <v>50</v>
      </c>
      <c r="K10" s="25" t="s">
        <v>50</v>
      </c>
      <c r="L10" s="24" t="s">
        <v>50</v>
      </c>
      <c r="M10" s="25" t="s">
        <v>50</v>
      </c>
      <c r="N10" s="24" t="s">
        <v>50</v>
      </c>
      <c r="O10" s="25"/>
      <c r="P10" s="24" t="s">
        <v>50</v>
      </c>
      <c r="Q10" s="25" t="s">
        <v>50</v>
      </c>
      <c r="R10" s="24"/>
      <c r="S10" s="25" t="s">
        <v>50</v>
      </c>
      <c r="T10" s="24" t="s">
        <v>50</v>
      </c>
      <c r="U10" s="25" t="s">
        <v>50</v>
      </c>
      <c r="V10" s="25"/>
      <c r="W10" s="26">
        <f t="shared" si="1"/>
        <v>18</v>
      </c>
      <c r="X10" s="27"/>
    </row>
    <row r="11" spans="1:24" x14ac:dyDescent="0.2">
      <c r="A11" t="s">
        <v>58</v>
      </c>
      <c r="B11" s="24" t="s">
        <v>50</v>
      </c>
      <c r="C11" s="25" t="s">
        <v>50</v>
      </c>
      <c r="D11" s="24" t="s">
        <v>50</v>
      </c>
      <c r="E11" s="25" t="s">
        <v>50</v>
      </c>
      <c r="F11" s="24"/>
      <c r="G11" s="25" t="s">
        <v>50</v>
      </c>
      <c r="H11" s="24" t="s">
        <v>50</v>
      </c>
      <c r="I11" s="25"/>
      <c r="J11" s="24"/>
      <c r="K11" s="25"/>
      <c r="L11" s="24" t="s">
        <v>50</v>
      </c>
      <c r="M11" s="25"/>
      <c r="N11" s="24" t="s">
        <v>50</v>
      </c>
      <c r="O11" s="25"/>
      <c r="P11" s="24"/>
      <c r="Q11" s="25" t="s">
        <v>50</v>
      </c>
      <c r="R11" s="24"/>
      <c r="S11" s="25" t="s">
        <v>50</v>
      </c>
      <c r="T11" s="24" t="s">
        <v>50</v>
      </c>
      <c r="U11" s="25"/>
      <c r="V11" s="25"/>
      <c r="W11" s="26">
        <f t="shared" si="1"/>
        <v>11</v>
      </c>
      <c r="X11" s="27"/>
    </row>
    <row r="12" spans="1:24" x14ac:dyDescent="0.2">
      <c r="A12" t="s">
        <v>59</v>
      </c>
      <c r="B12" s="24" t="s">
        <v>50</v>
      </c>
      <c r="C12" s="25" t="s">
        <v>50</v>
      </c>
      <c r="D12" s="24" t="s">
        <v>50</v>
      </c>
      <c r="E12" s="25" t="s">
        <v>50</v>
      </c>
      <c r="F12" s="24" t="s">
        <v>50</v>
      </c>
      <c r="G12" s="25" t="s">
        <v>50</v>
      </c>
      <c r="H12" s="24" t="s">
        <v>50</v>
      </c>
      <c r="I12" s="25" t="s">
        <v>50</v>
      </c>
      <c r="J12" s="24" t="s">
        <v>50</v>
      </c>
      <c r="K12" s="25" t="s">
        <v>50</v>
      </c>
      <c r="L12" s="24" t="s">
        <v>50</v>
      </c>
      <c r="M12" s="25" t="s">
        <v>50</v>
      </c>
      <c r="N12" s="24" t="s">
        <v>50</v>
      </c>
      <c r="O12" s="25"/>
      <c r="P12" s="24" t="s">
        <v>50</v>
      </c>
      <c r="Q12" s="25" t="s">
        <v>50</v>
      </c>
      <c r="R12" s="24" t="s">
        <v>50</v>
      </c>
      <c r="S12" s="25" t="s">
        <v>50</v>
      </c>
      <c r="T12" s="24" t="s">
        <v>50</v>
      </c>
      <c r="U12" s="25" t="s">
        <v>50</v>
      </c>
      <c r="V12" s="25"/>
      <c r="W12" s="26">
        <f t="shared" si="1"/>
        <v>19</v>
      </c>
      <c r="X12" s="27"/>
    </row>
    <row r="13" spans="1:24" x14ac:dyDescent="0.2">
      <c r="A13" t="s">
        <v>60</v>
      </c>
      <c r="B13" s="24" t="s">
        <v>50</v>
      </c>
      <c r="C13" s="25" t="s">
        <v>50</v>
      </c>
      <c r="D13" s="24" t="s">
        <v>50</v>
      </c>
      <c r="E13" s="25" t="s">
        <v>50</v>
      </c>
      <c r="F13" s="24" t="s">
        <v>50</v>
      </c>
      <c r="G13" s="25" t="s">
        <v>50</v>
      </c>
      <c r="H13" s="24" t="s">
        <v>50</v>
      </c>
      <c r="I13" s="25" t="s">
        <v>50</v>
      </c>
      <c r="J13" s="24" t="s">
        <v>50</v>
      </c>
      <c r="K13" s="25" t="s">
        <v>50</v>
      </c>
      <c r="L13" s="24" t="s">
        <v>50</v>
      </c>
      <c r="M13" s="25" t="s">
        <v>50</v>
      </c>
      <c r="N13" s="24" t="s">
        <v>50</v>
      </c>
      <c r="O13" s="25" t="s">
        <v>50</v>
      </c>
      <c r="P13" s="24" t="s">
        <v>50</v>
      </c>
      <c r="Q13" s="25" t="s">
        <v>50</v>
      </c>
      <c r="R13" s="24" t="s">
        <v>50</v>
      </c>
      <c r="S13" s="25" t="s">
        <v>50</v>
      </c>
      <c r="T13" s="24" t="s">
        <v>50</v>
      </c>
      <c r="U13" s="25" t="s">
        <v>50</v>
      </c>
      <c r="V13" s="25"/>
      <c r="W13" s="26">
        <f t="shared" si="1"/>
        <v>20</v>
      </c>
      <c r="X13" s="27"/>
    </row>
    <row r="14" spans="1:24" x14ac:dyDescent="0.2">
      <c r="A14" t="s">
        <v>61</v>
      </c>
      <c r="B14" s="24" t="s">
        <v>50</v>
      </c>
      <c r="C14" s="25" t="s">
        <v>50</v>
      </c>
      <c r="D14" s="24" t="s">
        <v>50</v>
      </c>
      <c r="E14" s="25" t="s">
        <v>50</v>
      </c>
      <c r="F14" s="24" t="s">
        <v>50</v>
      </c>
      <c r="G14" s="25" t="s">
        <v>50</v>
      </c>
      <c r="H14" s="24" t="s">
        <v>50</v>
      </c>
      <c r="I14" s="25"/>
      <c r="J14" s="24"/>
      <c r="K14" s="25" t="s">
        <v>50</v>
      </c>
      <c r="L14" s="24" t="s">
        <v>50</v>
      </c>
      <c r="M14" s="25"/>
      <c r="N14" s="24" t="s">
        <v>50</v>
      </c>
      <c r="O14" s="25"/>
      <c r="P14" s="24" t="s">
        <v>50</v>
      </c>
      <c r="Q14" s="25" t="s">
        <v>50</v>
      </c>
      <c r="R14" s="24" t="s">
        <v>50</v>
      </c>
      <c r="S14" s="25" t="s">
        <v>50</v>
      </c>
      <c r="T14" s="24" t="s">
        <v>50</v>
      </c>
      <c r="U14" s="25" t="s">
        <v>50</v>
      </c>
      <c r="V14" s="25"/>
      <c r="W14" s="26">
        <f t="shared" si="1"/>
        <v>16</v>
      </c>
      <c r="X14" s="27"/>
    </row>
    <row r="15" spans="1:24" x14ac:dyDescent="0.2">
      <c r="A15" t="s">
        <v>62</v>
      </c>
      <c r="B15" s="24"/>
      <c r="C15" s="25" t="s">
        <v>50</v>
      </c>
      <c r="D15" s="24"/>
      <c r="E15" s="25"/>
      <c r="F15" s="24"/>
      <c r="G15" s="25" t="s">
        <v>50</v>
      </c>
      <c r="H15" s="24" t="s">
        <v>50</v>
      </c>
      <c r="I15" s="25"/>
      <c r="J15" s="24"/>
      <c r="K15" s="25"/>
      <c r="L15" s="24" t="s">
        <v>50</v>
      </c>
      <c r="M15" s="25"/>
      <c r="N15" s="24"/>
      <c r="O15" s="25"/>
      <c r="P15" s="24"/>
      <c r="Q15" s="25" t="s">
        <v>50</v>
      </c>
      <c r="R15" s="24"/>
      <c r="S15" s="25"/>
      <c r="T15" s="24" t="s">
        <v>50</v>
      </c>
      <c r="U15" s="25"/>
      <c r="V15" s="25"/>
      <c r="W15" s="26">
        <f t="shared" si="1"/>
        <v>6</v>
      </c>
      <c r="X15" s="27"/>
    </row>
    <row r="16" spans="1:24" x14ac:dyDescent="0.2">
      <c r="A16" t="s">
        <v>63</v>
      </c>
      <c r="B16" s="24" t="s">
        <v>50</v>
      </c>
      <c r="C16" s="25" t="s">
        <v>50</v>
      </c>
      <c r="D16" s="24"/>
      <c r="E16" s="25"/>
      <c r="F16" s="24"/>
      <c r="G16" s="25" t="s">
        <v>50</v>
      </c>
      <c r="H16" s="24" t="s">
        <v>50</v>
      </c>
      <c r="I16" s="25"/>
      <c r="J16" s="24"/>
      <c r="K16" s="25" t="s">
        <v>50</v>
      </c>
      <c r="L16" s="24" t="s">
        <v>50</v>
      </c>
      <c r="M16" s="25" t="s">
        <v>50</v>
      </c>
      <c r="N16" s="24" t="s">
        <v>50</v>
      </c>
      <c r="O16" s="25"/>
      <c r="P16" s="24" t="s">
        <v>50</v>
      </c>
      <c r="Q16" s="25" t="s">
        <v>50</v>
      </c>
      <c r="R16" s="24"/>
      <c r="S16" s="25" t="s">
        <v>50</v>
      </c>
      <c r="T16" s="24" t="s">
        <v>50</v>
      </c>
      <c r="U16" s="25"/>
      <c r="V16" s="25"/>
      <c r="W16" s="26">
        <f t="shared" si="1"/>
        <v>12</v>
      </c>
      <c r="X16" s="27"/>
    </row>
    <row r="17" spans="1:24" x14ac:dyDescent="0.2">
      <c r="A17" t="s">
        <v>64</v>
      </c>
      <c r="B17" s="24" t="s">
        <v>50</v>
      </c>
      <c r="C17" s="25" t="s">
        <v>50</v>
      </c>
      <c r="D17" s="24" t="s">
        <v>50</v>
      </c>
      <c r="E17" s="25" t="s">
        <v>50</v>
      </c>
      <c r="F17" s="24"/>
      <c r="G17" s="25" t="s">
        <v>50</v>
      </c>
      <c r="H17" s="24" t="s">
        <v>50</v>
      </c>
      <c r="I17" s="25"/>
      <c r="J17" s="24" t="s">
        <v>50</v>
      </c>
      <c r="K17" s="25" t="s">
        <v>50</v>
      </c>
      <c r="L17" s="24" t="s">
        <v>50</v>
      </c>
      <c r="M17" s="25" t="s">
        <v>50</v>
      </c>
      <c r="N17" s="24" t="s">
        <v>50</v>
      </c>
      <c r="O17" s="25"/>
      <c r="P17" s="24" t="s">
        <v>50</v>
      </c>
      <c r="Q17" s="25" t="s">
        <v>50</v>
      </c>
      <c r="R17" s="24"/>
      <c r="S17" s="25" t="s">
        <v>50</v>
      </c>
      <c r="T17" s="24" t="s">
        <v>50</v>
      </c>
      <c r="U17" s="25"/>
      <c r="V17" s="25"/>
      <c r="W17" s="26">
        <f t="shared" si="1"/>
        <v>15</v>
      </c>
      <c r="X17" s="27"/>
    </row>
    <row r="18" spans="1:24" x14ac:dyDescent="0.2">
      <c r="A18" t="s">
        <v>65</v>
      </c>
      <c r="B18" s="24"/>
      <c r="C18" s="25" t="s">
        <v>50</v>
      </c>
      <c r="D18" s="24" t="s">
        <v>50</v>
      </c>
      <c r="E18" s="25"/>
      <c r="F18" s="24"/>
      <c r="G18" s="25"/>
      <c r="H18" s="24" t="s">
        <v>50</v>
      </c>
      <c r="I18" s="25"/>
      <c r="J18" s="24"/>
      <c r="K18" s="25"/>
      <c r="L18" s="24" t="s">
        <v>50</v>
      </c>
      <c r="M18" s="25"/>
      <c r="N18" s="24"/>
      <c r="O18" s="25"/>
      <c r="P18" s="24" t="s">
        <v>50</v>
      </c>
      <c r="Q18" s="25" t="s">
        <v>50</v>
      </c>
      <c r="R18" s="24"/>
      <c r="S18" s="25" t="s">
        <v>50</v>
      </c>
      <c r="T18" s="24"/>
      <c r="U18" s="25" t="s">
        <v>50</v>
      </c>
      <c r="V18" s="25"/>
      <c r="W18" s="26">
        <f t="shared" si="1"/>
        <v>8</v>
      </c>
      <c r="X18" s="27"/>
    </row>
    <row r="19" spans="1:24" x14ac:dyDescent="0.2">
      <c r="A19" t="s">
        <v>66</v>
      </c>
      <c r="B19" s="24" t="s">
        <v>50</v>
      </c>
      <c r="C19" s="25" t="s">
        <v>50</v>
      </c>
      <c r="D19" s="24" t="s">
        <v>50</v>
      </c>
      <c r="E19" s="25" t="s">
        <v>50</v>
      </c>
      <c r="F19" s="24" t="s">
        <v>50</v>
      </c>
      <c r="G19" s="25" t="s">
        <v>50</v>
      </c>
      <c r="H19" s="24" t="s">
        <v>50</v>
      </c>
      <c r="I19" s="25" t="s">
        <v>50</v>
      </c>
      <c r="J19" s="24" t="s">
        <v>50</v>
      </c>
      <c r="K19" s="25" t="s">
        <v>50</v>
      </c>
      <c r="L19" s="24" t="s">
        <v>50</v>
      </c>
      <c r="M19" s="25" t="s">
        <v>50</v>
      </c>
      <c r="N19" s="34" t="s">
        <v>50</v>
      </c>
      <c r="O19" s="25" t="s">
        <v>50</v>
      </c>
      <c r="P19" s="24" t="s">
        <v>50</v>
      </c>
      <c r="Q19" s="25" t="s">
        <v>50</v>
      </c>
      <c r="R19" s="24" t="s">
        <v>50</v>
      </c>
      <c r="S19" s="25" t="s">
        <v>50</v>
      </c>
      <c r="T19" s="24" t="s">
        <v>50</v>
      </c>
      <c r="U19" s="25" t="s">
        <v>50</v>
      </c>
      <c r="V19" s="25"/>
      <c r="W19" s="26">
        <f t="shared" si="1"/>
        <v>20</v>
      </c>
      <c r="X19" s="27"/>
    </row>
    <row r="20" spans="1:24" x14ac:dyDescent="0.2">
      <c r="A20" t="s">
        <v>67</v>
      </c>
      <c r="B20" s="24"/>
      <c r="C20" s="25" t="s">
        <v>50</v>
      </c>
      <c r="D20" s="24"/>
      <c r="E20" s="25"/>
      <c r="F20" s="24"/>
      <c r="G20" s="25" t="s">
        <v>50</v>
      </c>
      <c r="H20" s="24" t="s">
        <v>50</v>
      </c>
      <c r="I20" s="25"/>
      <c r="J20" s="24"/>
      <c r="K20" s="25"/>
      <c r="L20" s="24" t="s">
        <v>50</v>
      </c>
      <c r="M20" s="25"/>
      <c r="N20" s="24" t="s">
        <v>50</v>
      </c>
      <c r="O20" s="25"/>
      <c r="P20" s="24" t="s">
        <v>50</v>
      </c>
      <c r="Q20" s="25" t="s">
        <v>50</v>
      </c>
      <c r="R20" s="24"/>
      <c r="S20" s="25"/>
      <c r="T20" s="24"/>
      <c r="U20" s="25"/>
      <c r="V20" s="25"/>
      <c r="W20" s="26">
        <f t="shared" si="1"/>
        <v>7</v>
      </c>
      <c r="X20" s="27"/>
    </row>
    <row r="21" spans="1:24" x14ac:dyDescent="0.2">
      <c r="A21" t="s">
        <v>68</v>
      </c>
      <c r="B21" s="24" t="s">
        <v>50</v>
      </c>
      <c r="C21" s="25" t="s">
        <v>50</v>
      </c>
      <c r="D21" s="24" t="s">
        <v>50</v>
      </c>
      <c r="E21" s="25" t="s">
        <v>50</v>
      </c>
      <c r="F21" s="24" t="s">
        <v>50</v>
      </c>
      <c r="G21" s="25" t="s">
        <v>50</v>
      </c>
      <c r="H21" s="24" t="s">
        <v>50</v>
      </c>
      <c r="I21" s="25" t="s">
        <v>50</v>
      </c>
      <c r="J21" s="24" t="s">
        <v>50</v>
      </c>
      <c r="K21" s="25" t="s">
        <v>50</v>
      </c>
      <c r="L21" s="24" t="s">
        <v>50</v>
      </c>
      <c r="M21" s="25" t="s">
        <v>50</v>
      </c>
      <c r="N21" s="24" t="s">
        <v>50</v>
      </c>
      <c r="O21" s="25"/>
      <c r="P21" s="24" t="s">
        <v>50</v>
      </c>
      <c r="Q21" s="25" t="s">
        <v>50</v>
      </c>
      <c r="R21" s="24" t="s">
        <v>50</v>
      </c>
      <c r="S21" s="25" t="s">
        <v>50</v>
      </c>
      <c r="T21" s="24" t="s">
        <v>50</v>
      </c>
      <c r="U21" s="25" t="s">
        <v>50</v>
      </c>
      <c r="V21" s="25"/>
      <c r="W21" s="26">
        <f t="shared" si="1"/>
        <v>19</v>
      </c>
      <c r="X21" s="27"/>
    </row>
    <row r="22" spans="1:24" x14ac:dyDescent="0.2">
      <c r="A22" t="s">
        <v>69</v>
      </c>
      <c r="B22" s="24" t="s">
        <v>50</v>
      </c>
      <c r="C22" s="25" t="s">
        <v>50</v>
      </c>
      <c r="D22" s="24" t="s">
        <v>50</v>
      </c>
      <c r="E22" s="25" t="s">
        <v>50</v>
      </c>
      <c r="F22" s="24" t="s">
        <v>50</v>
      </c>
      <c r="G22" s="25" t="s">
        <v>50</v>
      </c>
      <c r="H22" s="24" t="s">
        <v>50</v>
      </c>
      <c r="I22" s="25" t="s">
        <v>50</v>
      </c>
      <c r="J22" s="24" t="s">
        <v>50</v>
      </c>
      <c r="K22" s="25" t="s">
        <v>50</v>
      </c>
      <c r="L22" s="24" t="s">
        <v>50</v>
      </c>
      <c r="M22" s="25" t="s">
        <v>50</v>
      </c>
      <c r="N22" s="24" t="s">
        <v>50</v>
      </c>
      <c r="O22" s="25" t="s">
        <v>50</v>
      </c>
      <c r="P22" s="24" t="s">
        <v>50</v>
      </c>
      <c r="Q22" s="25" t="s">
        <v>50</v>
      </c>
      <c r="R22" s="24" t="s">
        <v>50</v>
      </c>
      <c r="S22" s="25" t="s">
        <v>50</v>
      </c>
      <c r="T22" s="24" t="s">
        <v>50</v>
      </c>
      <c r="U22" s="25" t="s">
        <v>50</v>
      </c>
      <c r="V22" s="25"/>
      <c r="W22" s="26">
        <f t="shared" si="1"/>
        <v>20</v>
      </c>
      <c r="X22" s="27"/>
    </row>
    <row r="23" spans="1:24" x14ac:dyDescent="0.2">
      <c r="A23" t="s">
        <v>70</v>
      </c>
      <c r="B23" s="24"/>
      <c r="C23" s="25" t="s">
        <v>50</v>
      </c>
      <c r="D23" s="24"/>
      <c r="E23" s="25"/>
      <c r="F23" s="24"/>
      <c r="G23" s="25"/>
      <c r="H23" s="24" t="s">
        <v>50</v>
      </c>
      <c r="I23" s="25" t="s">
        <v>50</v>
      </c>
      <c r="J23" s="24"/>
      <c r="K23" s="25"/>
      <c r="L23" s="24" t="s">
        <v>50</v>
      </c>
      <c r="M23" s="25"/>
      <c r="N23" s="24" t="s">
        <v>50</v>
      </c>
      <c r="O23" s="25"/>
      <c r="P23" s="24"/>
      <c r="Q23" s="25" t="s">
        <v>50</v>
      </c>
      <c r="R23" s="24" t="s">
        <v>50</v>
      </c>
      <c r="S23" s="25"/>
      <c r="T23" s="24"/>
      <c r="U23" s="25"/>
      <c r="V23" s="25"/>
      <c r="W23" s="26">
        <f t="shared" si="1"/>
        <v>7</v>
      </c>
      <c r="X23" s="27"/>
    </row>
    <row r="24" spans="1:24" x14ac:dyDescent="0.2">
      <c r="A24" t="s">
        <v>71</v>
      </c>
      <c r="B24" s="24" t="s">
        <v>50</v>
      </c>
      <c r="C24" s="25" t="s">
        <v>50</v>
      </c>
      <c r="D24" s="24" t="s">
        <v>50</v>
      </c>
      <c r="E24" s="25" t="s">
        <v>50</v>
      </c>
      <c r="F24" s="24" t="s">
        <v>50</v>
      </c>
      <c r="G24" s="25" t="s">
        <v>50</v>
      </c>
      <c r="H24" s="24" t="s">
        <v>50</v>
      </c>
      <c r="I24" s="25" t="s">
        <v>50</v>
      </c>
      <c r="J24" s="24" t="s">
        <v>50</v>
      </c>
      <c r="K24" s="25" t="s">
        <v>50</v>
      </c>
      <c r="L24" s="24" t="s">
        <v>50</v>
      </c>
      <c r="M24" s="25" t="s">
        <v>50</v>
      </c>
      <c r="N24" s="24" t="s">
        <v>50</v>
      </c>
      <c r="O24" s="25" t="s">
        <v>50</v>
      </c>
      <c r="P24" s="24" t="s">
        <v>50</v>
      </c>
      <c r="Q24" s="25" t="s">
        <v>50</v>
      </c>
      <c r="R24" s="24" t="s">
        <v>50</v>
      </c>
      <c r="S24" s="25" t="s">
        <v>50</v>
      </c>
      <c r="T24" s="24" t="s">
        <v>50</v>
      </c>
      <c r="U24" s="25" t="s">
        <v>50</v>
      </c>
      <c r="V24" s="25"/>
      <c r="W24" s="26">
        <f t="shared" si="1"/>
        <v>20</v>
      </c>
      <c r="X24" s="27"/>
    </row>
    <row r="25" spans="1:24" x14ac:dyDescent="0.2">
      <c r="A25" t="s">
        <v>72</v>
      </c>
      <c r="B25" s="24" t="s">
        <v>50</v>
      </c>
      <c r="C25" s="25" t="s">
        <v>50</v>
      </c>
      <c r="D25" s="24" t="s">
        <v>50</v>
      </c>
      <c r="E25" s="25" t="s">
        <v>50</v>
      </c>
      <c r="F25" s="24" t="s">
        <v>50</v>
      </c>
      <c r="G25" s="25" t="s">
        <v>50</v>
      </c>
      <c r="H25" s="24" t="s">
        <v>50</v>
      </c>
      <c r="I25" s="25" t="s">
        <v>50</v>
      </c>
      <c r="J25" s="24" t="s">
        <v>50</v>
      </c>
      <c r="K25" s="25" t="s">
        <v>50</v>
      </c>
      <c r="L25" s="24" t="s">
        <v>50</v>
      </c>
      <c r="M25" s="25" t="s">
        <v>50</v>
      </c>
      <c r="N25" s="24" t="s">
        <v>50</v>
      </c>
      <c r="O25" s="25" t="s">
        <v>50</v>
      </c>
      <c r="P25" s="24" t="s">
        <v>50</v>
      </c>
      <c r="Q25" s="25" t="s">
        <v>50</v>
      </c>
      <c r="R25" s="24" t="s">
        <v>50</v>
      </c>
      <c r="S25" s="25" t="s">
        <v>50</v>
      </c>
      <c r="T25" s="24" t="s">
        <v>50</v>
      </c>
      <c r="U25" s="25" t="s">
        <v>50</v>
      </c>
      <c r="V25" s="25"/>
      <c r="W25" s="26">
        <f t="shared" si="1"/>
        <v>20</v>
      </c>
      <c r="X25" s="27"/>
    </row>
    <row r="26" spans="1:24" x14ac:dyDescent="0.2">
      <c r="A26" t="s">
        <v>73</v>
      </c>
      <c r="B26" s="24" t="s">
        <v>50</v>
      </c>
      <c r="C26" s="25" t="s">
        <v>50</v>
      </c>
      <c r="D26" s="24" t="s">
        <v>50</v>
      </c>
      <c r="E26" s="25" t="s">
        <v>50</v>
      </c>
      <c r="F26" s="24" t="s">
        <v>50</v>
      </c>
      <c r="G26" s="25" t="s">
        <v>50</v>
      </c>
      <c r="H26" s="24" t="s">
        <v>50</v>
      </c>
      <c r="I26" s="25" t="s">
        <v>50</v>
      </c>
      <c r="J26" s="24" t="s">
        <v>50</v>
      </c>
      <c r="K26" s="25" t="s">
        <v>50</v>
      </c>
      <c r="L26" s="24" t="s">
        <v>50</v>
      </c>
      <c r="M26" s="25" t="s">
        <v>50</v>
      </c>
      <c r="N26" s="24" t="s">
        <v>50</v>
      </c>
      <c r="O26" s="25" t="s">
        <v>50</v>
      </c>
      <c r="P26" s="24" t="s">
        <v>50</v>
      </c>
      <c r="Q26" s="25" t="s">
        <v>50</v>
      </c>
      <c r="R26" s="24" t="s">
        <v>50</v>
      </c>
      <c r="S26" s="25" t="s">
        <v>50</v>
      </c>
      <c r="T26" s="24" t="s">
        <v>50</v>
      </c>
      <c r="U26" s="25" t="s">
        <v>50</v>
      </c>
      <c r="V26" s="25"/>
      <c r="W26" s="26">
        <f t="shared" si="1"/>
        <v>20</v>
      </c>
      <c r="X26" s="27"/>
    </row>
    <row r="27" spans="1:24" x14ac:dyDescent="0.2">
      <c r="A27" t="s">
        <v>74</v>
      </c>
      <c r="B27" s="24"/>
      <c r="C27" s="25"/>
      <c r="D27" s="24"/>
      <c r="E27" s="25"/>
      <c r="F27" s="24"/>
      <c r="G27" s="25"/>
      <c r="H27" s="24" t="s">
        <v>50</v>
      </c>
      <c r="I27" s="25"/>
      <c r="J27" s="24"/>
      <c r="K27" s="25"/>
      <c r="L27" s="24" t="s">
        <v>50</v>
      </c>
      <c r="M27" s="25"/>
      <c r="N27" s="24"/>
      <c r="O27" s="25"/>
      <c r="P27" s="24"/>
      <c r="Q27" s="25"/>
      <c r="R27" s="24"/>
      <c r="S27" s="25"/>
      <c r="T27" s="24"/>
      <c r="U27" s="25"/>
      <c r="V27" s="35"/>
      <c r="W27" s="26">
        <f t="shared" si="1"/>
        <v>2</v>
      </c>
      <c r="X27" s="27"/>
    </row>
    <row r="28" spans="1:24" x14ac:dyDescent="0.2">
      <c r="A28" t="s">
        <v>75</v>
      </c>
      <c r="B28" s="24" t="s">
        <v>50</v>
      </c>
      <c r="C28" s="25" t="s">
        <v>50</v>
      </c>
      <c r="D28" s="24" t="s">
        <v>50</v>
      </c>
      <c r="E28" s="25" t="s">
        <v>50</v>
      </c>
      <c r="F28" s="24" t="s">
        <v>50</v>
      </c>
      <c r="G28" s="25" t="s">
        <v>50</v>
      </c>
      <c r="H28" s="24" t="s">
        <v>50</v>
      </c>
      <c r="I28" s="25" t="s">
        <v>50</v>
      </c>
      <c r="J28" s="24" t="s">
        <v>50</v>
      </c>
      <c r="K28" s="25" t="s">
        <v>50</v>
      </c>
      <c r="L28" s="24" t="s">
        <v>50</v>
      </c>
      <c r="M28" s="25" t="s">
        <v>50</v>
      </c>
      <c r="N28" s="24" t="s">
        <v>50</v>
      </c>
      <c r="O28" s="25" t="s">
        <v>50</v>
      </c>
      <c r="P28" s="24" t="s">
        <v>50</v>
      </c>
      <c r="Q28" s="25" t="s">
        <v>50</v>
      </c>
      <c r="R28" s="24" t="s">
        <v>50</v>
      </c>
      <c r="S28" s="25" t="s">
        <v>50</v>
      </c>
      <c r="T28" s="24" t="s">
        <v>50</v>
      </c>
      <c r="U28" s="25" t="s">
        <v>50</v>
      </c>
      <c r="V28" s="25"/>
      <c r="W28" s="26">
        <f t="shared" si="1"/>
        <v>20</v>
      </c>
      <c r="X28" s="27"/>
    </row>
    <row r="29" spans="1:24" x14ac:dyDescent="0.2">
      <c r="A29" t="s">
        <v>76</v>
      </c>
      <c r="B29" s="24"/>
      <c r="C29" s="25" t="s">
        <v>50</v>
      </c>
      <c r="D29" s="24"/>
      <c r="E29" s="25" t="s">
        <v>50</v>
      </c>
      <c r="F29" s="24"/>
      <c r="G29" s="25" t="s">
        <v>50</v>
      </c>
      <c r="H29" s="24" t="s">
        <v>50</v>
      </c>
      <c r="I29" s="25"/>
      <c r="J29" s="24"/>
      <c r="K29" s="25"/>
      <c r="L29" s="24" t="s">
        <v>50</v>
      </c>
      <c r="M29" s="25"/>
      <c r="N29" s="24"/>
      <c r="O29" s="25"/>
      <c r="P29" s="24" t="s">
        <v>50</v>
      </c>
      <c r="Q29" s="25" t="s">
        <v>50</v>
      </c>
      <c r="R29" s="24"/>
      <c r="S29" s="25"/>
      <c r="T29" s="24"/>
      <c r="U29" s="25"/>
      <c r="V29" s="25"/>
      <c r="W29" s="26">
        <f t="shared" si="1"/>
        <v>7</v>
      </c>
      <c r="X29" s="27"/>
    </row>
    <row r="30" spans="1:24" x14ac:dyDescent="0.2">
      <c r="A30" t="s">
        <v>77</v>
      </c>
      <c r="B30" s="24" t="s">
        <v>50</v>
      </c>
      <c r="C30" s="25" t="s">
        <v>50</v>
      </c>
      <c r="D30" s="24" t="s">
        <v>50</v>
      </c>
      <c r="E30" s="25" t="s">
        <v>50</v>
      </c>
      <c r="F30" s="24" t="s">
        <v>50</v>
      </c>
      <c r="G30" s="25" t="s">
        <v>50</v>
      </c>
      <c r="H30" s="24" t="s">
        <v>50</v>
      </c>
      <c r="I30" s="25" t="s">
        <v>50</v>
      </c>
      <c r="J30" s="24" t="s">
        <v>50</v>
      </c>
      <c r="K30" s="25" t="s">
        <v>50</v>
      </c>
      <c r="L30" s="24" t="s">
        <v>50</v>
      </c>
      <c r="M30" s="25" t="s">
        <v>50</v>
      </c>
      <c r="N30" s="24" t="s">
        <v>50</v>
      </c>
      <c r="O30" s="25" t="s">
        <v>50</v>
      </c>
      <c r="P30" s="24" t="s">
        <v>50</v>
      </c>
      <c r="Q30" s="25" t="s">
        <v>50</v>
      </c>
      <c r="R30" s="24" t="s">
        <v>50</v>
      </c>
      <c r="S30" s="25" t="s">
        <v>50</v>
      </c>
      <c r="T30" s="24" t="s">
        <v>50</v>
      </c>
      <c r="U30" s="25" t="s">
        <v>50</v>
      </c>
      <c r="V30" s="25"/>
      <c r="W30" s="26">
        <f t="shared" si="1"/>
        <v>20</v>
      </c>
      <c r="X30" s="27"/>
    </row>
    <row r="31" spans="1:24" x14ac:dyDescent="0.2">
      <c r="A31" t="s">
        <v>78</v>
      </c>
      <c r="B31" s="24"/>
      <c r="C31" s="25" t="s">
        <v>50</v>
      </c>
      <c r="D31" s="24"/>
      <c r="E31" s="25"/>
      <c r="F31" s="24"/>
      <c r="G31" s="25"/>
      <c r="H31" s="24"/>
      <c r="I31" s="25"/>
      <c r="J31" s="24"/>
      <c r="K31" s="25"/>
      <c r="L31" s="24"/>
      <c r="M31" s="25" t="s">
        <v>50</v>
      </c>
      <c r="N31" s="24"/>
      <c r="O31" s="25"/>
      <c r="P31" s="24"/>
      <c r="Q31" s="25"/>
      <c r="R31" s="24"/>
      <c r="S31" s="25"/>
      <c r="T31" s="24"/>
      <c r="U31" s="25"/>
      <c r="V31" s="25"/>
      <c r="W31" s="26">
        <f t="shared" si="1"/>
        <v>2</v>
      </c>
      <c r="X31" s="27"/>
    </row>
    <row r="32" spans="1:24" x14ac:dyDescent="0.2">
      <c r="A32" t="s">
        <v>79</v>
      </c>
      <c r="B32" s="24" t="s">
        <v>50</v>
      </c>
      <c r="C32" s="25" t="s">
        <v>50</v>
      </c>
      <c r="D32" s="24" t="s">
        <v>50</v>
      </c>
      <c r="E32" s="25" t="s">
        <v>50</v>
      </c>
      <c r="F32" s="24" t="s">
        <v>50</v>
      </c>
      <c r="G32" s="25" t="s">
        <v>50</v>
      </c>
      <c r="H32" s="24" t="s">
        <v>50</v>
      </c>
      <c r="I32" s="25" t="s">
        <v>50</v>
      </c>
      <c r="J32" s="24" t="s">
        <v>50</v>
      </c>
      <c r="K32" s="25" t="s">
        <v>50</v>
      </c>
      <c r="L32" s="24" t="s">
        <v>50</v>
      </c>
      <c r="M32" s="25" t="s">
        <v>50</v>
      </c>
      <c r="N32" s="24" t="s">
        <v>50</v>
      </c>
      <c r="O32" s="25" t="s">
        <v>50</v>
      </c>
      <c r="P32" s="24" t="s">
        <v>50</v>
      </c>
      <c r="Q32" s="25" t="s">
        <v>50</v>
      </c>
      <c r="R32" s="24" t="s">
        <v>50</v>
      </c>
      <c r="S32" s="25" t="s">
        <v>50</v>
      </c>
      <c r="T32" s="24" t="s">
        <v>50</v>
      </c>
      <c r="U32" s="25" t="s">
        <v>50</v>
      </c>
      <c r="V32" s="25"/>
      <c r="W32" s="26">
        <f t="shared" si="1"/>
        <v>20</v>
      </c>
      <c r="X32" s="27"/>
    </row>
    <row r="33" spans="1:24" x14ac:dyDescent="0.2">
      <c r="A33" t="s">
        <v>80</v>
      </c>
      <c r="B33" s="24" t="s">
        <v>50</v>
      </c>
      <c r="C33" s="25" t="s">
        <v>50</v>
      </c>
      <c r="D33" s="24" t="s">
        <v>50</v>
      </c>
      <c r="E33" s="25" t="s">
        <v>50</v>
      </c>
      <c r="F33" s="24" t="s">
        <v>50</v>
      </c>
      <c r="G33" s="25" t="s">
        <v>50</v>
      </c>
      <c r="H33" s="24" t="s">
        <v>50</v>
      </c>
      <c r="I33" s="25"/>
      <c r="J33" s="24" t="s">
        <v>50</v>
      </c>
      <c r="K33" s="25" t="s">
        <v>50</v>
      </c>
      <c r="L33" s="24" t="s">
        <v>50</v>
      </c>
      <c r="M33" s="25" t="s">
        <v>50</v>
      </c>
      <c r="N33" s="24" t="s">
        <v>50</v>
      </c>
      <c r="O33" s="25"/>
      <c r="P33" s="24" t="s">
        <v>50</v>
      </c>
      <c r="Q33" s="25" t="s">
        <v>50</v>
      </c>
      <c r="R33" s="24" t="s">
        <v>50</v>
      </c>
      <c r="S33" s="25" t="s">
        <v>50</v>
      </c>
      <c r="T33" s="24"/>
      <c r="U33" s="25" t="s">
        <v>50</v>
      </c>
      <c r="V33" s="25"/>
      <c r="W33" s="26">
        <f t="shared" si="1"/>
        <v>17</v>
      </c>
      <c r="X33" s="27"/>
    </row>
    <row r="34" spans="1:24" x14ac:dyDescent="0.2">
      <c r="A34" t="s">
        <v>81</v>
      </c>
      <c r="B34" s="24"/>
      <c r="C34" s="25" t="s">
        <v>50</v>
      </c>
      <c r="D34" s="24" t="s">
        <v>50</v>
      </c>
      <c r="E34" s="25" t="s">
        <v>50</v>
      </c>
      <c r="F34" s="24"/>
      <c r="G34" s="25" t="s">
        <v>50</v>
      </c>
      <c r="H34" s="24" t="s">
        <v>50</v>
      </c>
      <c r="I34" s="25"/>
      <c r="J34" s="24" t="s">
        <v>50</v>
      </c>
      <c r="K34" s="25"/>
      <c r="L34" s="24" t="s">
        <v>50</v>
      </c>
      <c r="M34" s="25"/>
      <c r="N34" s="24" t="s">
        <v>50</v>
      </c>
      <c r="O34" s="25"/>
      <c r="P34" s="24" t="s">
        <v>50</v>
      </c>
      <c r="Q34" s="25" t="s">
        <v>50</v>
      </c>
      <c r="R34" s="24"/>
      <c r="S34" s="25"/>
      <c r="T34" s="24" t="s">
        <v>50</v>
      </c>
      <c r="U34" s="25"/>
      <c r="V34" s="25"/>
      <c r="W34" s="26">
        <f t="shared" si="1"/>
        <v>11</v>
      </c>
      <c r="X34" s="27"/>
    </row>
    <row r="35" spans="1:24" x14ac:dyDescent="0.2">
      <c r="A35" t="s">
        <v>82</v>
      </c>
      <c r="B35" s="24"/>
      <c r="C35" s="25" t="s">
        <v>50</v>
      </c>
      <c r="D35" s="24" t="s">
        <v>50</v>
      </c>
      <c r="E35" s="25"/>
      <c r="F35" s="24"/>
      <c r="G35" s="25"/>
      <c r="H35" s="24"/>
      <c r="I35" s="25"/>
      <c r="J35" s="24"/>
      <c r="K35" s="25"/>
      <c r="L35" s="24" t="s">
        <v>50</v>
      </c>
      <c r="M35" s="25"/>
      <c r="N35" s="24" t="s">
        <v>50</v>
      </c>
      <c r="O35" s="25"/>
      <c r="P35" s="24" t="s">
        <v>50</v>
      </c>
      <c r="Q35" s="25" t="s">
        <v>50</v>
      </c>
      <c r="R35" s="24"/>
      <c r="S35" s="25"/>
      <c r="T35" s="24"/>
      <c r="U35" s="25"/>
      <c r="V35" s="25"/>
      <c r="W35" s="26">
        <f t="shared" si="1"/>
        <v>6</v>
      </c>
      <c r="X35" s="27"/>
    </row>
    <row r="36" spans="1:24" x14ac:dyDescent="0.2">
      <c r="A36" t="s">
        <v>83</v>
      </c>
      <c r="B36" s="24" t="s">
        <v>50</v>
      </c>
      <c r="C36" s="25" t="s">
        <v>50</v>
      </c>
      <c r="D36" s="24" t="s">
        <v>50</v>
      </c>
      <c r="E36" s="25" t="s">
        <v>50</v>
      </c>
      <c r="F36" s="24"/>
      <c r="G36" s="25"/>
      <c r="H36" s="24" t="s">
        <v>50</v>
      </c>
      <c r="I36" s="25"/>
      <c r="J36" s="24"/>
      <c r="K36" s="25" t="s">
        <v>50</v>
      </c>
      <c r="L36" s="24" t="s">
        <v>50</v>
      </c>
      <c r="M36" s="25"/>
      <c r="N36" s="24" t="s">
        <v>50</v>
      </c>
      <c r="O36" s="25"/>
      <c r="P36" s="24" t="s">
        <v>50</v>
      </c>
      <c r="Q36" s="25" t="s">
        <v>50</v>
      </c>
      <c r="R36" s="24"/>
      <c r="S36" s="25" t="s">
        <v>50</v>
      </c>
      <c r="T36" s="24"/>
      <c r="U36" s="25"/>
      <c r="V36" s="25"/>
      <c r="W36" s="26">
        <f t="shared" si="1"/>
        <v>11</v>
      </c>
      <c r="X36" s="27"/>
    </row>
    <row r="37" spans="1:24" x14ac:dyDescent="0.2">
      <c r="A37" t="s">
        <v>84</v>
      </c>
      <c r="B37" s="24" t="s">
        <v>50</v>
      </c>
      <c r="C37" s="25" t="s">
        <v>50</v>
      </c>
      <c r="D37" s="24" t="s">
        <v>50</v>
      </c>
      <c r="E37" s="25" t="s">
        <v>50</v>
      </c>
      <c r="F37" s="24" t="s">
        <v>50</v>
      </c>
      <c r="G37" s="25" t="s">
        <v>50</v>
      </c>
      <c r="H37" s="24" t="s">
        <v>50</v>
      </c>
      <c r="I37" s="25" t="s">
        <v>50</v>
      </c>
      <c r="J37" s="24" t="s">
        <v>50</v>
      </c>
      <c r="K37" s="25" t="s">
        <v>50</v>
      </c>
      <c r="L37" s="24" t="s">
        <v>50</v>
      </c>
      <c r="M37" s="25" t="s">
        <v>50</v>
      </c>
      <c r="N37" s="24" t="s">
        <v>50</v>
      </c>
      <c r="O37" s="25" t="s">
        <v>50</v>
      </c>
      <c r="P37" s="24" t="s">
        <v>50</v>
      </c>
      <c r="Q37" s="25" t="s">
        <v>50</v>
      </c>
      <c r="R37" s="24" t="s">
        <v>50</v>
      </c>
      <c r="S37" s="25" t="s">
        <v>50</v>
      </c>
      <c r="T37" s="24" t="s">
        <v>50</v>
      </c>
      <c r="U37" s="25" t="s">
        <v>50</v>
      </c>
      <c r="V37" s="25"/>
      <c r="W37" s="26">
        <f t="shared" si="1"/>
        <v>20</v>
      </c>
      <c r="X37" s="27"/>
    </row>
    <row r="38" spans="1:24" x14ac:dyDescent="0.2">
      <c r="A38" t="s">
        <v>85</v>
      </c>
      <c r="B38" s="24" t="s">
        <v>50</v>
      </c>
      <c r="C38" s="25" t="s">
        <v>50</v>
      </c>
      <c r="D38" s="24" t="s">
        <v>50</v>
      </c>
      <c r="E38" s="25" t="s">
        <v>50</v>
      </c>
      <c r="F38" s="24" t="s">
        <v>50</v>
      </c>
      <c r="G38" s="25" t="s">
        <v>50</v>
      </c>
      <c r="H38" s="24" t="s">
        <v>50</v>
      </c>
      <c r="I38" s="25" t="s">
        <v>50</v>
      </c>
      <c r="J38" s="24" t="s">
        <v>50</v>
      </c>
      <c r="K38" s="25" t="s">
        <v>50</v>
      </c>
      <c r="L38" s="24" t="s">
        <v>50</v>
      </c>
      <c r="M38" s="25" t="s">
        <v>50</v>
      </c>
      <c r="N38" s="24" t="s">
        <v>50</v>
      </c>
      <c r="O38" s="25" t="s">
        <v>50</v>
      </c>
      <c r="P38" s="24" t="s">
        <v>50</v>
      </c>
      <c r="Q38" s="25" t="s">
        <v>50</v>
      </c>
      <c r="R38" s="24" t="s">
        <v>50</v>
      </c>
      <c r="S38" s="25" t="s">
        <v>50</v>
      </c>
      <c r="T38" s="24" t="s">
        <v>50</v>
      </c>
      <c r="U38" s="25" t="s">
        <v>50</v>
      </c>
      <c r="V38" s="25"/>
      <c r="W38" s="26">
        <f t="shared" si="1"/>
        <v>20</v>
      </c>
      <c r="X38" s="27"/>
    </row>
    <row r="39" spans="1:24" x14ac:dyDescent="0.2">
      <c r="A39" t="s">
        <v>86</v>
      </c>
      <c r="B39" s="24"/>
      <c r="C39" s="25"/>
      <c r="D39" s="24" t="s">
        <v>50</v>
      </c>
      <c r="E39" s="25"/>
      <c r="F39" s="24"/>
      <c r="G39" s="25"/>
      <c r="H39" s="24"/>
      <c r="I39" s="25"/>
      <c r="J39" s="24"/>
      <c r="K39" s="25"/>
      <c r="L39" s="24"/>
      <c r="M39" s="25"/>
      <c r="N39" s="24" t="s">
        <v>50</v>
      </c>
      <c r="O39" s="25"/>
      <c r="P39" s="24" t="s">
        <v>50</v>
      </c>
      <c r="Q39" s="25" t="s">
        <v>50</v>
      </c>
      <c r="R39" s="24"/>
      <c r="S39" s="25"/>
      <c r="T39" s="24"/>
      <c r="U39" s="25"/>
      <c r="V39" s="25"/>
      <c r="W39" s="26">
        <f t="shared" si="1"/>
        <v>4</v>
      </c>
      <c r="X39" s="27"/>
    </row>
    <row r="40" spans="1:24" x14ac:dyDescent="0.2">
      <c r="A40" t="s">
        <v>87</v>
      </c>
      <c r="B40" s="24" t="s">
        <v>50</v>
      </c>
      <c r="C40" s="25" t="s">
        <v>50</v>
      </c>
      <c r="D40" s="24" t="s">
        <v>50</v>
      </c>
      <c r="E40" s="25" t="s">
        <v>50</v>
      </c>
      <c r="F40" s="24" t="s">
        <v>50</v>
      </c>
      <c r="G40" s="25" t="s">
        <v>50</v>
      </c>
      <c r="H40" s="24" t="s">
        <v>50</v>
      </c>
      <c r="I40" s="25"/>
      <c r="J40" s="24" t="s">
        <v>50</v>
      </c>
      <c r="K40" s="25" t="s">
        <v>50</v>
      </c>
      <c r="L40" s="24" t="s">
        <v>50</v>
      </c>
      <c r="M40" s="25" t="s">
        <v>50</v>
      </c>
      <c r="N40" s="24" t="s">
        <v>50</v>
      </c>
      <c r="O40" s="25"/>
      <c r="P40" s="24" t="s">
        <v>50</v>
      </c>
      <c r="Q40" s="25" t="s">
        <v>50</v>
      </c>
      <c r="R40" s="24" t="s">
        <v>50</v>
      </c>
      <c r="S40" s="25" t="s">
        <v>50</v>
      </c>
      <c r="T40" s="24" t="s">
        <v>50</v>
      </c>
      <c r="U40" s="25" t="s">
        <v>50</v>
      </c>
      <c r="V40" s="25"/>
      <c r="W40" s="26">
        <f t="shared" si="1"/>
        <v>18</v>
      </c>
      <c r="X40" s="27"/>
    </row>
    <row r="41" spans="1:24" x14ac:dyDescent="0.2">
      <c r="A41" t="s">
        <v>88</v>
      </c>
      <c r="B41" s="24" t="s">
        <v>50</v>
      </c>
      <c r="C41" s="25" t="s">
        <v>50</v>
      </c>
      <c r="D41" s="24" t="s">
        <v>50</v>
      </c>
      <c r="E41" s="25" t="s">
        <v>50</v>
      </c>
      <c r="F41" s="24" t="s">
        <v>50</v>
      </c>
      <c r="G41" s="25" t="s">
        <v>50</v>
      </c>
      <c r="H41" s="24" t="s">
        <v>50</v>
      </c>
      <c r="I41" s="25" t="s">
        <v>50</v>
      </c>
      <c r="J41" s="24" t="s">
        <v>50</v>
      </c>
      <c r="K41" s="25" t="s">
        <v>50</v>
      </c>
      <c r="L41" s="24" t="s">
        <v>50</v>
      </c>
      <c r="M41" s="25" t="s">
        <v>50</v>
      </c>
      <c r="N41" s="24" t="s">
        <v>50</v>
      </c>
      <c r="O41" s="25" t="s">
        <v>50</v>
      </c>
      <c r="P41" s="24" t="s">
        <v>50</v>
      </c>
      <c r="Q41" s="25" t="s">
        <v>50</v>
      </c>
      <c r="R41" s="24" t="s">
        <v>50</v>
      </c>
      <c r="S41" s="25" t="s">
        <v>50</v>
      </c>
      <c r="T41" s="24" t="s">
        <v>50</v>
      </c>
      <c r="U41" s="25" t="s">
        <v>50</v>
      </c>
      <c r="V41" s="25"/>
      <c r="W41" s="26">
        <f t="shared" si="1"/>
        <v>20</v>
      </c>
      <c r="X41" s="27"/>
    </row>
    <row r="42" spans="1:24" x14ac:dyDescent="0.2">
      <c r="A42" t="s">
        <v>89</v>
      </c>
      <c r="B42" s="24" t="s">
        <v>50</v>
      </c>
      <c r="C42" s="25" t="s">
        <v>50</v>
      </c>
      <c r="D42" s="24" t="s">
        <v>50</v>
      </c>
      <c r="E42" s="25" t="s">
        <v>50</v>
      </c>
      <c r="F42" s="24" t="s">
        <v>50</v>
      </c>
      <c r="G42" s="25" t="s">
        <v>50</v>
      </c>
      <c r="H42" s="24" t="s">
        <v>50</v>
      </c>
      <c r="I42" s="25" t="s">
        <v>50</v>
      </c>
      <c r="J42" s="24" t="s">
        <v>50</v>
      </c>
      <c r="K42" s="25" t="s">
        <v>50</v>
      </c>
      <c r="L42" s="24" t="s">
        <v>50</v>
      </c>
      <c r="M42" s="25" t="s">
        <v>50</v>
      </c>
      <c r="N42" s="24" t="s">
        <v>50</v>
      </c>
      <c r="O42" s="25" t="s">
        <v>50</v>
      </c>
      <c r="P42" s="24" t="s">
        <v>50</v>
      </c>
      <c r="Q42" s="25" t="s">
        <v>50</v>
      </c>
      <c r="R42" s="24" t="s">
        <v>50</v>
      </c>
      <c r="S42" s="25" t="s">
        <v>50</v>
      </c>
      <c r="T42" s="24" t="s">
        <v>50</v>
      </c>
      <c r="U42" s="25" t="s">
        <v>50</v>
      </c>
      <c r="V42" s="25"/>
      <c r="W42" s="26">
        <f t="shared" si="1"/>
        <v>20</v>
      </c>
      <c r="X42" s="27"/>
    </row>
    <row r="43" spans="1:24" x14ac:dyDescent="0.2">
      <c r="A43" t="s">
        <v>90</v>
      </c>
      <c r="B43" s="24" t="s">
        <v>50</v>
      </c>
      <c r="C43" s="25" t="s">
        <v>50</v>
      </c>
      <c r="D43" s="24" t="s">
        <v>50</v>
      </c>
      <c r="E43" s="25" t="s">
        <v>50</v>
      </c>
      <c r="F43" s="24" t="s">
        <v>50</v>
      </c>
      <c r="G43" s="25" t="s">
        <v>50</v>
      </c>
      <c r="H43" s="24" t="s">
        <v>50</v>
      </c>
      <c r="I43" s="25" t="s">
        <v>50</v>
      </c>
      <c r="J43" s="24" t="s">
        <v>50</v>
      </c>
      <c r="K43" s="25" t="s">
        <v>50</v>
      </c>
      <c r="L43" s="24" t="s">
        <v>50</v>
      </c>
      <c r="M43" s="25" t="s">
        <v>50</v>
      </c>
      <c r="N43" s="24" t="s">
        <v>50</v>
      </c>
      <c r="O43" s="25" t="s">
        <v>50</v>
      </c>
      <c r="P43" s="24" t="s">
        <v>50</v>
      </c>
      <c r="Q43" s="25" t="s">
        <v>50</v>
      </c>
      <c r="R43" s="24" t="s">
        <v>50</v>
      </c>
      <c r="S43" s="25" t="s">
        <v>50</v>
      </c>
      <c r="T43" s="24" t="s">
        <v>50</v>
      </c>
      <c r="U43" s="25" t="s">
        <v>50</v>
      </c>
      <c r="V43" s="25"/>
      <c r="W43" s="26">
        <f t="shared" si="1"/>
        <v>20</v>
      </c>
      <c r="X43" s="27"/>
    </row>
    <row r="44" spans="1:24" x14ac:dyDescent="0.2">
      <c r="A44" t="s">
        <v>91</v>
      </c>
      <c r="B44" s="24" t="s">
        <v>50</v>
      </c>
      <c r="C44" s="25" t="s">
        <v>50</v>
      </c>
      <c r="D44" s="24" t="s">
        <v>50</v>
      </c>
      <c r="E44" s="25" t="s">
        <v>50</v>
      </c>
      <c r="F44" s="24" t="s">
        <v>50</v>
      </c>
      <c r="G44" s="25" t="s">
        <v>50</v>
      </c>
      <c r="H44" s="24" t="s">
        <v>50</v>
      </c>
      <c r="I44" s="25" t="s">
        <v>50</v>
      </c>
      <c r="J44" s="24" t="s">
        <v>50</v>
      </c>
      <c r="K44" s="25" t="s">
        <v>50</v>
      </c>
      <c r="L44" s="24" t="s">
        <v>50</v>
      </c>
      <c r="M44" s="25" t="s">
        <v>50</v>
      </c>
      <c r="N44" s="24" t="s">
        <v>50</v>
      </c>
      <c r="O44" s="25" t="s">
        <v>50</v>
      </c>
      <c r="P44" s="24" t="s">
        <v>50</v>
      </c>
      <c r="Q44" s="25" t="s">
        <v>50</v>
      </c>
      <c r="R44" s="24" t="s">
        <v>50</v>
      </c>
      <c r="S44" s="25" t="s">
        <v>50</v>
      </c>
      <c r="T44" s="24" t="s">
        <v>50</v>
      </c>
      <c r="U44" s="25" t="s">
        <v>50</v>
      </c>
      <c r="V44" s="25"/>
      <c r="W44" s="26">
        <f t="shared" si="1"/>
        <v>20</v>
      </c>
      <c r="X44" s="27"/>
    </row>
    <row r="45" spans="1:24" x14ac:dyDescent="0.2">
      <c r="A45" t="s">
        <v>92</v>
      </c>
      <c r="B45" s="24" t="s">
        <v>50</v>
      </c>
      <c r="C45" s="25" t="s">
        <v>50</v>
      </c>
      <c r="D45" s="24"/>
      <c r="E45" s="25"/>
      <c r="F45" s="24"/>
      <c r="G45" s="25"/>
      <c r="H45" s="24"/>
      <c r="I45" s="25"/>
      <c r="J45" s="24"/>
      <c r="K45" s="25"/>
      <c r="L45" s="24" t="s">
        <v>50</v>
      </c>
      <c r="M45" s="25"/>
      <c r="N45" s="24"/>
      <c r="O45" s="25"/>
      <c r="P45" s="24"/>
      <c r="Q45" s="25" t="s">
        <v>50</v>
      </c>
      <c r="R45" s="24"/>
      <c r="S45" s="25"/>
      <c r="T45" s="24"/>
      <c r="U45" s="25" t="s">
        <v>50</v>
      </c>
      <c r="V45" s="25"/>
      <c r="W45" s="26">
        <f t="shared" si="1"/>
        <v>5</v>
      </c>
      <c r="X45" s="27"/>
    </row>
    <row r="46" spans="1:24" x14ac:dyDescent="0.2">
      <c r="A46" t="s">
        <v>93</v>
      </c>
      <c r="B46" s="24"/>
      <c r="C46" s="25" t="s">
        <v>50</v>
      </c>
      <c r="D46" s="24" t="s">
        <v>50</v>
      </c>
      <c r="E46" s="25" t="s">
        <v>50</v>
      </c>
      <c r="F46" s="24" t="s">
        <v>50</v>
      </c>
      <c r="G46" s="25" t="s">
        <v>50</v>
      </c>
      <c r="H46" s="24" t="s">
        <v>50</v>
      </c>
      <c r="I46" s="25"/>
      <c r="J46" s="24" t="s">
        <v>50</v>
      </c>
      <c r="K46" s="25" t="s">
        <v>50</v>
      </c>
      <c r="L46" s="24" t="s">
        <v>50</v>
      </c>
      <c r="M46" s="25"/>
      <c r="N46" s="24" t="s">
        <v>50</v>
      </c>
      <c r="O46" s="25" t="s">
        <v>50</v>
      </c>
      <c r="P46" s="24" t="s">
        <v>50</v>
      </c>
      <c r="Q46" s="25" t="s">
        <v>50</v>
      </c>
      <c r="R46" s="24" t="s">
        <v>50</v>
      </c>
      <c r="S46" s="25" t="s">
        <v>50</v>
      </c>
      <c r="T46" s="24" t="s">
        <v>50</v>
      </c>
      <c r="U46" s="25" t="s">
        <v>50</v>
      </c>
      <c r="V46" s="25"/>
      <c r="W46" s="26">
        <f t="shared" si="1"/>
        <v>17</v>
      </c>
      <c r="X46" s="27"/>
    </row>
    <row r="47" spans="1:24" x14ac:dyDescent="0.2">
      <c r="A47" t="s">
        <v>94</v>
      </c>
      <c r="B47" s="24" t="s">
        <v>50</v>
      </c>
      <c r="C47" s="25" t="s">
        <v>50</v>
      </c>
      <c r="D47" s="24" t="s">
        <v>50</v>
      </c>
      <c r="E47" s="25" t="s">
        <v>50</v>
      </c>
      <c r="F47" s="24" t="s">
        <v>50</v>
      </c>
      <c r="G47" s="25" t="s">
        <v>50</v>
      </c>
      <c r="H47" s="24" t="s">
        <v>50</v>
      </c>
      <c r="I47" s="25" t="s">
        <v>50</v>
      </c>
      <c r="J47" s="24" t="s">
        <v>50</v>
      </c>
      <c r="K47" s="25" t="s">
        <v>50</v>
      </c>
      <c r="L47" s="24" t="s">
        <v>50</v>
      </c>
      <c r="M47" s="25" t="s">
        <v>50</v>
      </c>
      <c r="N47" s="24" t="s">
        <v>50</v>
      </c>
      <c r="O47" s="25" t="s">
        <v>50</v>
      </c>
      <c r="P47" s="24" t="s">
        <v>50</v>
      </c>
      <c r="Q47" s="25" t="s">
        <v>50</v>
      </c>
      <c r="R47" s="24" t="s">
        <v>50</v>
      </c>
      <c r="S47" s="25" t="s">
        <v>50</v>
      </c>
      <c r="T47" s="24" t="s">
        <v>50</v>
      </c>
      <c r="U47" s="25" t="s">
        <v>50</v>
      </c>
      <c r="V47" s="25"/>
      <c r="W47" s="26">
        <f t="shared" si="1"/>
        <v>20</v>
      </c>
      <c r="X47" s="27"/>
    </row>
    <row r="48" spans="1:24" x14ac:dyDescent="0.2">
      <c r="A48" t="s">
        <v>95</v>
      </c>
      <c r="B48" s="24" t="s">
        <v>50</v>
      </c>
      <c r="C48" s="25" t="s">
        <v>50</v>
      </c>
      <c r="D48" s="24" t="s">
        <v>50</v>
      </c>
      <c r="E48" s="25" t="s">
        <v>50</v>
      </c>
      <c r="F48" s="24" t="s">
        <v>50</v>
      </c>
      <c r="G48" s="25" t="s">
        <v>50</v>
      </c>
      <c r="H48" s="24" t="s">
        <v>50</v>
      </c>
      <c r="I48" s="25" t="s">
        <v>50</v>
      </c>
      <c r="J48" s="24" t="s">
        <v>50</v>
      </c>
      <c r="K48" s="25" t="s">
        <v>50</v>
      </c>
      <c r="L48" s="24" t="s">
        <v>50</v>
      </c>
      <c r="M48" s="25" t="s">
        <v>50</v>
      </c>
      <c r="N48" s="24" t="s">
        <v>50</v>
      </c>
      <c r="O48" s="25" t="s">
        <v>50</v>
      </c>
      <c r="P48" s="24" t="s">
        <v>50</v>
      </c>
      <c r="Q48" s="25" t="s">
        <v>50</v>
      </c>
      <c r="R48" s="24" t="s">
        <v>50</v>
      </c>
      <c r="S48" s="25" t="s">
        <v>50</v>
      </c>
      <c r="T48" s="24" t="s">
        <v>50</v>
      </c>
      <c r="U48" s="25" t="s">
        <v>50</v>
      </c>
      <c r="V48" s="25"/>
      <c r="W48" s="26">
        <f t="shared" si="1"/>
        <v>20</v>
      </c>
      <c r="X48" s="27"/>
    </row>
    <row r="49" spans="1:24" x14ac:dyDescent="0.2">
      <c r="A49" t="s">
        <v>96</v>
      </c>
      <c r="B49" s="24" t="s">
        <v>50</v>
      </c>
      <c r="C49" s="25" t="s">
        <v>50</v>
      </c>
      <c r="D49" s="24" t="s">
        <v>50</v>
      </c>
      <c r="E49" s="25" t="s">
        <v>50</v>
      </c>
      <c r="F49" s="24" t="s">
        <v>50</v>
      </c>
      <c r="G49" s="25" t="s">
        <v>50</v>
      </c>
      <c r="H49" s="24" t="s">
        <v>50</v>
      </c>
      <c r="I49" s="25" t="s">
        <v>50</v>
      </c>
      <c r="J49" s="24" t="s">
        <v>50</v>
      </c>
      <c r="K49" s="25" t="s">
        <v>50</v>
      </c>
      <c r="L49" s="24" t="s">
        <v>50</v>
      </c>
      <c r="M49" s="25" t="s">
        <v>50</v>
      </c>
      <c r="N49" s="24" t="s">
        <v>50</v>
      </c>
      <c r="O49" s="25" t="s">
        <v>50</v>
      </c>
      <c r="P49" s="24" t="s">
        <v>50</v>
      </c>
      <c r="Q49" s="25" t="s">
        <v>50</v>
      </c>
      <c r="R49" s="24" t="s">
        <v>50</v>
      </c>
      <c r="S49" s="25" t="s">
        <v>50</v>
      </c>
      <c r="T49" s="24" t="s">
        <v>50</v>
      </c>
      <c r="U49" s="25" t="s">
        <v>50</v>
      </c>
      <c r="V49" s="25"/>
      <c r="W49" s="26">
        <f t="shared" si="1"/>
        <v>20</v>
      </c>
      <c r="X49" s="27"/>
    </row>
    <row r="50" spans="1:24" x14ac:dyDescent="0.2">
      <c r="A50" t="s">
        <v>97</v>
      </c>
      <c r="B50" s="24" t="s">
        <v>50</v>
      </c>
      <c r="C50" s="25" t="s">
        <v>50</v>
      </c>
      <c r="D50" s="24" t="s">
        <v>50</v>
      </c>
      <c r="E50" s="25" t="s">
        <v>50</v>
      </c>
      <c r="F50" s="24" t="s">
        <v>50</v>
      </c>
      <c r="G50" s="25" t="s">
        <v>50</v>
      </c>
      <c r="H50" s="24" t="s">
        <v>50</v>
      </c>
      <c r="I50" s="25" t="s">
        <v>50</v>
      </c>
      <c r="J50" s="24" t="s">
        <v>50</v>
      </c>
      <c r="K50" s="25" t="s">
        <v>50</v>
      </c>
      <c r="L50" s="24" t="s">
        <v>50</v>
      </c>
      <c r="M50" s="25" t="s">
        <v>50</v>
      </c>
      <c r="N50" s="24" t="s">
        <v>50</v>
      </c>
      <c r="O50" s="25" t="s">
        <v>50</v>
      </c>
      <c r="P50" s="24" t="s">
        <v>50</v>
      </c>
      <c r="Q50" s="25" t="s">
        <v>50</v>
      </c>
      <c r="R50" s="24" t="s">
        <v>50</v>
      </c>
      <c r="S50" s="25" t="s">
        <v>50</v>
      </c>
      <c r="T50" s="24" t="s">
        <v>50</v>
      </c>
      <c r="U50" s="25" t="s">
        <v>50</v>
      </c>
      <c r="V50" s="25"/>
      <c r="W50" s="26">
        <f t="shared" si="1"/>
        <v>20</v>
      </c>
      <c r="X50" s="27"/>
    </row>
    <row r="51" spans="1:24" x14ac:dyDescent="0.2">
      <c r="A51" t="s">
        <v>98</v>
      </c>
      <c r="B51" s="24" t="s">
        <v>50</v>
      </c>
      <c r="C51" s="25" t="s">
        <v>50</v>
      </c>
      <c r="D51" s="24" t="s">
        <v>50</v>
      </c>
      <c r="E51" s="25" t="s">
        <v>50</v>
      </c>
      <c r="F51" s="24"/>
      <c r="G51" s="25" t="s">
        <v>50</v>
      </c>
      <c r="H51" s="24" t="s">
        <v>50</v>
      </c>
      <c r="I51" s="25" t="s">
        <v>50</v>
      </c>
      <c r="J51" s="24" t="s">
        <v>50</v>
      </c>
      <c r="K51" s="25" t="s">
        <v>50</v>
      </c>
      <c r="L51" s="24" t="s">
        <v>50</v>
      </c>
      <c r="M51" s="25" t="s">
        <v>50</v>
      </c>
      <c r="N51" s="24" t="s">
        <v>50</v>
      </c>
      <c r="O51" s="25"/>
      <c r="P51" s="24" t="s">
        <v>50</v>
      </c>
      <c r="Q51" s="25" t="s">
        <v>50</v>
      </c>
      <c r="R51" s="24" t="s">
        <v>50</v>
      </c>
      <c r="S51" s="25" t="s">
        <v>50</v>
      </c>
      <c r="T51" s="24" t="s">
        <v>50</v>
      </c>
      <c r="U51" s="25" t="s">
        <v>50</v>
      </c>
      <c r="V51" s="25"/>
      <c r="W51" s="26">
        <f t="shared" si="1"/>
        <v>18</v>
      </c>
      <c r="X51" s="27"/>
    </row>
    <row r="52" spans="1:24" x14ac:dyDescent="0.2">
      <c r="A52" t="s">
        <v>99</v>
      </c>
      <c r="B52" s="24" t="s">
        <v>50</v>
      </c>
      <c r="C52" s="25" t="s">
        <v>50</v>
      </c>
      <c r="D52" s="24" t="s">
        <v>50</v>
      </c>
      <c r="E52" s="25" t="s">
        <v>50</v>
      </c>
      <c r="F52" s="24" t="s">
        <v>50</v>
      </c>
      <c r="G52" s="25" t="s">
        <v>50</v>
      </c>
      <c r="H52" s="24" t="s">
        <v>50</v>
      </c>
      <c r="I52" s="25" t="s">
        <v>50</v>
      </c>
      <c r="J52" s="24" t="s">
        <v>50</v>
      </c>
      <c r="K52" s="25" t="s">
        <v>50</v>
      </c>
      <c r="L52" s="24" t="s">
        <v>50</v>
      </c>
      <c r="M52" s="25" t="s">
        <v>50</v>
      </c>
      <c r="N52" s="24" t="s">
        <v>50</v>
      </c>
      <c r="O52" s="25" t="s">
        <v>50</v>
      </c>
      <c r="P52" s="24" t="s">
        <v>50</v>
      </c>
      <c r="Q52" s="25" t="s">
        <v>50</v>
      </c>
      <c r="R52" s="24" t="s">
        <v>50</v>
      </c>
      <c r="S52" s="25" t="s">
        <v>50</v>
      </c>
      <c r="T52" s="24" t="s">
        <v>50</v>
      </c>
      <c r="U52" s="25" t="s">
        <v>50</v>
      </c>
      <c r="V52" s="25"/>
      <c r="W52" s="26">
        <f t="shared" si="1"/>
        <v>20</v>
      </c>
      <c r="X52" s="27"/>
    </row>
    <row r="53" spans="1:24" x14ac:dyDescent="0.2">
      <c r="A53" t="s">
        <v>100</v>
      </c>
      <c r="B53" s="24" t="s">
        <v>50</v>
      </c>
      <c r="C53" s="25" t="s">
        <v>50</v>
      </c>
      <c r="D53" s="24" t="s">
        <v>50</v>
      </c>
      <c r="E53" s="25" t="s">
        <v>50</v>
      </c>
      <c r="F53" s="24"/>
      <c r="G53" s="25" t="s">
        <v>50</v>
      </c>
      <c r="H53" s="24" t="s">
        <v>50</v>
      </c>
      <c r="I53" s="25"/>
      <c r="J53" s="24" t="s">
        <v>50</v>
      </c>
      <c r="K53" s="25" t="s">
        <v>50</v>
      </c>
      <c r="L53" s="24" t="s">
        <v>50</v>
      </c>
      <c r="M53" s="25" t="s">
        <v>50</v>
      </c>
      <c r="N53" s="24" t="s">
        <v>50</v>
      </c>
      <c r="O53" s="25" t="s">
        <v>50</v>
      </c>
      <c r="P53" s="24" t="s">
        <v>50</v>
      </c>
      <c r="Q53" s="25" t="s">
        <v>50</v>
      </c>
      <c r="R53" s="24" t="s">
        <v>50</v>
      </c>
      <c r="S53" s="25" t="s">
        <v>50</v>
      </c>
      <c r="T53" s="24" t="s">
        <v>50</v>
      </c>
      <c r="U53" s="25" t="s">
        <v>50</v>
      </c>
      <c r="V53" s="25"/>
      <c r="W53" s="26">
        <f t="shared" si="1"/>
        <v>18</v>
      </c>
      <c r="X53" s="27"/>
    </row>
    <row r="54" spans="1:24" x14ac:dyDescent="0.2">
      <c r="A54" t="s">
        <v>101</v>
      </c>
      <c r="B54" s="24" t="s">
        <v>50</v>
      </c>
      <c r="C54" s="25" t="s">
        <v>50</v>
      </c>
      <c r="D54" s="24" t="s">
        <v>50</v>
      </c>
      <c r="E54" s="25" t="s">
        <v>50</v>
      </c>
      <c r="F54" s="24" t="s">
        <v>50</v>
      </c>
      <c r="G54" s="25" t="s">
        <v>50</v>
      </c>
      <c r="H54" s="24" t="s">
        <v>50</v>
      </c>
      <c r="I54" s="25" t="s">
        <v>50</v>
      </c>
      <c r="J54" s="24" t="s">
        <v>50</v>
      </c>
      <c r="K54" s="25" t="s">
        <v>50</v>
      </c>
      <c r="L54" s="24" t="s">
        <v>50</v>
      </c>
      <c r="M54" s="25" t="s">
        <v>50</v>
      </c>
      <c r="N54" s="24" t="s">
        <v>50</v>
      </c>
      <c r="O54" s="25" t="s">
        <v>50</v>
      </c>
      <c r="P54" s="24" t="s">
        <v>50</v>
      </c>
      <c r="Q54" s="25" t="s">
        <v>50</v>
      </c>
      <c r="R54" s="24" t="s">
        <v>50</v>
      </c>
      <c r="S54" s="25" t="s">
        <v>50</v>
      </c>
      <c r="T54" s="24" t="s">
        <v>50</v>
      </c>
      <c r="U54" s="25" t="s">
        <v>50</v>
      </c>
      <c r="V54" s="25"/>
      <c r="W54" s="26">
        <f t="shared" si="1"/>
        <v>20</v>
      </c>
      <c r="X54" s="27"/>
    </row>
    <row r="55" spans="1:24" x14ac:dyDescent="0.2">
      <c r="A55" t="s">
        <v>102</v>
      </c>
      <c r="B55" s="24"/>
      <c r="C55" s="25" t="s">
        <v>50</v>
      </c>
      <c r="D55" s="24"/>
      <c r="E55" s="25"/>
      <c r="F55" s="24"/>
      <c r="G55" s="25"/>
      <c r="H55" s="24"/>
      <c r="I55" s="25"/>
      <c r="J55" s="24"/>
      <c r="K55" s="25"/>
      <c r="L55" s="24" t="s">
        <v>50</v>
      </c>
      <c r="M55" s="25"/>
      <c r="N55" s="24" t="s">
        <v>50</v>
      </c>
      <c r="O55" s="25"/>
      <c r="P55" s="24" t="s">
        <v>50</v>
      </c>
      <c r="Q55" s="25" t="s">
        <v>50</v>
      </c>
      <c r="R55" s="24"/>
      <c r="S55" s="25"/>
      <c r="T55" s="24"/>
      <c r="U55" s="25"/>
      <c r="V55" s="25"/>
      <c r="W55" s="26">
        <f t="shared" si="1"/>
        <v>5</v>
      </c>
      <c r="X55" s="27"/>
    </row>
    <row r="56" spans="1:24" x14ac:dyDescent="0.2">
      <c r="A56" t="s">
        <v>103</v>
      </c>
      <c r="B56" s="24" t="s">
        <v>50</v>
      </c>
      <c r="C56" s="25" t="s">
        <v>50</v>
      </c>
      <c r="D56" s="24" t="s">
        <v>50</v>
      </c>
      <c r="E56" s="25"/>
      <c r="F56" s="24"/>
      <c r="G56" s="25"/>
      <c r="H56" s="24" t="s">
        <v>50</v>
      </c>
      <c r="I56" s="25"/>
      <c r="J56" s="24"/>
      <c r="K56" s="25"/>
      <c r="L56" s="24" t="s">
        <v>50</v>
      </c>
      <c r="M56" s="25"/>
      <c r="N56" s="24" t="s">
        <v>50</v>
      </c>
      <c r="O56" s="25"/>
      <c r="P56" s="24" t="s">
        <v>50</v>
      </c>
      <c r="Q56" s="25" t="s">
        <v>50</v>
      </c>
      <c r="R56" s="24"/>
      <c r="S56" s="25"/>
      <c r="T56" s="24"/>
      <c r="U56" s="25"/>
      <c r="V56" s="25"/>
      <c r="W56" s="26">
        <f t="shared" si="1"/>
        <v>8</v>
      </c>
      <c r="X56" s="27"/>
    </row>
    <row r="57" spans="1:24" x14ac:dyDescent="0.2">
      <c r="A57" t="s">
        <v>104</v>
      </c>
      <c r="B57" s="24" t="s">
        <v>50</v>
      </c>
      <c r="C57" s="25" t="s">
        <v>50</v>
      </c>
      <c r="D57" s="24" t="s">
        <v>50</v>
      </c>
      <c r="E57" s="25"/>
      <c r="F57" s="24"/>
      <c r="G57" s="25" t="s">
        <v>50</v>
      </c>
      <c r="H57" s="24"/>
      <c r="I57" s="25"/>
      <c r="J57" s="24"/>
      <c r="K57" s="25" t="s">
        <v>50</v>
      </c>
      <c r="L57" s="24" t="s">
        <v>50</v>
      </c>
      <c r="M57" s="25"/>
      <c r="N57" s="24" t="s">
        <v>50</v>
      </c>
      <c r="O57" s="25" t="s">
        <v>50</v>
      </c>
      <c r="P57" s="24" t="s">
        <v>50</v>
      </c>
      <c r="Q57" s="25" t="s">
        <v>50</v>
      </c>
      <c r="R57" s="24" t="s">
        <v>50</v>
      </c>
      <c r="S57" s="25" t="s">
        <v>50</v>
      </c>
      <c r="T57" s="24"/>
      <c r="U57" s="25" t="s">
        <v>50</v>
      </c>
      <c r="V57" s="25"/>
      <c r="W57" s="26">
        <f t="shared" si="1"/>
        <v>13</v>
      </c>
      <c r="X57" s="27"/>
    </row>
    <row r="58" spans="1:24" x14ac:dyDescent="0.2">
      <c r="A58" t="s">
        <v>105</v>
      </c>
      <c r="B58" s="24" t="s">
        <v>50</v>
      </c>
      <c r="C58" s="25" t="s">
        <v>50</v>
      </c>
      <c r="D58" s="24" t="s">
        <v>50</v>
      </c>
      <c r="E58" s="25" t="s">
        <v>50</v>
      </c>
      <c r="F58" s="24" t="s">
        <v>50</v>
      </c>
      <c r="G58" s="25" t="s">
        <v>50</v>
      </c>
      <c r="H58" s="24" t="s">
        <v>50</v>
      </c>
      <c r="I58" s="25" t="s">
        <v>50</v>
      </c>
      <c r="J58" s="24" t="s">
        <v>50</v>
      </c>
      <c r="K58" s="25" t="s">
        <v>50</v>
      </c>
      <c r="L58" s="24" t="s">
        <v>50</v>
      </c>
      <c r="M58" s="25" t="s">
        <v>50</v>
      </c>
      <c r="N58" s="24" t="s">
        <v>50</v>
      </c>
      <c r="O58" s="25" t="s">
        <v>50</v>
      </c>
      <c r="P58" s="24" t="s">
        <v>50</v>
      </c>
      <c r="Q58" s="25" t="s">
        <v>50</v>
      </c>
      <c r="R58" s="24" t="s">
        <v>50</v>
      </c>
      <c r="S58" s="25" t="s">
        <v>50</v>
      </c>
      <c r="T58" s="24" t="s">
        <v>50</v>
      </c>
      <c r="U58" s="25" t="s">
        <v>50</v>
      </c>
      <c r="V58" s="25"/>
      <c r="W58" s="26">
        <f t="shared" si="1"/>
        <v>20</v>
      </c>
      <c r="X58" s="27"/>
    </row>
    <row r="59" spans="1:24" x14ac:dyDescent="0.2">
      <c r="A59" t="s">
        <v>106</v>
      </c>
      <c r="B59" s="24" t="s">
        <v>50</v>
      </c>
      <c r="C59" s="25" t="s">
        <v>50</v>
      </c>
      <c r="D59" s="24" t="s">
        <v>50</v>
      </c>
      <c r="E59" s="25" t="s">
        <v>50</v>
      </c>
      <c r="F59" s="24" t="s">
        <v>50</v>
      </c>
      <c r="G59" s="25" t="s">
        <v>50</v>
      </c>
      <c r="H59" s="24" t="s">
        <v>50</v>
      </c>
      <c r="I59" s="25"/>
      <c r="J59" s="24" t="s">
        <v>50</v>
      </c>
      <c r="K59" s="25" t="s">
        <v>50</v>
      </c>
      <c r="L59" s="24" t="s">
        <v>50</v>
      </c>
      <c r="M59" s="25" t="s">
        <v>50</v>
      </c>
      <c r="N59" s="24" t="s">
        <v>50</v>
      </c>
      <c r="O59" s="25" t="s">
        <v>50</v>
      </c>
      <c r="P59" s="24" t="s">
        <v>50</v>
      </c>
      <c r="Q59" s="25" t="s">
        <v>50</v>
      </c>
      <c r="R59" s="24" t="s">
        <v>50</v>
      </c>
      <c r="S59" s="25" t="s">
        <v>50</v>
      </c>
      <c r="T59" s="24" t="s">
        <v>50</v>
      </c>
      <c r="U59" s="25" t="s">
        <v>50</v>
      </c>
      <c r="V59" s="25"/>
      <c r="W59" s="26">
        <f t="shared" si="1"/>
        <v>19</v>
      </c>
      <c r="X59" s="27"/>
    </row>
    <row r="60" spans="1:24" x14ac:dyDescent="0.2">
      <c r="A60" t="s">
        <v>107</v>
      </c>
      <c r="B60" s="24" t="s">
        <v>50</v>
      </c>
      <c r="C60" s="25" t="s">
        <v>50</v>
      </c>
      <c r="D60" s="24" t="s">
        <v>50</v>
      </c>
      <c r="E60" s="25" t="s">
        <v>50</v>
      </c>
      <c r="F60" s="24" t="s">
        <v>50</v>
      </c>
      <c r="G60" s="25" t="s">
        <v>50</v>
      </c>
      <c r="H60" s="24" t="s">
        <v>50</v>
      </c>
      <c r="I60" s="25" t="s">
        <v>50</v>
      </c>
      <c r="J60" s="24" t="s">
        <v>50</v>
      </c>
      <c r="K60" s="25" t="s">
        <v>50</v>
      </c>
      <c r="L60" s="24" t="s">
        <v>50</v>
      </c>
      <c r="M60" s="25" t="s">
        <v>50</v>
      </c>
      <c r="N60" s="24" t="s">
        <v>50</v>
      </c>
      <c r="O60" s="25" t="s">
        <v>50</v>
      </c>
      <c r="P60" s="24" t="s">
        <v>50</v>
      </c>
      <c r="Q60" s="25" t="s">
        <v>50</v>
      </c>
      <c r="R60" s="24" t="s">
        <v>50</v>
      </c>
      <c r="S60" s="25" t="s">
        <v>50</v>
      </c>
      <c r="T60" s="24" t="s">
        <v>50</v>
      </c>
      <c r="U60" s="25" t="s">
        <v>50</v>
      </c>
      <c r="V60" s="25"/>
      <c r="W60" s="26">
        <f t="shared" si="1"/>
        <v>20</v>
      </c>
      <c r="X60" s="27"/>
    </row>
    <row r="61" spans="1:24" x14ac:dyDescent="0.2">
      <c r="A61" t="s">
        <v>108</v>
      </c>
      <c r="B61" s="24"/>
      <c r="C61" s="25" t="s">
        <v>50</v>
      </c>
      <c r="D61" s="24" t="s">
        <v>50</v>
      </c>
      <c r="E61" s="25"/>
      <c r="F61" s="24"/>
      <c r="G61" s="25"/>
      <c r="H61" s="24"/>
      <c r="I61" s="25"/>
      <c r="J61" s="24"/>
      <c r="K61" s="25"/>
      <c r="L61" s="24"/>
      <c r="M61" s="25"/>
      <c r="N61" s="24"/>
      <c r="O61" s="25"/>
      <c r="P61" s="24"/>
      <c r="Q61" s="25" t="s">
        <v>50</v>
      </c>
      <c r="R61" s="24"/>
      <c r="S61" s="25"/>
      <c r="T61" s="24"/>
      <c r="U61" s="25"/>
      <c r="V61" s="25"/>
      <c r="W61" s="26">
        <f t="shared" si="1"/>
        <v>3</v>
      </c>
      <c r="X61" s="27"/>
    </row>
    <row r="62" spans="1:24" x14ac:dyDescent="0.2">
      <c r="A62" t="s">
        <v>109</v>
      </c>
      <c r="B62" s="24"/>
      <c r="C62" s="25" t="s">
        <v>50</v>
      </c>
      <c r="D62" s="24" t="s">
        <v>50</v>
      </c>
      <c r="E62" s="25"/>
      <c r="F62" s="24"/>
      <c r="G62" s="25"/>
      <c r="H62" s="24"/>
      <c r="I62" s="25"/>
      <c r="J62" s="24"/>
      <c r="K62" s="25"/>
      <c r="L62" s="24" t="s">
        <v>50</v>
      </c>
      <c r="M62" s="25"/>
      <c r="N62" s="24"/>
      <c r="O62" s="25"/>
      <c r="P62" s="24"/>
      <c r="Q62" s="25"/>
      <c r="R62" s="24"/>
      <c r="S62" s="25"/>
      <c r="T62" s="24"/>
      <c r="U62" s="25"/>
      <c r="V62" s="25"/>
      <c r="W62" s="26">
        <f t="shared" si="1"/>
        <v>3</v>
      </c>
      <c r="X62" s="27"/>
    </row>
    <row r="63" spans="1:24" x14ac:dyDescent="0.2">
      <c r="A63" t="s">
        <v>110</v>
      </c>
      <c r="B63" s="24"/>
      <c r="C63" s="36"/>
      <c r="D63" s="24"/>
      <c r="E63" s="25"/>
      <c r="F63" s="24"/>
      <c r="G63" s="25"/>
      <c r="H63" s="24"/>
      <c r="I63" s="25"/>
      <c r="J63" s="24"/>
      <c r="K63" s="25"/>
      <c r="L63" s="24" t="s">
        <v>50</v>
      </c>
      <c r="M63" s="25"/>
      <c r="N63" s="24"/>
      <c r="O63" s="25"/>
      <c r="P63" s="24"/>
      <c r="Q63" s="25"/>
      <c r="R63" s="24"/>
      <c r="S63" s="25"/>
      <c r="T63" s="24"/>
      <c r="U63" s="25"/>
      <c r="V63" s="25"/>
      <c r="W63" s="26">
        <f t="shared" si="1"/>
        <v>1</v>
      </c>
      <c r="X63" s="27"/>
    </row>
    <row r="64" spans="1:24" x14ac:dyDescent="0.2">
      <c r="A64" t="s">
        <v>111</v>
      </c>
      <c r="B64" s="24"/>
      <c r="C64" s="25" t="s">
        <v>50</v>
      </c>
      <c r="D64" s="24"/>
      <c r="E64" s="25"/>
      <c r="F64" s="24"/>
      <c r="G64" s="25"/>
      <c r="H64" s="24"/>
      <c r="I64" s="25"/>
      <c r="J64" s="24"/>
      <c r="K64" s="25"/>
      <c r="L64" s="24" t="s">
        <v>50</v>
      </c>
      <c r="M64" s="25"/>
      <c r="N64" s="24"/>
      <c r="O64" s="25"/>
      <c r="P64" s="24"/>
      <c r="Q64" s="25" t="s">
        <v>50</v>
      </c>
      <c r="R64" s="24"/>
      <c r="S64" s="25"/>
      <c r="T64" s="24"/>
      <c r="U64" s="25"/>
      <c r="V64" s="25"/>
      <c r="W64" s="26">
        <f t="shared" si="1"/>
        <v>3</v>
      </c>
      <c r="X64" s="27"/>
    </row>
    <row r="65" spans="1:1024" x14ac:dyDescent="0.2">
      <c r="A65" t="s">
        <v>112</v>
      </c>
      <c r="B65" s="24" t="s">
        <v>50</v>
      </c>
      <c r="C65" s="25" t="s">
        <v>50</v>
      </c>
      <c r="D65" s="24" t="s">
        <v>50</v>
      </c>
      <c r="E65" s="25" t="s">
        <v>50</v>
      </c>
      <c r="F65" s="24" t="s">
        <v>50</v>
      </c>
      <c r="G65" s="25" t="s">
        <v>50</v>
      </c>
      <c r="H65" s="24" t="s">
        <v>50</v>
      </c>
      <c r="I65" s="25" t="s">
        <v>50</v>
      </c>
      <c r="J65" s="24" t="s">
        <v>50</v>
      </c>
      <c r="K65" s="25" t="s">
        <v>50</v>
      </c>
      <c r="L65" s="24" t="s">
        <v>50</v>
      </c>
      <c r="M65" s="25" t="s">
        <v>50</v>
      </c>
      <c r="N65" s="24" t="s">
        <v>50</v>
      </c>
      <c r="O65" s="25" t="s">
        <v>50</v>
      </c>
      <c r="P65" s="24" t="s">
        <v>50</v>
      </c>
      <c r="Q65" s="25" t="s">
        <v>50</v>
      </c>
      <c r="R65" s="24" t="s">
        <v>50</v>
      </c>
      <c r="S65" s="25" t="s">
        <v>50</v>
      </c>
      <c r="T65" s="24" t="s">
        <v>50</v>
      </c>
      <c r="U65" s="25" t="s">
        <v>50</v>
      </c>
      <c r="V65" s="25"/>
      <c r="W65" s="26">
        <f t="shared" si="1"/>
        <v>20</v>
      </c>
      <c r="X65" s="27"/>
    </row>
    <row r="66" spans="1:1024" x14ac:dyDescent="0.2">
      <c r="A66" t="s">
        <v>113</v>
      </c>
      <c r="B66" s="24"/>
      <c r="C66" s="25"/>
      <c r="D66" s="24"/>
      <c r="E66" s="25"/>
      <c r="F66" s="24"/>
      <c r="G66" s="25"/>
      <c r="H66" s="24"/>
      <c r="I66" s="25"/>
      <c r="J66" s="24"/>
      <c r="K66" s="25"/>
      <c r="L66" s="24"/>
      <c r="M66" s="25"/>
      <c r="N66" s="24" t="s">
        <v>50</v>
      </c>
      <c r="O66" s="25"/>
      <c r="P66" s="24"/>
      <c r="Q66" s="25"/>
      <c r="R66" s="24"/>
      <c r="S66" s="25"/>
      <c r="T66" s="24"/>
      <c r="U66" s="25"/>
      <c r="V66" s="25"/>
      <c r="W66" s="26">
        <f t="shared" si="1"/>
        <v>1</v>
      </c>
      <c r="X66" s="27"/>
    </row>
    <row r="67" spans="1:1024" x14ac:dyDescent="0.2">
      <c r="A67" t="s">
        <v>114</v>
      </c>
      <c r="B67" s="24" t="s">
        <v>50</v>
      </c>
      <c r="C67" s="25" t="s">
        <v>50</v>
      </c>
      <c r="D67" s="24" t="s">
        <v>50</v>
      </c>
      <c r="E67" s="25" t="s">
        <v>50</v>
      </c>
      <c r="F67" s="24" t="s">
        <v>50</v>
      </c>
      <c r="G67" s="25" t="s">
        <v>50</v>
      </c>
      <c r="H67" s="24" t="s">
        <v>50</v>
      </c>
      <c r="I67" s="25"/>
      <c r="J67" s="24" t="s">
        <v>50</v>
      </c>
      <c r="K67" s="25" t="s">
        <v>50</v>
      </c>
      <c r="L67" s="24" t="s">
        <v>50</v>
      </c>
      <c r="M67" s="25"/>
      <c r="N67" s="24" t="s">
        <v>50</v>
      </c>
      <c r="O67" s="25"/>
      <c r="P67" s="24" t="s">
        <v>50</v>
      </c>
      <c r="Q67" s="25" t="s">
        <v>50</v>
      </c>
      <c r="R67" s="24"/>
      <c r="S67" s="25" t="s">
        <v>50</v>
      </c>
      <c r="T67" s="24" t="s">
        <v>50</v>
      </c>
      <c r="U67" s="25" t="s">
        <v>50</v>
      </c>
      <c r="V67" s="25"/>
      <c r="W67" s="26">
        <f t="shared" ref="W67:W130" si="2">IF(COUNTA(B67:V67)&gt;0,COUNTA(B67:V67),"")</f>
        <v>16</v>
      </c>
      <c r="X67" s="27"/>
    </row>
    <row r="68" spans="1:1024" x14ac:dyDescent="0.2">
      <c r="A68" t="s">
        <v>115</v>
      </c>
      <c r="B68" s="24"/>
      <c r="C68" s="25" t="s">
        <v>50</v>
      </c>
      <c r="D68" s="24"/>
      <c r="E68" s="25"/>
      <c r="F68" s="24"/>
      <c r="G68" s="25" t="s">
        <v>50</v>
      </c>
      <c r="H68" s="24" t="s">
        <v>50</v>
      </c>
      <c r="I68" s="25"/>
      <c r="J68" s="24"/>
      <c r="K68" s="25"/>
      <c r="L68" s="24" t="s">
        <v>50</v>
      </c>
      <c r="M68" s="25"/>
      <c r="N68" s="24"/>
      <c r="O68" s="25"/>
      <c r="P68" s="24"/>
      <c r="Q68" s="25"/>
      <c r="R68" s="24"/>
      <c r="S68" s="25"/>
      <c r="T68" s="24"/>
      <c r="U68" s="25"/>
      <c r="V68" s="25"/>
      <c r="W68" s="26">
        <f t="shared" si="2"/>
        <v>4</v>
      </c>
      <c r="X68" s="27"/>
    </row>
    <row r="69" spans="1:1024" x14ac:dyDescent="0.2">
      <c r="A69" t="s">
        <v>116</v>
      </c>
      <c r="B69" s="24" t="s">
        <v>50</v>
      </c>
      <c r="C69" s="25" t="s">
        <v>50</v>
      </c>
      <c r="D69" s="24" t="s">
        <v>50</v>
      </c>
      <c r="E69" s="25" t="s">
        <v>50</v>
      </c>
      <c r="F69" s="24"/>
      <c r="G69" s="25" t="s">
        <v>50</v>
      </c>
      <c r="H69" s="24" t="s">
        <v>50</v>
      </c>
      <c r="I69" s="25"/>
      <c r="J69" s="24" t="s">
        <v>50</v>
      </c>
      <c r="K69" s="25"/>
      <c r="L69" s="24" t="s">
        <v>50</v>
      </c>
      <c r="M69" s="25" t="s">
        <v>50</v>
      </c>
      <c r="N69" s="24" t="s">
        <v>50</v>
      </c>
      <c r="O69" s="25"/>
      <c r="P69" s="24" t="s">
        <v>50</v>
      </c>
      <c r="Q69" s="25" t="s">
        <v>50</v>
      </c>
      <c r="R69" s="24"/>
      <c r="S69" s="25" t="s">
        <v>50</v>
      </c>
      <c r="T69" s="24"/>
      <c r="U69" s="25" t="s">
        <v>50</v>
      </c>
      <c r="V69" s="25"/>
      <c r="W69" s="26">
        <f t="shared" si="2"/>
        <v>14</v>
      </c>
      <c r="X69" s="27"/>
    </row>
    <row r="70" spans="1:1024" x14ac:dyDescent="0.2">
      <c r="A70" t="s">
        <v>117</v>
      </c>
      <c r="B70" s="24" t="s">
        <v>50</v>
      </c>
      <c r="C70" s="25" t="s">
        <v>50</v>
      </c>
      <c r="D70" s="24" t="s">
        <v>50</v>
      </c>
      <c r="E70" s="25" t="s">
        <v>50</v>
      </c>
      <c r="F70" s="24" t="s">
        <v>50</v>
      </c>
      <c r="G70" s="25" t="s">
        <v>50</v>
      </c>
      <c r="H70" s="24" t="s">
        <v>50</v>
      </c>
      <c r="I70" s="25" t="s">
        <v>50</v>
      </c>
      <c r="J70" s="24" t="s">
        <v>50</v>
      </c>
      <c r="K70" s="25" t="s">
        <v>50</v>
      </c>
      <c r="L70" s="24" t="s">
        <v>50</v>
      </c>
      <c r="M70" s="25" t="s">
        <v>50</v>
      </c>
      <c r="N70" s="24" t="s">
        <v>50</v>
      </c>
      <c r="O70" s="25" t="s">
        <v>50</v>
      </c>
      <c r="P70" s="24" t="s">
        <v>50</v>
      </c>
      <c r="Q70" s="25" t="s">
        <v>50</v>
      </c>
      <c r="R70" s="24" t="s">
        <v>50</v>
      </c>
      <c r="S70" s="25" t="s">
        <v>50</v>
      </c>
      <c r="T70" s="24" t="s">
        <v>50</v>
      </c>
      <c r="U70" s="25" t="s">
        <v>50</v>
      </c>
      <c r="V70" s="25"/>
      <c r="W70" s="26">
        <f t="shared" si="2"/>
        <v>20</v>
      </c>
      <c r="X70" s="27"/>
    </row>
    <row r="71" spans="1:1024" x14ac:dyDescent="0.2">
      <c r="A71" t="s">
        <v>118</v>
      </c>
      <c r="B71" s="24"/>
      <c r="C71" s="25" t="s">
        <v>50</v>
      </c>
      <c r="D71" s="24"/>
      <c r="E71" s="25"/>
      <c r="F71" s="24"/>
      <c r="G71" s="25" t="s">
        <v>50</v>
      </c>
      <c r="H71" s="24"/>
      <c r="I71" s="25"/>
      <c r="J71" s="24"/>
      <c r="K71" s="25"/>
      <c r="L71" s="24"/>
      <c r="M71" s="25"/>
      <c r="N71" s="24"/>
      <c r="O71" s="25"/>
      <c r="P71" s="24"/>
      <c r="Q71" s="25" t="s">
        <v>50</v>
      </c>
      <c r="R71" s="24"/>
      <c r="S71" s="25"/>
      <c r="T71" s="24"/>
      <c r="U71" s="25"/>
      <c r="V71" s="25"/>
      <c r="W71" s="26">
        <f t="shared" si="2"/>
        <v>3</v>
      </c>
      <c r="X71" s="27"/>
    </row>
    <row r="72" spans="1:1024" x14ac:dyDescent="0.2">
      <c r="A72" t="s">
        <v>119</v>
      </c>
      <c r="B72" s="24" t="s">
        <v>50</v>
      </c>
      <c r="C72" s="25" t="s">
        <v>50</v>
      </c>
      <c r="D72" s="24" t="s">
        <v>50</v>
      </c>
      <c r="E72" s="25" t="s">
        <v>50</v>
      </c>
      <c r="F72" s="24" t="s">
        <v>50</v>
      </c>
      <c r="G72" s="25" t="s">
        <v>50</v>
      </c>
      <c r="H72" s="24" t="s">
        <v>50</v>
      </c>
      <c r="I72" s="25"/>
      <c r="J72" s="24" t="s">
        <v>50</v>
      </c>
      <c r="K72" s="25" t="s">
        <v>50</v>
      </c>
      <c r="L72" s="24" t="s">
        <v>50</v>
      </c>
      <c r="M72" s="25" t="s">
        <v>50</v>
      </c>
      <c r="N72" s="24" t="s">
        <v>50</v>
      </c>
      <c r="O72" s="25"/>
      <c r="P72" s="24" t="s">
        <v>50</v>
      </c>
      <c r="Q72" s="25" t="s">
        <v>50</v>
      </c>
      <c r="R72" s="24" t="s">
        <v>50</v>
      </c>
      <c r="S72" s="25" t="s">
        <v>50</v>
      </c>
      <c r="T72" s="24" t="s">
        <v>50</v>
      </c>
      <c r="U72" s="25" t="s">
        <v>50</v>
      </c>
      <c r="V72" s="25"/>
      <c r="W72" s="26">
        <f t="shared" si="2"/>
        <v>18</v>
      </c>
      <c r="X72" s="27"/>
    </row>
    <row r="73" spans="1:1024" s="37" customFormat="1" x14ac:dyDescent="0.2">
      <c r="A73" s="37" t="s">
        <v>120</v>
      </c>
      <c r="B73" s="24"/>
      <c r="C73" s="25"/>
      <c r="D73" s="24"/>
      <c r="E73" s="25"/>
      <c r="F73" s="24"/>
      <c r="G73" s="25"/>
      <c r="H73" s="24"/>
      <c r="I73" s="25"/>
      <c r="J73" s="24"/>
      <c r="K73" s="25" t="s">
        <v>50</v>
      </c>
      <c r="L73" s="24" t="s">
        <v>50</v>
      </c>
      <c r="M73" s="25"/>
      <c r="N73" s="24"/>
      <c r="O73" s="25"/>
      <c r="P73" s="24"/>
      <c r="Q73" s="25"/>
      <c r="R73" s="24"/>
      <c r="S73" s="25"/>
      <c r="T73" s="24"/>
      <c r="U73" s="25"/>
      <c r="V73" s="25"/>
      <c r="W73" s="26">
        <f t="shared" si="2"/>
        <v>2</v>
      </c>
      <c r="X73" s="27"/>
      <c r="AMI73"/>
      <c r="AMJ73"/>
    </row>
    <row r="74" spans="1:1024" x14ac:dyDescent="0.2">
      <c r="A74" t="s">
        <v>121</v>
      </c>
      <c r="B74" s="24"/>
      <c r="C74" s="25"/>
      <c r="D74" s="24"/>
      <c r="E74" s="25"/>
      <c r="F74" s="24"/>
      <c r="G74" s="25"/>
      <c r="H74" s="24" t="s">
        <v>50</v>
      </c>
      <c r="I74" s="25"/>
      <c r="J74" s="24"/>
      <c r="K74" s="25"/>
      <c r="L74" s="24"/>
      <c r="M74" s="25"/>
      <c r="N74" s="24"/>
      <c r="O74" s="25"/>
      <c r="P74" s="24" t="s">
        <v>50</v>
      </c>
      <c r="Q74" s="25" t="s">
        <v>50</v>
      </c>
      <c r="R74" s="24"/>
      <c r="S74" s="25"/>
      <c r="T74" s="24"/>
      <c r="U74" s="25"/>
      <c r="V74" s="25"/>
      <c r="W74" s="26">
        <f t="shared" si="2"/>
        <v>3</v>
      </c>
      <c r="X74" s="27"/>
    </row>
    <row r="75" spans="1:1024" x14ac:dyDescent="0.2">
      <c r="A75" t="s">
        <v>122</v>
      </c>
      <c r="B75" s="24"/>
      <c r="C75" s="25" t="s">
        <v>50</v>
      </c>
      <c r="D75" s="24" t="s">
        <v>50</v>
      </c>
      <c r="E75" s="25"/>
      <c r="F75" s="24"/>
      <c r="G75" s="25"/>
      <c r="H75" s="24"/>
      <c r="I75" s="25"/>
      <c r="J75" s="24"/>
      <c r="K75" s="25"/>
      <c r="L75" s="24"/>
      <c r="M75" s="25"/>
      <c r="N75" s="24"/>
      <c r="O75" s="25"/>
      <c r="P75" s="24" t="s">
        <v>50</v>
      </c>
      <c r="Q75" s="25" t="s">
        <v>50</v>
      </c>
      <c r="R75" s="24"/>
      <c r="S75" s="25"/>
      <c r="T75" s="24"/>
      <c r="U75" s="25"/>
      <c r="V75" s="25"/>
      <c r="W75" s="26">
        <f t="shared" si="2"/>
        <v>4</v>
      </c>
      <c r="X75" s="27"/>
    </row>
    <row r="76" spans="1:1024" x14ac:dyDescent="0.2">
      <c r="A76" t="s">
        <v>123</v>
      </c>
      <c r="B76" s="24" t="s">
        <v>50</v>
      </c>
      <c r="C76" s="25" t="s">
        <v>50</v>
      </c>
      <c r="D76" s="24" t="s">
        <v>50</v>
      </c>
      <c r="E76" s="25" t="s">
        <v>50</v>
      </c>
      <c r="F76" s="24" t="s">
        <v>50</v>
      </c>
      <c r="G76" s="25" t="s">
        <v>50</v>
      </c>
      <c r="H76" s="24" t="s">
        <v>50</v>
      </c>
      <c r="I76" s="25" t="s">
        <v>50</v>
      </c>
      <c r="J76" s="24" t="s">
        <v>50</v>
      </c>
      <c r="K76" s="25" t="s">
        <v>50</v>
      </c>
      <c r="L76" s="24" t="s">
        <v>50</v>
      </c>
      <c r="M76" s="25" t="s">
        <v>50</v>
      </c>
      <c r="N76" s="24" t="s">
        <v>50</v>
      </c>
      <c r="O76" s="25" t="s">
        <v>50</v>
      </c>
      <c r="P76" s="24" t="s">
        <v>50</v>
      </c>
      <c r="Q76" s="25" t="s">
        <v>50</v>
      </c>
      <c r="R76" s="24" t="s">
        <v>50</v>
      </c>
      <c r="S76" s="25" t="s">
        <v>50</v>
      </c>
      <c r="T76" s="24" t="s">
        <v>50</v>
      </c>
      <c r="U76" s="25" t="s">
        <v>50</v>
      </c>
      <c r="V76" s="25"/>
      <c r="W76" s="26">
        <f t="shared" si="2"/>
        <v>20</v>
      </c>
      <c r="X76" s="27"/>
    </row>
    <row r="77" spans="1:1024" x14ac:dyDescent="0.2">
      <c r="A77" t="s">
        <v>124</v>
      </c>
      <c r="B77" s="24" t="s">
        <v>50</v>
      </c>
      <c r="C77" s="25" t="s">
        <v>50</v>
      </c>
      <c r="D77" s="24" t="s">
        <v>50</v>
      </c>
      <c r="E77" s="25" t="s">
        <v>50</v>
      </c>
      <c r="F77" s="24" t="s">
        <v>50</v>
      </c>
      <c r="G77" s="25" t="s">
        <v>50</v>
      </c>
      <c r="H77" s="24" t="s">
        <v>50</v>
      </c>
      <c r="I77" s="25" t="s">
        <v>50</v>
      </c>
      <c r="J77" s="24" t="s">
        <v>50</v>
      </c>
      <c r="K77" s="25" t="s">
        <v>50</v>
      </c>
      <c r="L77" s="24" t="s">
        <v>50</v>
      </c>
      <c r="M77" s="25" t="s">
        <v>50</v>
      </c>
      <c r="N77" s="24" t="s">
        <v>50</v>
      </c>
      <c r="O77" s="25" t="s">
        <v>50</v>
      </c>
      <c r="P77" s="24" t="s">
        <v>50</v>
      </c>
      <c r="Q77" s="25" t="s">
        <v>50</v>
      </c>
      <c r="R77" s="24" t="s">
        <v>50</v>
      </c>
      <c r="S77" s="25" t="s">
        <v>50</v>
      </c>
      <c r="T77" s="24" t="s">
        <v>50</v>
      </c>
      <c r="U77" s="25" t="s">
        <v>50</v>
      </c>
      <c r="V77" s="25"/>
      <c r="W77" s="26">
        <f t="shared" si="2"/>
        <v>20</v>
      </c>
      <c r="X77" s="27"/>
    </row>
    <row r="78" spans="1:1024" x14ac:dyDescent="0.2">
      <c r="A78" t="s">
        <v>125</v>
      </c>
      <c r="B78" s="24"/>
      <c r="C78" s="25"/>
      <c r="D78" s="24"/>
      <c r="E78" s="25"/>
      <c r="F78" s="24"/>
      <c r="G78" s="25"/>
      <c r="H78" s="24"/>
      <c r="I78" s="25"/>
      <c r="J78" s="24"/>
      <c r="K78" s="25"/>
      <c r="L78" s="24"/>
      <c r="M78" s="25"/>
      <c r="N78" s="24"/>
      <c r="O78" s="25"/>
      <c r="P78" s="24" t="s">
        <v>50</v>
      </c>
      <c r="Q78" s="25" t="s">
        <v>50</v>
      </c>
      <c r="R78" s="24"/>
      <c r="S78" s="25"/>
      <c r="T78" s="24"/>
      <c r="U78" s="25"/>
      <c r="V78" s="25"/>
      <c r="W78" s="26">
        <f t="shared" si="2"/>
        <v>2</v>
      </c>
      <c r="X78" s="27"/>
    </row>
    <row r="79" spans="1:1024" x14ac:dyDescent="0.2">
      <c r="A79" t="s">
        <v>126</v>
      </c>
      <c r="B79" s="24" t="s">
        <v>50</v>
      </c>
      <c r="C79" s="25" t="s">
        <v>50</v>
      </c>
      <c r="D79" s="24" t="s">
        <v>50</v>
      </c>
      <c r="E79" s="25" t="s">
        <v>50</v>
      </c>
      <c r="F79" s="24" t="s">
        <v>50</v>
      </c>
      <c r="G79" s="25" t="s">
        <v>50</v>
      </c>
      <c r="H79" s="24" t="s">
        <v>50</v>
      </c>
      <c r="I79" s="25" t="s">
        <v>50</v>
      </c>
      <c r="J79" s="24" t="s">
        <v>50</v>
      </c>
      <c r="K79" s="25" t="s">
        <v>50</v>
      </c>
      <c r="L79" s="24" t="s">
        <v>50</v>
      </c>
      <c r="M79" s="25" t="s">
        <v>50</v>
      </c>
      <c r="N79" s="24" t="s">
        <v>50</v>
      </c>
      <c r="O79" s="25" t="s">
        <v>50</v>
      </c>
      <c r="P79" s="24" t="s">
        <v>50</v>
      </c>
      <c r="Q79" s="25" t="s">
        <v>50</v>
      </c>
      <c r="R79" s="24" t="s">
        <v>50</v>
      </c>
      <c r="S79" s="25" t="s">
        <v>50</v>
      </c>
      <c r="T79" s="24" t="s">
        <v>50</v>
      </c>
      <c r="U79" s="25" t="s">
        <v>50</v>
      </c>
      <c r="V79" s="25"/>
      <c r="W79" s="26">
        <f t="shared" si="2"/>
        <v>20</v>
      </c>
      <c r="X79" s="27"/>
    </row>
    <row r="80" spans="1:1024" x14ac:dyDescent="0.2">
      <c r="A80" t="s">
        <v>127</v>
      </c>
      <c r="B80" s="24" t="s">
        <v>50</v>
      </c>
      <c r="C80" s="25"/>
      <c r="D80" s="24"/>
      <c r="E80" s="25"/>
      <c r="F80" s="24"/>
      <c r="G80" s="25" t="s">
        <v>50</v>
      </c>
      <c r="H80" s="24"/>
      <c r="I80" s="25"/>
      <c r="J80" s="24"/>
      <c r="K80" s="25"/>
      <c r="L80" s="24"/>
      <c r="M80" s="25"/>
      <c r="N80" s="24"/>
      <c r="O80" s="25"/>
      <c r="P80" s="24"/>
      <c r="Q80" s="25" t="s">
        <v>50</v>
      </c>
      <c r="R80" s="24"/>
      <c r="S80" s="25"/>
      <c r="T80" s="24" t="s">
        <v>50</v>
      </c>
      <c r="U80" s="25"/>
      <c r="V80" s="25"/>
      <c r="W80" s="26">
        <f t="shared" si="2"/>
        <v>4</v>
      </c>
      <c r="X80" s="27"/>
    </row>
    <row r="81" spans="1:24" x14ac:dyDescent="0.2">
      <c r="A81" t="s">
        <v>128</v>
      </c>
      <c r="B81" s="24"/>
      <c r="C81" s="25" t="s">
        <v>50</v>
      </c>
      <c r="D81" s="24"/>
      <c r="E81" s="25"/>
      <c r="F81" s="24"/>
      <c r="G81" s="25" t="s">
        <v>50</v>
      </c>
      <c r="H81" s="24"/>
      <c r="I81" s="25"/>
      <c r="J81" s="24"/>
      <c r="K81" s="25"/>
      <c r="L81" s="24" t="s">
        <v>50</v>
      </c>
      <c r="M81" s="25" t="s">
        <v>50</v>
      </c>
      <c r="N81" s="24"/>
      <c r="O81" s="25"/>
      <c r="P81" s="24"/>
      <c r="Q81" s="25"/>
      <c r="R81" s="24"/>
      <c r="S81" s="25"/>
      <c r="T81" s="24"/>
      <c r="U81" s="25"/>
      <c r="V81" s="25"/>
      <c r="W81" s="26">
        <f t="shared" si="2"/>
        <v>4</v>
      </c>
      <c r="X81" s="27"/>
    </row>
    <row r="82" spans="1:24" x14ac:dyDescent="0.2">
      <c r="A82" t="s">
        <v>129</v>
      </c>
      <c r="B82" s="24" t="s">
        <v>50</v>
      </c>
      <c r="C82" s="25" t="s">
        <v>50</v>
      </c>
      <c r="D82" s="24" t="s">
        <v>50</v>
      </c>
      <c r="E82" s="25" t="s">
        <v>50</v>
      </c>
      <c r="F82" s="24" t="s">
        <v>50</v>
      </c>
      <c r="G82" s="25" t="s">
        <v>50</v>
      </c>
      <c r="H82" s="24" t="s">
        <v>50</v>
      </c>
      <c r="I82" s="25" t="s">
        <v>50</v>
      </c>
      <c r="J82" s="24" t="s">
        <v>50</v>
      </c>
      <c r="K82" s="25" t="s">
        <v>50</v>
      </c>
      <c r="L82" s="24" t="s">
        <v>50</v>
      </c>
      <c r="M82" s="25" t="s">
        <v>50</v>
      </c>
      <c r="N82" s="24" t="s">
        <v>50</v>
      </c>
      <c r="O82" s="25" t="s">
        <v>50</v>
      </c>
      <c r="P82" s="24" t="s">
        <v>50</v>
      </c>
      <c r="Q82" s="25" t="s">
        <v>50</v>
      </c>
      <c r="R82" s="24" t="s">
        <v>50</v>
      </c>
      <c r="S82" s="25" t="s">
        <v>50</v>
      </c>
      <c r="T82" s="24" t="s">
        <v>50</v>
      </c>
      <c r="U82" s="25" t="s">
        <v>50</v>
      </c>
      <c r="V82" s="25"/>
      <c r="W82" s="26">
        <f t="shared" si="2"/>
        <v>20</v>
      </c>
      <c r="X82" s="27"/>
    </row>
    <row r="83" spans="1:24" x14ac:dyDescent="0.2">
      <c r="A83" t="s">
        <v>130</v>
      </c>
      <c r="B83" s="24" t="s">
        <v>50</v>
      </c>
      <c r="C83" s="25" t="s">
        <v>50</v>
      </c>
      <c r="D83" s="24" t="s">
        <v>50</v>
      </c>
      <c r="E83" s="25" t="s">
        <v>50</v>
      </c>
      <c r="F83" s="24" t="s">
        <v>50</v>
      </c>
      <c r="G83" s="25" t="s">
        <v>50</v>
      </c>
      <c r="H83" s="24" t="s">
        <v>50</v>
      </c>
      <c r="I83" s="25" t="s">
        <v>50</v>
      </c>
      <c r="J83" s="24" t="s">
        <v>50</v>
      </c>
      <c r="K83" s="25" t="s">
        <v>50</v>
      </c>
      <c r="L83" s="24" t="s">
        <v>50</v>
      </c>
      <c r="M83" s="25" t="s">
        <v>50</v>
      </c>
      <c r="N83" s="24" t="s">
        <v>50</v>
      </c>
      <c r="O83" s="25" t="s">
        <v>50</v>
      </c>
      <c r="P83" s="24" t="s">
        <v>50</v>
      </c>
      <c r="Q83" s="25" t="s">
        <v>50</v>
      </c>
      <c r="R83" s="24" t="s">
        <v>50</v>
      </c>
      <c r="S83" s="25" t="s">
        <v>50</v>
      </c>
      <c r="T83" s="24" t="s">
        <v>50</v>
      </c>
      <c r="U83" s="25" t="s">
        <v>50</v>
      </c>
      <c r="V83" s="25"/>
      <c r="W83" s="26">
        <f t="shared" si="2"/>
        <v>20</v>
      </c>
      <c r="X83" s="27"/>
    </row>
    <row r="84" spans="1:24" x14ac:dyDescent="0.2">
      <c r="A84" t="s">
        <v>131</v>
      </c>
      <c r="B84" s="24" t="s">
        <v>50</v>
      </c>
      <c r="C84" s="25" t="s">
        <v>50</v>
      </c>
      <c r="D84" s="24" t="s">
        <v>50</v>
      </c>
      <c r="E84" s="25" t="s">
        <v>50</v>
      </c>
      <c r="F84" s="24" t="s">
        <v>50</v>
      </c>
      <c r="G84" s="25" t="s">
        <v>50</v>
      </c>
      <c r="H84" s="24" t="s">
        <v>50</v>
      </c>
      <c r="I84" s="25" t="s">
        <v>50</v>
      </c>
      <c r="J84" s="24" t="s">
        <v>50</v>
      </c>
      <c r="K84" s="25" t="s">
        <v>50</v>
      </c>
      <c r="L84" s="24" t="s">
        <v>50</v>
      </c>
      <c r="M84" s="25" t="s">
        <v>50</v>
      </c>
      <c r="N84" s="24" t="s">
        <v>50</v>
      </c>
      <c r="O84" s="25" t="s">
        <v>50</v>
      </c>
      <c r="P84" s="24" t="s">
        <v>50</v>
      </c>
      <c r="Q84" s="25" t="s">
        <v>50</v>
      </c>
      <c r="R84" s="24" t="s">
        <v>50</v>
      </c>
      <c r="S84" s="25" t="s">
        <v>50</v>
      </c>
      <c r="T84" s="24" t="s">
        <v>50</v>
      </c>
      <c r="U84" s="25" t="s">
        <v>50</v>
      </c>
      <c r="V84" s="25"/>
      <c r="W84" s="26">
        <f t="shared" si="2"/>
        <v>20</v>
      </c>
      <c r="X84" s="27"/>
    </row>
    <row r="85" spans="1:24" x14ac:dyDescent="0.2">
      <c r="A85" t="s">
        <v>132</v>
      </c>
      <c r="B85" s="24" t="s">
        <v>50</v>
      </c>
      <c r="C85" s="25" t="s">
        <v>50</v>
      </c>
      <c r="D85" s="24" t="s">
        <v>50</v>
      </c>
      <c r="E85" s="25" t="s">
        <v>50</v>
      </c>
      <c r="F85" s="24"/>
      <c r="G85" s="25" t="s">
        <v>50</v>
      </c>
      <c r="H85" s="24" t="s">
        <v>50</v>
      </c>
      <c r="I85" s="25"/>
      <c r="J85" s="24" t="s">
        <v>50</v>
      </c>
      <c r="K85" s="25" t="s">
        <v>50</v>
      </c>
      <c r="L85" s="24" t="s">
        <v>50</v>
      </c>
      <c r="M85" s="25" t="s">
        <v>50</v>
      </c>
      <c r="N85" s="24" t="s">
        <v>50</v>
      </c>
      <c r="O85" s="25"/>
      <c r="P85" s="24" t="s">
        <v>50</v>
      </c>
      <c r="Q85" s="25" t="s">
        <v>50</v>
      </c>
      <c r="R85" s="24" t="s">
        <v>50</v>
      </c>
      <c r="S85" s="25"/>
      <c r="T85" s="24" t="s">
        <v>50</v>
      </c>
      <c r="U85" s="25"/>
      <c r="V85" s="25"/>
      <c r="W85" s="26">
        <f t="shared" si="2"/>
        <v>15</v>
      </c>
      <c r="X85" s="27"/>
    </row>
    <row r="86" spans="1:24" x14ac:dyDescent="0.2">
      <c r="A86" t="s">
        <v>133</v>
      </c>
      <c r="B86" s="24" t="s">
        <v>50</v>
      </c>
      <c r="C86" s="25" t="s">
        <v>50</v>
      </c>
      <c r="D86" s="24" t="s">
        <v>50</v>
      </c>
      <c r="E86" s="25" t="s">
        <v>50</v>
      </c>
      <c r="F86" s="24" t="s">
        <v>50</v>
      </c>
      <c r="G86" s="25" t="s">
        <v>50</v>
      </c>
      <c r="H86" s="24" t="s">
        <v>50</v>
      </c>
      <c r="I86" s="25" t="s">
        <v>50</v>
      </c>
      <c r="J86" s="24" t="s">
        <v>50</v>
      </c>
      <c r="K86" s="25" t="s">
        <v>50</v>
      </c>
      <c r="L86" s="24" t="s">
        <v>50</v>
      </c>
      <c r="M86" s="25" t="s">
        <v>50</v>
      </c>
      <c r="N86" s="24" t="s">
        <v>50</v>
      </c>
      <c r="O86" s="25" t="s">
        <v>50</v>
      </c>
      <c r="P86" s="24" t="s">
        <v>50</v>
      </c>
      <c r="Q86" s="25" t="s">
        <v>50</v>
      </c>
      <c r="R86" s="24" t="s">
        <v>50</v>
      </c>
      <c r="S86" s="25" t="s">
        <v>50</v>
      </c>
      <c r="T86" s="24" t="s">
        <v>50</v>
      </c>
      <c r="U86" s="25" t="s">
        <v>50</v>
      </c>
      <c r="V86" s="25"/>
      <c r="W86" s="26">
        <f t="shared" si="2"/>
        <v>20</v>
      </c>
      <c r="X86" s="27"/>
    </row>
    <row r="87" spans="1:24" x14ac:dyDescent="0.2">
      <c r="A87" t="s">
        <v>134</v>
      </c>
      <c r="B87" s="24" t="s">
        <v>50</v>
      </c>
      <c r="C87" s="25" t="s">
        <v>50</v>
      </c>
      <c r="D87" s="24" t="s">
        <v>50</v>
      </c>
      <c r="E87" s="25" t="s">
        <v>50</v>
      </c>
      <c r="F87" s="24" t="s">
        <v>50</v>
      </c>
      <c r="G87" s="25" t="s">
        <v>50</v>
      </c>
      <c r="H87" s="24" t="s">
        <v>50</v>
      </c>
      <c r="I87" s="25" t="s">
        <v>50</v>
      </c>
      <c r="J87" s="24" t="s">
        <v>50</v>
      </c>
      <c r="K87" s="25" t="s">
        <v>50</v>
      </c>
      <c r="L87" s="24" t="s">
        <v>50</v>
      </c>
      <c r="M87" s="25" t="s">
        <v>50</v>
      </c>
      <c r="N87" s="24" t="s">
        <v>50</v>
      </c>
      <c r="O87" s="25" t="s">
        <v>50</v>
      </c>
      <c r="P87" s="24" t="s">
        <v>50</v>
      </c>
      <c r="Q87" s="25" t="s">
        <v>50</v>
      </c>
      <c r="R87" s="24" t="s">
        <v>50</v>
      </c>
      <c r="S87" s="25" t="s">
        <v>50</v>
      </c>
      <c r="T87" s="24" t="s">
        <v>50</v>
      </c>
      <c r="U87" s="25" t="s">
        <v>50</v>
      </c>
      <c r="V87" s="25"/>
      <c r="W87" s="26">
        <f t="shared" si="2"/>
        <v>20</v>
      </c>
      <c r="X87" s="27"/>
    </row>
    <row r="88" spans="1:24" x14ac:dyDescent="0.2">
      <c r="A88" t="s">
        <v>135</v>
      </c>
      <c r="B88" s="24" t="s">
        <v>50</v>
      </c>
      <c r="C88" s="25" t="s">
        <v>50</v>
      </c>
      <c r="D88" s="24" t="s">
        <v>50</v>
      </c>
      <c r="E88" s="25" t="s">
        <v>50</v>
      </c>
      <c r="F88" s="24" t="s">
        <v>50</v>
      </c>
      <c r="G88" s="25" t="s">
        <v>50</v>
      </c>
      <c r="H88" s="24" t="s">
        <v>50</v>
      </c>
      <c r="I88" s="25" t="s">
        <v>50</v>
      </c>
      <c r="J88" s="24" t="s">
        <v>50</v>
      </c>
      <c r="K88" s="25" t="s">
        <v>50</v>
      </c>
      <c r="L88" s="24" t="s">
        <v>50</v>
      </c>
      <c r="M88" s="25" t="s">
        <v>50</v>
      </c>
      <c r="N88" s="24" t="s">
        <v>50</v>
      </c>
      <c r="O88" s="25" t="s">
        <v>50</v>
      </c>
      <c r="P88" s="24" t="s">
        <v>50</v>
      </c>
      <c r="Q88" s="25" t="s">
        <v>50</v>
      </c>
      <c r="R88" s="24" t="s">
        <v>50</v>
      </c>
      <c r="S88" s="25" t="s">
        <v>50</v>
      </c>
      <c r="T88" s="24" t="s">
        <v>50</v>
      </c>
      <c r="U88" s="25" t="s">
        <v>50</v>
      </c>
      <c r="V88" s="25"/>
      <c r="W88" s="26">
        <f t="shared" si="2"/>
        <v>20</v>
      </c>
      <c r="X88" s="27"/>
    </row>
    <row r="89" spans="1:24" x14ac:dyDescent="0.2">
      <c r="A89" t="s">
        <v>136</v>
      </c>
      <c r="B89" s="24" t="s">
        <v>50</v>
      </c>
      <c r="C89" s="25" t="s">
        <v>50</v>
      </c>
      <c r="D89" s="24" t="s">
        <v>50</v>
      </c>
      <c r="E89" s="25" t="s">
        <v>50</v>
      </c>
      <c r="F89" s="24" t="s">
        <v>50</v>
      </c>
      <c r="G89" s="25" t="s">
        <v>50</v>
      </c>
      <c r="H89" s="24" t="s">
        <v>50</v>
      </c>
      <c r="I89" s="25" t="s">
        <v>50</v>
      </c>
      <c r="J89" s="24" t="s">
        <v>50</v>
      </c>
      <c r="K89" s="25" t="s">
        <v>50</v>
      </c>
      <c r="L89" s="24" t="s">
        <v>50</v>
      </c>
      <c r="M89" s="25" t="s">
        <v>50</v>
      </c>
      <c r="N89" s="24" t="s">
        <v>50</v>
      </c>
      <c r="O89" s="25" t="s">
        <v>50</v>
      </c>
      <c r="P89" s="24" t="s">
        <v>50</v>
      </c>
      <c r="Q89" s="25" t="s">
        <v>50</v>
      </c>
      <c r="R89" s="24" t="s">
        <v>50</v>
      </c>
      <c r="S89" s="25" t="s">
        <v>50</v>
      </c>
      <c r="T89" s="24" t="s">
        <v>50</v>
      </c>
      <c r="U89" s="25" t="s">
        <v>50</v>
      </c>
      <c r="V89" s="25"/>
      <c r="W89" s="26">
        <f t="shared" si="2"/>
        <v>20</v>
      </c>
      <c r="X89" s="27"/>
    </row>
    <row r="90" spans="1:24" x14ac:dyDescent="0.2">
      <c r="A90" t="s">
        <v>137</v>
      </c>
      <c r="B90" s="24" t="s">
        <v>50</v>
      </c>
      <c r="C90" s="25" t="s">
        <v>50</v>
      </c>
      <c r="D90" s="24" t="s">
        <v>50</v>
      </c>
      <c r="E90" s="25" t="s">
        <v>50</v>
      </c>
      <c r="F90" s="24" t="s">
        <v>50</v>
      </c>
      <c r="G90" s="25" t="s">
        <v>50</v>
      </c>
      <c r="H90" s="24" t="s">
        <v>50</v>
      </c>
      <c r="I90" s="25"/>
      <c r="J90" s="24"/>
      <c r="K90" s="25"/>
      <c r="L90" s="24" t="s">
        <v>50</v>
      </c>
      <c r="M90" s="25" t="s">
        <v>50</v>
      </c>
      <c r="N90" s="24" t="s">
        <v>50</v>
      </c>
      <c r="O90" s="25"/>
      <c r="P90" s="24" t="s">
        <v>50</v>
      </c>
      <c r="Q90" s="25" t="s">
        <v>50</v>
      </c>
      <c r="R90" s="24"/>
      <c r="S90" s="25" t="s">
        <v>50</v>
      </c>
      <c r="T90" s="24" t="s">
        <v>50</v>
      </c>
      <c r="U90" s="25"/>
      <c r="V90" s="25"/>
      <c r="W90" s="26">
        <f t="shared" si="2"/>
        <v>14</v>
      </c>
      <c r="X90" s="27"/>
    </row>
    <row r="91" spans="1:24" x14ac:dyDescent="0.2">
      <c r="A91" t="s">
        <v>138</v>
      </c>
      <c r="B91" s="24"/>
      <c r="C91" s="25" t="s">
        <v>50</v>
      </c>
      <c r="D91" s="24"/>
      <c r="E91" s="25"/>
      <c r="F91" s="24" t="s">
        <v>50</v>
      </c>
      <c r="G91" s="25" t="s">
        <v>50</v>
      </c>
      <c r="H91" s="24" t="s">
        <v>50</v>
      </c>
      <c r="I91" s="25"/>
      <c r="J91" s="24"/>
      <c r="K91" s="25"/>
      <c r="L91" s="24" t="s">
        <v>50</v>
      </c>
      <c r="M91" s="25"/>
      <c r="N91" s="24"/>
      <c r="O91" s="25"/>
      <c r="P91" s="24"/>
      <c r="Q91" s="25" t="s">
        <v>50</v>
      </c>
      <c r="R91" s="24"/>
      <c r="S91" s="25"/>
      <c r="T91" s="24" t="s">
        <v>50</v>
      </c>
      <c r="U91" s="25" t="s">
        <v>50</v>
      </c>
      <c r="V91" s="25"/>
      <c r="W91" s="26">
        <f t="shared" si="2"/>
        <v>8</v>
      </c>
      <c r="X91" s="27"/>
    </row>
    <row r="92" spans="1:24" x14ac:dyDescent="0.2">
      <c r="A92" t="s">
        <v>139</v>
      </c>
      <c r="B92" s="24"/>
      <c r="C92" s="25"/>
      <c r="D92" s="24"/>
      <c r="E92" s="25"/>
      <c r="F92" s="24"/>
      <c r="G92" s="25" t="s">
        <v>50</v>
      </c>
      <c r="H92" s="24"/>
      <c r="I92" s="25"/>
      <c r="J92" s="24"/>
      <c r="K92" s="25"/>
      <c r="L92" s="24"/>
      <c r="M92" s="25"/>
      <c r="N92" s="24"/>
      <c r="O92" s="25"/>
      <c r="P92" s="24"/>
      <c r="Q92" s="25"/>
      <c r="R92" s="24"/>
      <c r="S92" s="25"/>
      <c r="T92" s="24"/>
      <c r="U92" s="25"/>
      <c r="V92" s="25"/>
      <c r="W92" s="26">
        <f t="shared" si="2"/>
        <v>1</v>
      </c>
      <c r="X92" s="27"/>
    </row>
    <row r="93" spans="1:24" x14ac:dyDescent="0.2">
      <c r="A93" t="s">
        <v>140</v>
      </c>
      <c r="B93" s="24" t="s">
        <v>50</v>
      </c>
      <c r="C93" s="25" t="s">
        <v>50</v>
      </c>
      <c r="D93" s="24" t="s">
        <v>50</v>
      </c>
      <c r="E93" s="25" t="s">
        <v>50</v>
      </c>
      <c r="F93" s="24" t="s">
        <v>50</v>
      </c>
      <c r="G93" s="25" t="s">
        <v>50</v>
      </c>
      <c r="H93" s="24" t="s">
        <v>50</v>
      </c>
      <c r="I93" s="25" t="s">
        <v>50</v>
      </c>
      <c r="J93" s="24" t="s">
        <v>50</v>
      </c>
      <c r="K93" s="25" t="s">
        <v>50</v>
      </c>
      <c r="L93" s="24" t="s">
        <v>50</v>
      </c>
      <c r="M93" s="25" t="s">
        <v>50</v>
      </c>
      <c r="N93" s="24" t="s">
        <v>50</v>
      </c>
      <c r="O93" s="25" t="s">
        <v>50</v>
      </c>
      <c r="P93" s="24" t="s">
        <v>50</v>
      </c>
      <c r="Q93" s="25" t="s">
        <v>50</v>
      </c>
      <c r="R93" s="24" t="s">
        <v>50</v>
      </c>
      <c r="S93" s="25" t="s">
        <v>50</v>
      </c>
      <c r="T93" s="24" t="s">
        <v>50</v>
      </c>
      <c r="U93" s="25" t="s">
        <v>50</v>
      </c>
      <c r="V93" s="25"/>
      <c r="W93" s="26">
        <f t="shared" si="2"/>
        <v>20</v>
      </c>
      <c r="X93" s="27"/>
    </row>
    <row r="94" spans="1:24" x14ac:dyDescent="0.2">
      <c r="A94" t="s">
        <v>141</v>
      </c>
      <c r="B94" s="24"/>
      <c r="C94" s="25" t="s">
        <v>50</v>
      </c>
      <c r="D94" s="24"/>
      <c r="E94" s="25"/>
      <c r="F94" s="24"/>
      <c r="G94" s="25"/>
      <c r="H94" s="24"/>
      <c r="I94" s="25"/>
      <c r="J94" s="24"/>
      <c r="K94" s="25"/>
      <c r="L94" s="24" t="s">
        <v>50</v>
      </c>
      <c r="M94" s="25"/>
      <c r="N94" s="24"/>
      <c r="O94" s="25"/>
      <c r="P94" s="24"/>
      <c r="Q94" s="25"/>
      <c r="R94" s="24"/>
      <c r="S94" s="25"/>
      <c r="T94" s="24" t="s">
        <v>50</v>
      </c>
      <c r="U94" s="25"/>
      <c r="V94" s="25"/>
      <c r="W94" s="26">
        <f t="shared" si="2"/>
        <v>3</v>
      </c>
      <c r="X94" s="27"/>
    </row>
    <row r="95" spans="1:24" x14ac:dyDescent="0.2">
      <c r="A95" t="s">
        <v>142</v>
      </c>
      <c r="B95" s="24"/>
      <c r="C95" s="25" t="s">
        <v>50</v>
      </c>
      <c r="D95" s="24"/>
      <c r="E95" s="25"/>
      <c r="F95" s="24"/>
      <c r="G95" s="25"/>
      <c r="H95" s="24"/>
      <c r="I95" s="25"/>
      <c r="J95" s="24"/>
      <c r="K95" s="25"/>
      <c r="L95" s="24"/>
      <c r="M95" s="25"/>
      <c r="N95" s="24"/>
      <c r="O95" s="25"/>
      <c r="P95" s="24"/>
      <c r="Q95" s="25"/>
      <c r="R95" s="24"/>
      <c r="S95" s="25"/>
      <c r="T95" s="24"/>
      <c r="U95" s="25"/>
      <c r="V95" s="25"/>
      <c r="W95" s="26">
        <f t="shared" si="2"/>
        <v>1</v>
      </c>
      <c r="X95" s="27"/>
    </row>
    <row r="96" spans="1:24" x14ac:dyDescent="0.2">
      <c r="A96" t="s">
        <v>143</v>
      </c>
      <c r="B96" s="24" t="s">
        <v>50</v>
      </c>
      <c r="C96" s="25" t="s">
        <v>50</v>
      </c>
      <c r="D96" s="24" t="s">
        <v>50</v>
      </c>
      <c r="E96" s="25" t="s">
        <v>50</v>
      </c>
      <c r="F96" s="24" t="s">
        <v>50</v>
      </c>
      <c r="G96" s="25" t="s">
        <v>50</v>
      </c>
      <c r="H96" s="24" t="s">
        <v>50</v>
      </c>
      <c r="I96" s="25" t="s">
        <v>50</v>
      </c>
      <c r="J96" s="24" t="s">
        <v>50</v>
      </c>
      <c r="K96" s="25" t="s">
        <v>50</v>
      </c>
      <c r="L96" s="24" t="s">
        <v>50</v>
      </c>
      <c r="M96" s="25" t="s">
        <v>50</v>
      </c>
      <c r="N96" s="24" t="s">
        <v>50</v>
      </c>
      <c r="O96" s="25" t="s">
        <v>50</v>
      </c>
      <c r="P96" s="24" t="s">
        <v>50</v>
      </c>
      <c r="Q96" s="25" t="s">
        <v>50</v>
      </c>
      <c r="R96" s="24" t="s">
        <v>50</v>
      </c>
      <c r="S96" s="25" t="s">
        <v>50</v>
      </c>
      <c r="T96" s="24" t="s">
        <v>50</v>
      </c>
      <c r="U96" s="25" t="s">
        <v>50</v>
      </c>
      <c r="V96" s="25"/>
      <c r="W96" s="26">
        <f t="shared" si="2"/>
        <v>20</v>
      </c>
      <c r="X96" s="27"/>
    </row>
    <row r="97" spans="1:24" x14ac:dyDescent="0.2">
      <c r="A97" t="s">
        <v>144</v>
      </c>
      <c r="B97" s="24" t="s">
        <v>50</v>
      </c>
      <c r="C97" s="25" t="s">
        <v>50</v>
      </c>
      <c r="D97" s="24" t="s">
        <v>50</v>
      </c>
      <c r="E97" s="25" t="s">
        <v>50</v>
      </c>
      <c r="F97" s="24" t="s">
        <v>50</v>
      </c>
      <c r="G97" s="25" t="s">
        <v>50</v>
      </c>
      <c r="H97" s="24" t="s">
        <v>50</v>
      </c>
      <c r="I97" s="25" t="s">
        <v>50</v>
      </c>
      <c r="J97" s="24" t="s">
        <v>50</v>
      </c>
      <c r="K97" s="25" t="s">
        <v>50</v>
      </c>
      <c r="L97" s="24" t="s">
        <v>50</v>
      </c>
      <c r="M97" s="25" t="s">
        <v>50</v>
      </c>
      <c r="N97" s="24" t="s">
        <v>50</v>
      </c>
      <c r="O97" s="25" t="s">
        <v>50</v>
      </c>
      <c r="P97" s="24" t="s">
        <v>50</v>
      </c>
      <c r="Q97" s="25" t="s">
        <v>50</v>
      </c>
      <c r="R97" s="24" t="s">
        <v>50</v>
      </c>
      <c r="S97" s="25" t="s">
        <v>50</v>
      </c>
      <c r="T97" s="24" t="s">
        <v>50</v>
      </c>
      <c r="U97" s="25" t="s">
        <v>50</v>
      </c>
      <c r="V97" s="25"/>
      <c r="W97" s="26">
        <f t="shared" si="2"/>
        <v>20</v>
      </c>
      <c r="X97" s="27"/>
    </row>
    <row r="98" spans="1:24" x14ac:dyDescent="0.2">
      <c r="A98" t="s">
        <v>145</v>
      </c>
      <c r="B98" s="24" t="s">
        <v>50</v>
      </c>
      <c r="C98" s="25" t="s">
        <v>50</v>
      </c>
      <c r="D98" s="24" t="s">
        <v>50</v>
      </c>
      <c r="E98" s="25" t="s">
        <v>50</v>
      </c>
      <c r="F98" s="24" t="s">
        <v>50</v>
      </c>
      <c r="G98" s="25" t="s">
        <v>50</v>
      </c>
      <c r="H98" s="24" t="s">
        <v>50</v>
      </c>
      <c r="I98" s="25"/>
      <c r="J98" s="24" t="s">
        <v>50</v>
      </c>
      <c r="K98" s="25"/>
      <c r="L98" s="24" t="s">
        <v>50</v>
      </c>
      <c r="M98" s="25" t="s">
        <v>50</v>
      </c>
      <c r="N98" s="24" t="s">
        <v>50</v>
      </c>
      <c r="O98" s="25"/>
      <c r="P98" s="24" t="s">
        <v>50</v>
      </c>
      <c r="Q98" s="25" t="s">
        <v>50</v>
      </c>
      <c r="R98" s="24" t="s">
        <v>50</v>
      </c>
      <c r="S98" s="25"/>
      <c r="T98" s="24" t="s">
        <v>50</v>
      </c>
      <c r="U98" s="25" t="s">
        <v>50</v>
      </c>
      <c r="V98" s="25"/>
      <c r="W98" s="26">
        <f t="shared" si="2"/>
        <v>16</v>
      </c>
      <c r="X98" s="27"/>
    </row>
    <row r="99" spans="1:24" x14ac:dyDescent="0.2">
      <c r="A99" t="s">
        <v>146</v>
      </c>
      <c r="B99" s="24" t="s">
        <v>50</v>
      </c>
      <c r="C99" s="25" t="s">
        <v>50</v>
      </c>
      <c r="D99" s="24" t="s">
        <v>50</v>
      </c>
      <c r="E99" s="25" t="s">
        <v>50</v>
      </c>
      <c r="F99" s="24" t="s">
        <v>50</v>
      </c>
      <c r="G99" s="25" t="s">
        <v>50</v>
      </c>
      <c r="H99" s="24" t="s">
        <v>50</v>
      </c>
      <c r="I99" s="25" t="s">
        <v>50</v>
      </c>
      <c r="J99" s="24" t="s">
        <v>50</v>
      </c>
      <c r="K99" s="25" t="s">
        <v>50</v>
      </c>
      <c r="L99" s="24" t="s">
        <v>50</v>
      </c>
      <c r="M99" s="25" t="s">
        <v>50</v>
      </c>
      <c r="N99" s="24" t="s">
        <v>50</v>
      </c>
      <c r="O99" s="25" t="s">
        <v>50</v>
      </c>
      <c r="P99" s="24" t="s">
        <v>50</v>
      </c>
      <c r="Q99" s="25" t="s">
        <v>50</v>
      </c>
      <c r="R99" s="24" t="s">
        <v>50</v>
      </c>
      <c r="S99" s="25" t="s">
        <v>50</v>
      </c>
      <c r="T99" s="24" t="s">
        <v>50</v>
      </c>
      <c r="U99" s="25" t="s">
        <v>50</v>
      </c>
      <c r="V99" s="25"/>
      <c r="W99" s="26">
        <f t="shared" si="2"/>
        <v>20</v>
      </c>
      <c r="X99" s="27"/>
    </row>
    <row r="100" spans="1:24" x14ac:dyDescent="0.2">
      <c r="A100" t="s">
        <v>147</v>
      </c>
      <c r="B100" s="24" t="s">
        <v>50</v>
      </c>
      <c r="C100" s="25" t="s">
        <v>50</v>
      </c>
      <c r="D100" s="24" t="s">
        <v>50</v>
      </c>
      <c r="E100" s="25" t="s">
        <v>50</v>
      </c>
      <c r="F100" s="24" t="s">
        <v>50</v>
      </c>
      <c r="G100" s="25" t="s">
        <v>50</v>
      </c>
      <c r="H100" s="24" t="s">
        <v>50</v>
      </c>
      <c r="I100" s="25" t="s">
        <v>50</v>
      </c>
      <c r="J100" s="24" t="s">
        <v>50</v>
      </c>
      <c r="K100" s="25" t="s">
        <v>50</v>
      </c>
      <c r="L100" s="24" t="s">
        <v>50</v>
      </c>
      <c r="M100" s="25" t="s">
        <v>50</v>
      </c>
      <c r="N100" s="24" t="s">
        <v>50</v>
      </c>
      <c r="O100" s="25" t="s">
        <v>50</v>
      </c>
      <c r="P100" s="24" t="s">
        <v>50</v>
      </c>
      <c r="Q100" s="25" t="s">
        <v>50</v>
      </c>
      <c r="R100" s="24" t="s">
        <v>50</v>
      </c>
      <c r="S100" s="25" t="s">
        <v>50</v>
      </c>
      <c r="T100" s="24" t="s">
        <v>50</v>
      </c>
      <c r="U100" s="25" t="s">
        <v>50</v>
      </c>
      <c r="V100" s="25"/>
      <c r="W100" s="26">
        <f t="shared" si="2"/>
        <v>20</v>
      </c>
      <c r="X100" s="27"/>
    </row>
    <row r="101" spans="1:24" x14ac:dyDescent="0.2">
      <c r="A101" t="s">
        <v>148</v>
      </c>
      <c r="B101" s="24"/>
      <c r="C101" s="25" t="s">
        <v>50</v>
      </c>
      <c r="D101" s="24" t="s">
        <v>50</v>
      </c>
      <c r="E101" s="25" t="s">
        <v>50</v>
      </c>
      <c r="F101" s="24"/>
      <c r="G101" s="25" t="s">
        <v>50</v>
      </c>
      <c r="H101" s="24" t="s">
        <v>50</v>
      </c>
      <c r="I101" s="25"/>
      <c r="J101" s="24" t="s">
        <v>50</v>
      </c>
      <c r="K101" s="25"/>
      <c r="L101" s="24" t="s">
        <v>50</v>
      </c>
      <c r="M101" s="25"/>
      <c r="N101" s="24" t="s">
        <v>50</v>
      </c>
      <c r="O101" s="25"/>
      <c r="P101" s="24" t="s">
        <v>50</v>
      </c>
      <c r="Q101" s="25" t="s">
        <v>50</v>
      </c>
      <c r="R101" s="24"/>
      <c r="S101" s="25" t="s">
        <v>50</v>
      </c>
      <c r="T101" s="24" t="s">
        <v>50</v>
      </c>
      <c r="U101" s="25" t="s">
        <v>50</v>
      </c>
      <c r="V101" s="25"/>
      <c r="W101" s="26">
        <f t="shared" si="2"/>
        <v>13</v>
      </c>
      <c r="X101" s="27"/>
    </row>
    <row r="102" spans="1:24" x14ac:dyDescent="0.2">
      <c r="A102" t="s">
        <v>149</v>
      </c>
      <c r="B102" s="24" t="s">
        <v>50</v>
      </c>
      <c r="C102" s="25" t="s">
        <v>50</v>
      </c>
      <c r="D102" s="24" t="s">
        <v>50</v>
      </c>
      <c r="E102" s="25" t="s">
        <v>50</v>
      </c>
      <c r="F102" s="24" t="s">
        <v>50</v>
      </c>
      <c r="G102" s="25" t="s">
        <v>50</v>
      </c>
      <c r="H102" s="24" t="s">
        <v>50</v>
      </c>
      <c r="I102" s="25" t="s">
        <v>50</v>
      </c>
      <c r="J102" s="24" t="s">
        <v>50</v>
      </c>
      <c r="K102" s="25" t="s">
        <v>50</v>
      </c>
      <c r="L102" s="24" t="s">
        <v>50</v>
      </c>
      <c r="M102" s="25" t="s">
        <v>50</v>
      </c>
      <c r="N102" s="24" t="s">
        <v>50</v>
      </c>
      <c r="O102" s="25" t="s">
        <v>50</v>
      </c>
      <c r="P102" s="24" t="s">
        <v>50</v>
      </c>
      <c r="Q102" s="25" t="s">
        <v>50</v>
      </c>
      <c r="R102" s="24" t="s">
        <v>50</v>
      </c>
      <c r="S102" s="25" t="s">
        <v>50</v>
      </c>
      <c r="T102" s="24" t="s">
        <v>50</v>
      </c>
      <c r="U102" s="25" t="s">
        <v>50</v>
      </c>
      <c r="V102" s="25"/>
      <c r="W102" s="26">
        <f t="shared" si="2"/>
        <v>20</v>
      </c>
      <c r="X102" s="27"/>
    </row>
    <row r="103" spans="1:24" x14ac:dyDescent="0.2">
      <c r="A103" t="s">
        <v>150</v>
      </c>
      <c r="B103" s="24" t="s">
        <v>50</v>
      </c>
      <c r="C103" s="25" t="s">
        <v>50</v>
      </c>
      <c r="D103" s="24" t="s">
        <v>50</v>
      </c>
      <c r="E103" s="25" t="s">
        <v>50</v>
      </c>
      <c r="F103" s="24" t="s">
        <v>50</v>
      </c>
      <c r="G103" s="25" t="s">
        <v>50</v>
      </c>
      <c r="H103" s="24" t="s">
        <v>50</v>
      </c>
      <c r="I103" s="25"/>
      <c r="J103" s="24"/>
      <c r="K103" s="25"/>
      <c r="L103" s="24" t="s">
        <v>50</v>
      </c>
      <c r="M103" s="25" t="s">
        <v>50</v>
      </c>
      <c r="N103" s="24" t="s">
        <v>50</v>
      </c>
      <c r="O103" s="25"/>
      <c r="P103" s="24" t="s">
        <v>50</v>
      </c>
      <c r="Q103" s="25" t="s">
        <v>50</v>
      </c>
      <c r="R103" s="24" t="s">
        <v>50</v>
      </c>
      <c r="S103" s="25" t="s">
        <v>50</v>
      </c>
      <c r="T103" s="24" t="s">
        <v>50</v>
      </c>
      <c r="U103" s="25" t="s">
        <v>50</v>
      </c>
      <c r="V103" s="25"/>
      <c r="W103" s="26">
        <f t="shared" si="2"/>
        <v>16</v>
      </c>
      <c r="X103" s="27"/>
    </row>
    <row r="104" spans="1:24" x14ac:dyDescent="0.2">
      <c r="A104" t="s">
        <v>151</v>
      </c>
      <c r="B104" s="24" t="s">
        <v>50</v>
      </c>
      <c r="C104" s="25" t="s">
        <v>50</v>
      </c>
      <c r="D104" s="24" t="s">
        <v>50</v>
      </c>
      <c r="E104" s="25" t="s">
        <v>50</v>
      </c>
      <c r="F104" s="24" t="s">
        <v>50</v>
      </c>
      <c r="G104" s="25" t="s">
        <v>50</v>
      </c>
      <c r="H104" s="24" t="s">
        <v>50</v>
      </c>
      <c r="I104" s="25"/>
      <c r="J104" s="24" t="s">
        <v>50</v>
      </c>
      <c r="K104" s="25" t="s">
        <v>50</v>
      </c>
      <c r="L104" s="24" t="s">
        <v>50</v>
      </c>
      <c r="M104" s="25" t="s">
        <v>50</v>
      </c>
      <c r="N104" s="24" t="s">
        <v>50</v>
      </c>
      <c r="O104" s="25" t="s">
        <v>50</v>
      </c>
      <c r="P104" s="24" t="s">
        <v>50</v>
      </c>
      <c r="Q104" s="25" t="s">
        <v>50</v>
      </c>
      <c r="R104" s="24" t="s">
        <v>50</v>
      </c>
      <c r="S104" s="25" t="s">
        <v>50</v>
      </c>
      <c r="T104" s="24" t="s">
        <v>50</v>
      </c>
      <c r="U104" s="25" t="s">
        <v>50</v>
      </c>
      <c r="V104" s="25"/>
      <c r="W104" s="26">
        <f t="shared" si="2"/>
        <v>19</v>
      </c>
      <c r="X104" s="27"/>
    </row>
    <row r="105" spans="1:24" x14ac:dyDescent="0.2">
      <c r="A105" t="s">
        <v>152</v>
      </c>
      <c r="B105" s="24"/>
      <c r="C105" s="25" t="s">
        <v>50</v>
      </c>
      <c r="D105" s="24"/>
      <c r="E105" s="25"/>
      <c r="F105" s="24"/>
      <c r="G105" s="25"/>
      <c r="H105" s="24"/>
      <c r="I105" s="25"/>
      <c r="J105" s="24"/>
      <c r="K105" s="25"/>
      <c r="L105" s="24" t="s">
        <v>50</v>
      </c>
      <c r="M105" s="25"/>
      <c r="N105" s="24"/>
      <c r="O105" s="25"/>
      <c r="P105" s="24"/>
      <c r="Q105" s="25"/>
      <c r="R105" s="24"/>
      <c r="S105" s="25"/>
      <c r="T105" s="24"/>
      <c r="U105" s="25"/>
      <c r="V105" s="25"/>
      <c r="W105" s="26">
        <f t="shared" si="2"/>
        <v>2</v>
      </c>
      <c r="X105" s="27"/>
    </row>
    <row r="106" spans="1:24" x14ac:dyDescent="0.2">
      <c r="A106" t="s">
        <v>153</v>
      </c>
      <c r="B106" s="24" t="s">
        <v>50</v>
      </c>
      <c r="C106" s="25" t="s">
        <v>50</v>
      </c>
      <c r="D106" s="24" t="s">
        <v>50</v>
      </c>
      <c r="E106" s="25" t="s">
        <v>50</v>
      </c>
      <c r="F106" s="24" t="s">
        <v>50</v>
      </c>
      <c r="G106" s="25" t="s">
        <v>50</v>
      </c>
      <c r="H106" s="24" t="s">
        <v>50</v>
      </c>
      <c r="I106" s="25" t="s">
        <v>50</v>
      </c>
      <c r="J106" s="24" t="s">
        <v>50</v>
      </c>
      <c r="K106" s="25" t="s">
        <v>50</v>
      </c>
      <c r="L106" s="24" t="s">
        <v>50</v>
      </c>
      <c r="M106" s="25" t="s">
        <v>50</v>
      </c>
      <c r="N106" s="24" t="s">
        <v>50</v>
      </c>
      <c r="O106" s="25" t="s">
        <v>50</v>
      </c>
      <c r="P106" s="24" t="s">
        <v>50</v>
      </c>
      <c r="Q106" s="25" t="s">
        <v>50</v>
      </c>
      <c r="R106" s="24" t="s">
        <v>50</v>
      </c>
      <c r="S106" s="25" t="s">
        <v>50</v>
      </c>
      <c r="T106" s="24" t="s">
        <v>50</v>
      </c>
      <c r="U106" s="25" t="s">
        <v>50</v>
      </c>
      <c r="V106" s="25"/>
      <c r="W106" s="26">
        <f t="shared" si="2"/>
        <v>20</v>
      </c>
      <c r="X106" s="27"/>
    </row>
    <row r="107" spans="1:24" x14ac:dyDescent="0.2">
      <c r="A107" t="s">
        <v>154</v>
      </c>
      <c r="B107" s="24"/>
      <c r="C107" s="25" t="s">
        <v>50</v>
      </c>
      <c r="D107" s="24" t="s">
        <v>50</v>
      </c>
      <c r="E107" s="25" t="s">
        <v>50</v>
      </c>
      <c r="F107" s="24"/>
      <c r="G107" s="25" t="s">
        <v>50</v>
      </c>
      <c r="H107" s="24"/>
      <c r="I107" s="25"/>
      <c r="J107" s="24"/>
      <c r="K107" s="25" t="s">
        <v>50</v>
      </c>
      <c r="L107" s="24" t="s">
        <v>50</v>
      </c>
      <c r="M107" s="25"/>
      <c r="N107" s="24" t="s">
        <v>50</v>
      </c>
      <c r="O107" s="25"/>
      <c r="P107" s="24" t="s">
        <v>50</v>
      </c>
      <c r="Q107" s="25" t="s">
        <v>50</v>
      </c>
      <c r="R107" s="24"/>
      <c r="S107" s="25" t="s">
        <v>50</v>
      </c>
      <c r="T107" s="24"/>
      <c r="U107" s="25"/>
      <c r="V107" s="25"/>
      <c r="W107" s="26">
        <f t="shared" si="2"/>
        <v>10</v>
      </c>
      <c r="X107" s="27"/>
    </row>
    <row r="108" spans="1:24" x14ac:dyDescent="0.2">
      <c r="A108" t="s">
        <v>155</v>
      </c>
      <c r="B108" s="24" t="s">
        <v>50</v>
      </c>
      <c r="C108" s="25" t="s">
        <v>50</v>
      </c>
      <c r="D108" s="24" t="s">
        <v>50</v>
      </c>
      <c r="E108" s="25" t="s">
        <v>50</v>
      </c>
      <c r="F108" s="24" t="s">
        <v>50</v>
      </c>
      <c r="G108" s="25" t="s">
        <v>50</v>
      </c>
      <c r="H108" s="24" t="s">
        <v>50</v>
      </c>
      <c r="I108" s="25" t="s">
        <v>50</v>
      </c>
      <c r="J108" s="24" t="s">
        <v>50</v>
      </c>
      <c r="K108" s="25" t="s">
        <v>50</v>
      </c>
      <c r="L108" s="24" t="s">
        <v>50</v>
      </c>
      <c r="M108" s="25" t="s">
        <v>50</v>
      </c>
      <c r="N108" s="24" t="s">
        <v>50</v>
      </c>
      <c r="O108" s="25"/>
      <c r="P108" s="24" t="s">
        <v>50</v>
      </c>
      <c r="Q108" s="25" t="s">
        <v>50</v>
      </c>
      <c r="R108" s="24" t="s">
        <v>50</v>
      </c>
      <c r="S108" s="25" t="s">
        <v>50</v>
      </c>
      <c r="T108" s="24" t="s">
        <v>50</v>
      </c>
      <c r="U108" s="25" t="s">
        <v>50</v>
      </c>
      <c r="V108" s="25"/>
      <c r="W108" s="26">
        <f t="shared" si="2"/>
        <v>19</v>
      </c>
      <c r="X108" s="27"/>
    </row>
    <row r="109" spans="1:24" x14ac:dyDescent="0.2">
      <c r="A109" t="s">
        <v>156</v>
      </c>
      <c r="B109" s="24" t="s">
        <v>50</v>
      </c>
      <c r="C109" s="25" t="s">
        <v>50</v>
      </c>
      <c r="D109" s="24" t="s">
        <v>50</v>
      </c>
      <c r="E109" s="25" t="s">
        <v>50</v>
      </c>
      <c r="F109" s="24" t="s">
        <v>50</v>
      </c>
      <c r="G109" s="25" t="s">
        <v>50</v>
      </c>
      <c r="H109" s="24" t="s">
        <v>50</v>
      </c>
      <c r="I109" s="25" t="s">
        <v>50</v>
      </c>
      <c r="J109" s="24" t="s">
        <v>50</v>
      </c>
      <c r="K109" s="25" t="s">
        <v>50</v>
      </c>
      <c r="L109" s="24" t="s">
        <v>50</v>
      </c>
      <c r="M109" s="25" t="s">
        <v>50</v>
      </c>
      <c r="N109" s="24" t="s">
        <v>50</v>
      </c>
      <c r="O109" s="25" t="s">
        <v>50</v>
      </c>
      <c r="P109" s="24" t="s">
        <v>50</v>
      </c>
      <c r="Q109" s="25" t="s">
        <v>50</v>
      </c>
      <c r="R109" s="24" t="s">
        <v>50</v>
      </c>
      <c r="S109" s="25" t="s">
        <v>50</v>
      </c>
      <c r="T109" s="24" t="s">
        <v>50</v>
      </c>
      <c r="U109" s="25" t="s">
        <v>50</v>
      </c>
      <c r="V109" s="25"/>
      <c r="W109" s="26">
        <f t="shared" si="2"/>
        <v>20</v>
      </c>
      <c r="X109" s="27"/>
    </row>
    <row r="110" spans="1:24" x14ac:dyDescent="0.2">
      <c r="A110" t="s">
        <v>157</v>
      </c>
      <c r="B110" s="24"/>
      <c r="C110" s="25"/>
      <c r="D110" s="24"/>
      <c r="E110" s="25"/>
      <c r="F110" s="24"/>
      <c r="G110" s="25"/>
      <c r="H110" s="24"/>
      <c r="I110" s="25"/>
      <c r="J110" s="24"/>
      <c r="K110" s="25"/>
      <c r="L110" s="24"/>
      <c r="M110" s="25"/>
      <c r="N110" s="24" t="s">
        <v>50</v>
      </c>
      <c r="O110" s="25"/>
      <c r="P110" s="24"/>
      <c r="Q110" s="25"/>
      <c r="R110" s="24"/>
      <c r="S110" s="25"/>
      <c r="T110" s="24"/>
      <c r="U110" s="25"/>
      <c r="V110" s="25"/>
      <c r="W110" s="26">
        <f t="shared" si="2"/>
        <v>1</v>
      </c>
      <c r="X110" s="27"/>
    </row>
    <row r="111" spans="1:24" x14ac:dyDescent="0.2">
      <c r="A111" t="s">
        <v>158</v>
      </c>
      <c r="B111" s="24"/>
      <c r="C111" s="25"/>
      <c r="D111" s="24"/>
      <c r="E111" s="25"/>
      <c r="F111" s="24"/>
      <c r="G111" s="25" t="s">
        <v>50</v>
      </c>
      <c r="H111" s="24" t="s">
        <v>50</v>
      </c>
      <c r="I111" s="25"/>
      <c r="J111" s="24"/>
      <c r="K111" s="25"/>
      <c r="L111" s="24" t="s">
        <v>50</v>
      </c>
      <c r="M111" s="25"/>
      <c r="N111" s="24"/>
      <c r="O111" s="25"/>
      <c r="P111" s="24"/>
      <c r="Q111" s="25"/>
      <c r="R111" s="24"/>
      <c r="S111" s="25"/>
      <c r="T111" s="24" t="s">
        <v>50</v>
      </c>
      <c r="U111" s="25"/>
      <c r="V111" s="25"/>
      <c r="W111" s="26">
        <f t="shared" si="2"/>
        <v>4</v>
      </c>
      <c r="X111" s="27"/>
    </row>
    <row r="112" spans="1:24" x14ac:dyDescent="0.2">
      <c r="A112" t="s">
        <v>159</v>
      </c>
      <c r="B112" s="24"/>
      <c r="C112" s="25"/>
      <c r="D112" s="24" t="s">
        <v>50</v>
      </c>
      <c r="E112" s="25"/>
      <c r="F112" s="24"/>
      <c r="G112" s="25"/>
      <c r="H112" s="24"/>
      <c r="I112" s="25"/>
      <c r="J112" s="24"/>
      <c r="K112" s="25"/>
      <c r="L112" s="24"/>
      <c r="M112" s="25"/>
      <c r="N112" s="24"/>
      <c r="O112" s="25"/>
      <c r="P112" s="24"/>
      <c r="Q112" s="25"/>
      <c r="R112" s="24"/>
      <c r="S112" s="25"/>
      <c r="T112" s="24"/>
      <c r="U112" s="25"/>
      <c r="V112" s="25"/>
      <c r="W112" s="26">
        <f t="shared" si="2"/>
        <v>1</v>
      </c>
      <c r="X112" s="27"/>
    </row>
    <row r="113" spans="1:24" x14ac:dyDescent="0.2">
      <c r="A113" t="s">
        <v>160</v>
      </c>
      <c r="B113" s="24"/>
      <c r="C113" s="25"/>
      <c r="D113" s="24"/>
      <c r="E113" s="25"/>
      <c r="F113" s="24"/>
      <c r="G113" s="25"/>
      <c r="H113" s="24"/>
      <c r="I113" s="25"/>
      <c r="J113" s="24"/>
      <c r="K113" s="25"/>
      <c r="L113" s="24"/>
      <c r="M113" s="25"/>
      <c r="N113" s="24"/>
      <c r="O113" s="25"/>
      <c r="P113" s="24"/>
      <c r="Q113" s="25" t="s">
        <v>50</v>
      </c>
      <c r="R113" s="24" t="s">
        <v>50</v>
      </c>
      <c r="S113" s="25"/>
      <c r="T113" s="24"/>
      <c r="U113" s="25"/>
      <c r="V113" s="25"/>
      <c r="W113" s="26">
        <f t="shared" si="2"/>
        <v>2</v>
      </c>
      <c r="X113" s="27"/>
    </row>
    <row r="114" spans="1:24" x14ac:dyDescent="0.2">
      <c r="A114" t="s">
        <v>161</v>
      </c>
      <c r="B114" s="24"/>
      <c r="C114" s="25"/>
      <c r="D114" s="24"/>
      <c r="E114" s="25"/>
      <c r="F114" s="24"/>
      <c r="G114" s="25" t="s">
        <v>50</v>
      </c>
      <c r="H114" s="24"/>
      <c r="I114" s="25"/>
      <c r="J114" s="24"/>
      <c r="K114" s="25"/>
      <c r="L114" s="24"/>
      <c r="M114" s="25"/>
      <c r="N114" s="24"/>
      <c r="O114" s="25"/>
      <c r="P114" s="24"/>
      <c r="Q114" s="25"/>
      <c r="R114" s="24"/>
      <c r="S114" s="25"/>
      <c r="T114" s="24"/>
      <c r="U114" s="25"/>
      <c r="V114" s="25"/>
      <c r="W114" s="26">
        <f t="shared" si="2"/>
        <v>1</v>
      </c>
      <c r="X114" s="27"/>
    </row>
    <row r="115" spans="1:24" x14ac:dyDescent="0.2">
      <c r="A115" t="s">
        <v>162</v>
      </c>
      <c r="B115" s="24"/>
      <c r="C115" s="25" t="s">
        <v>50</v>
      </c>
      <c r="D115" s="24"/>
      <c r="E115" s="25" t="s">
        <v>50</v>
      </c>
      <c r="F115" s="24"/>
      <c r="G115" s="25" t="s">
        <v>50</v>
      </c>
      <c r="H115" s="24" t="s">
        <v>50</v>
      </c>
      <c r="I115" s="25"/>
      <c r="J115" s="24"/>
      <c r="K115" s="25"/>
      <c r="L115" s="24" t="s">
        <v>50</v>
      </c>
      <c r="M115" s="25"/>
      <c r="N115" s="24" t="s">
        <v>50</v>
      </c>
      <c r="O115" s="25"/>
      <c r="P115" s="24"/>
      <c r="Q115" s="25" t="s">
        <v>50</v>
      </c>
      <c r="R115" s="24"/>
      <c r="S115" s="25"/>
      <c r="T115" s="24"/>
      <c r="U115" s="25"/>
      <c r="V115" s="25"/>
      <c r="W115" s="26">
        <f t="shared" si="2"/>
        <v>7</v>
      </c>
      <c r="X115" s="27"/>
    </row>
    <row r="116" spans="1:24" x14ac:dyDescent="0.2">
      <c r="A116" t="s">
        <v>163</v>
      </c>
      <c r="B116" s="24" t="s">
        <v>50</v>
      </c>
      <c r="C116" s="25" t="s">
        <v>50</v>
      </c>
      <c r="D116" s="24" t="s">
        <v>50</v>
      </c>
      <c r="E116" s="25" t="s">
        <v>50</v>
      </c>
      <c r="F116" s="24" t="s">
        <v>50</v>
      </c>
      <c r="G116" s="25" t="s">
        <v>50</v>
      </c>
      <c r="H116" s="24" t="s">
        <v>50</v>
      </c>
      <c r="I116" s="25" t="s">
        <v>50</v>
      </c>
      <c r="J116" s="24" t="s">
        <v>50</v>
      </c>
      <c r="K116" s="25" t="s">
        <v>50</v>
      </c>
      <c r="L116" s="24" t="s">
        <v>50</v>
      </c>
      <c r="M116" s="25" t="s">
        <v>50</v>
      </c>
      <c r="N116" s="24" t="s">
        <v>50</v>
      </c>
      <c r="O116" s="25" t="s">
        <v>50</v>
      </c>
      <c r="P116" s="24" t="s">
        <v>50</v>
      </c>
      <c r="Q116" s="25" t="s">
        <v>50</v>
      </c>
      <c r="R116" s="24" t="s">
        <v>50</v>
      </c>
      <c r="S116" s="25" t="s">
        <v>50</v>
      </c>
      <c r="T116" s="24" t="s">
        <v>50</v>
      </c>
      <c r="U116" s="25" t="s">
        <v>50</v>
      </c>
      <c r="V116" s="25"/>
      <c r="W116" s="26">
        <f t="shared" si="2"/>
        <v>20</v>
      </c>
      <c r="X116" s="27"/>
    </row>
    <row r="117" spans="1:24" x14ac:dyDescent="0.2">
      <c r="A117" t="s">
        <v>164</v>
      </c>
      <c r="B117" s="24"/>
      <c r="C117" s="25" t="s">
        <v>50</v>
      </c>
      <c r="D117" s="24"/>
      <c r="E117" s="25"/>
      <c r="F117" s="24"/>
      <c r="G117" s="25"/>
      <c r="H117" s="24"/>
      <c r="I117" s="25"/>
      <c r="J117" s="24"/>
      <c r="K117" s="25"/>
      <c r="L117" s="24"/>
      <c r="M117" s="25"/>
      <c r="N117" s="24" t="s">
        <v>50</v>
      </c>
      <c r="O117" s="25"/>
      <c r="P117" s="24" t="s">
        <v>50</v>
      </c>
      <c r="Q117" s="25" t="s">
        <v>50</v>
      </c>
      <c r="R117" s="24"/>
      <c r="S117" s="25"/>
      <c r="T117" s="24"/>
      <c r="U117" s="25"/>
      <c r="V117" s="25"/>
      <c r="W117" s="26">
        <f t="shared" si="2"/>
        <v>4</v>
      </c>
      <c r="X117" s="27"/>
    </row>
    <row r="118" spans="1:24" x14ac:dyDescent="0.2">
      <c r="A118" t="s">
        <v>165</v>
      </c>
      <c r="B118" s="24"/>
      <c r="C118" s="25" t="s">
        <v>50</v>
      </c>
      <c r="D118" s="24"/>
      <c r="E118" s="25"/>
      <c r="F118" s="24"/>
      <c r="G118" s="25"/>
      <c r="H118" s="24" t="s">
        <v>50</v>
      </c>
      <c r="I118" s="25"/>
      <c r="J118" s="24"/>
      <c r="K118" s="25"/>
      <c r="L118" s="24"/>
      <c r="M118" s="25"/>
      <c r="N118" s="24"/>
      <c r="O118" s="25"/>
      <c r="P118" s="24"/>
      <c r="Q118" s="25" t="s">
        <v>50</v>
      </c>
      <c r="R118" s="24"/>
      <c r="S118" s="25"/>
      <c r="T118" s="24"/>
      <c r="U118" s="25"/>
      <c r="V118" s="25"/>
      <c r="W118" s="26">
        <f t="shared" si="2"/>
        <v>3</v>
      </c>
      <c r="X118" s="27"/>
    </row>
    <row r="119" spans="1:24" x14ac:dyDescent="0.2">
      <c r="A119" t="s">
        <v>166</v>
      </c>
      <c r="B119" s="24" t="s">
        <v>50</v>
      </c>
      <c r="C119" s="25" t="s">
        <v>50</v>
      </c>
      <c r="D119" s="24" t="s">
        <v>50</v>
      </c>
      <c r="E119" s="25" t="s">
        <v>50</v>
      </c>
      <c r="F119" s="24" t="s">
        <v>50</v>
      </c>
      <c r="G119" s="25" t="s">
        <v>50</v>
      </c>
      <c r="H119" s="24" t="s">
        <v>50</v>
      </c>
      <c r="I119" s="25" t="s">
        <v>50</v>
      </c>
      <c r="J119" s="24" t="s">
        <v>50</v>
      </c>
      <c r="K119" s="25" t="s">
        <v>50</v>
      </c>
      <c r="L119" s="24" t="s">
        <v>50</v>
      </c>
      <c r="M119" s="25" t="s">
        <v>50</v>
      </c>
      <c r="N119" s="24" t="s">
        <v>50</v>
      </c>
      <c r="O119" s="25" t="s">
        <v>50</v>
      </c>
      <c r="P119" s="24" t="s">
        <v>50</v>
      </c>
      <c r="Q119" s="25" t="s">
        <v>50</v>
      </c>
      <c r="R119" s="24" t="s">
        <v>50</v>
      </c>
      <c r="S119" s="25" t="s">
        <v>50</v>
      </c>
      <c r="T119" s="24" t="s">
        <v>50</v>
      </c>
      <c r="U119" s="25" t="s">
        <v>50</v>
      </c>
      <c r="V119" s="25"/>
      <c r="W119" s="26">
        <f t="shared" si="2"/>
        <v>20</v>
      </c>
      <c r="X119" s="27"/>
    </row>
    <row r="120" spans="1:24" x14ac:dyDescent="0.2">
      <c r="A120" t="s">
        <v>167</v>
      </c>
      <c r="B120" s="24" t="s">
        <v>50</v>
      </c>
      <c r="C120" s="25" t="s">
        <v>50</v>
      </c>
      <c r="D120" s="24" t="s">
        <v>50</v>
      </c>
      <c r="E120" s="25" t="s">
        <v>50</v>
      </c>
      <c r="F120" s="24"/>
      <c r="G120" s="25" t="s">
        <v>50</v>
      </c>
      <c r="H120" s="24" t="s">
        <v>50</v>
      </c>
      <c r="I120" s="25"/>
      <c r="J120" s="24" t="s">
        <v>50</v>
      </c>
      <c r="K120" s="25" t="s">
        <v>50</v>
      </c>
      <c r="L120" s="24" t="s">
        <v>50</v>
      </c>
      <c r="M120" s="25" t="s">
        <v>50</v>
      </c>
      <c r="N120" s="24" t="s">
        <v>50</v>
      </c>
      <c r="O120" s="25"/>
      <c r="P120" s="24" t="s">
        <v>50</v>
      </c>
      <c r="Q120" s="25" t="s">
        <v>50</v>
      </c>
      <c r="R120" s="24"/>
      <c r="S120" s="25" t="s">
        <v>50</v>
      </c>
      <c r="T120" s="24" t="s">
        <v>50</v>
      </c>
      <c r="U120" s="25" t="s">
        <v>50</v>
      </c>
      <c r="V120" s="25"/>
      <c r="W120" s="26">
        <f t="shared" si="2"/>
        <v>16</v>
      </c>
      <c r="X120" s="27"/>
    </row>
    <row r="121" spans="1:24" x14ac:dyDescent="0.2">
      <c r="A121" t="s">
        <v>168</v>
      </c>
      <c r="B121" s="24"/>
      <c r="C121" s="25"/>
      <c r="D121" s="24"/>
      <c r="E121" s="25"/>
      <c r="F121" s="24"/>
      <c r="G121" s="25"/>
      <c r="H121" s="24"/>
      <c r="I121" s="25"/>
      <c r="J121" s="24"/>
      <c r="K121" s="25"/>
      <c r="L121" s="24"/>
      <c r="M121" s="25"/>
      <c r="N121" s="24"/>
      <c r="O121" s="25"/>
      <c r="P121" s="24"/>
      <c r="Q121" s="25" t="s">
        <v>50</v>
      </c>
      <c r="R121" s="24"/>
      <c r="S121" s="25"/>
      <c r="T121" s="24"/>
      <c r="U121" s="25"/>
      <c r="V121" s="25"/>
      <c r="W121" s="26">
        <f t="shared" si="2"/>
        <v>1</v>
      </c>
      <c r="X121" s="27"/>
    </row>
    <row r="122" spans="1:24" x14ac:dyDescent="0.2">
      <c r="A122" t="s">
        <v>169</v>
      </c>
      <c r="B122" s="24" t="s">
        <v>50</v>
      </c>
      <c r="C122" s="25" t="s">
        <v>50</v>
      </c>
      <c r="D122" s="24" t="s">
        <v>50</v>
      </c>
      <c r="E122" s="25" t="s">
        <v>50</v>
      </c>
      <c r="F122" s="24" t="s">
        <v>50</v>
      </c>
      <c r="G122" s="25" t="s">
        <v>50</v>
      </c>
      <c r="H122" s="24" t="s">
        <v>50</v>
      </c>
      <c r="I122" s="25" t="s">
        <v>50</v>
      </c>
      <c r="J122" s="24" t="s">
        <v>50</v>
      </c>
      <c r="K122" s="25" t="s">
        <v>50</v>
      </c>
      <c r="L122" s="24" t="s">
        <v>50</v>
      </c>
      <c r="M122" s="25" t="s">
        <v>50</v>
      </c>
      <c r="N122" s="24" t="s">
        <v>50</v>
      </c>
      <c r="O122" s="25" t="s">
        <v>50</v>
      </c>
      <c r="P122" s="24" t="s">
        <v>50</v>
      </c>
      <c r="Q122" s="25" t="s">
        <v>50</v>
      </c>
      <c r="R122" s="24" t="s">
        <v>50</v>
      </c>
      <c r="S122" s="25" t="s">
        <v>50</v>
      </c>
      <c r="T122" s="24" t="s">
        <v>50</v>
      </c>
      <c r="U122" s="25" t="s">
        <v>50</v>
      </c>
      <c r="V122" s="25"/>
      <c r="W122" s="26">
        <f t="shared" si="2"/>
        <v>20</v>
      </c>
      <c r="X122" s="27"/>
    </row>
    <row r="123" spans="1:24" x14ac:dyDescent="0.2">
      <c r="A123" t="s">
        <v>170</v>
      </c>
      <c r="B123" s="24" t="s">
        <v>50</v>
      </c>
      <c r="C123" s="25" t="s">
        <v>50</v>
      </c>
      <c r="D123" s="24" t="s">
        <v>50</v>
      </c>
      <c r="E123" s="25" t="s">
        <v>50</v>
      </c>
      <c r="F123" s="24" t="s">
        <v>50</v>
      </c>
      <c r="G123" s="25" t="s">
        <v>50</v>
      </c>
      <c r="H123" s="24" t="s">
        <v>50</v>
      </c>
      <c r="I123" s="25" t="s">
        <v>50</v>
      </c>
      <c r="J123" s="24" t="s">
        <v>50</v>
      </c>
      <c r="K123" s="25" t="s">
        <v>50</v>
      </c>
      <c r="L123" s="24" t="s">
        <v>50</v>
      </c>
      <c r="M123" s="25" t="s">
        <v>50</v>
      </c>
      <c r="N123" s="24" t="s">
        <v>50</v>
      </c>
      <c r="O123" s="25" t="s">
        <v>50</v>
      </c>
      <c r="P123" s="24" t="s">
        <v>50</v>
      </c>
      <c r="Q123" s="25" t="s">
        <v>50</v>
      </c>
      <c r="R123" s="24" t="s">
        <v>50</v>
      </c>
      <c r="S123" s="25" t="s">
        <v>50</v>
      </c>
      <c r="T123" s="24" t="s">
        <v>50</v>
      </c>
      <c r="U123" s="25" t="s">
        <v>50</v>
      </c>
      <c r="V123" s="25"/>
      <c r="W123" s="26">
        <f t="shared" si="2"/>
        <v>20</v>
      </c>
      <c r="X123" s="27"/>
    </row>
    <row r="124" spans="1:24" x14ac:dyDescent="0.2">
      <c r="A124" t="s">
        <v>171</v>
      </c>
      <c r="B124" s="24" t="s">
        <v>50</v>
      </c>
      <c r="C124" s="25" t="s">
        <v>50</v>
      </c>
      <c r="D124" s="24" t="s">
        <v>50</v>
      </c>
      <c r="E124" s="25" t="s">
        <v>50</v>
      </c>
      <c r="F124" s="24" t="s">
        <v>50</v>
      </c>
      <c r="G124" s="25" t="s">
        <v>50</v>
      </c>
      <c r="H124" s="24" t="s">
        <v>50</v>
      </c>
      <c r="I124" s="25" t="s">
        <v>50</v>
      </c>
      <c r="J124" s="24" t="s">
        <v>50</v>
      </c>
      <c r="K124" s="25" t="s">
        <v>50</v>
      </c>
      <c r="L124" s="24" t="s">
        <v>50</v>
      </c>
      <c r="M124" s="25" t="s">
        <v>50</v>
      </c>
      <c r="N124" s="24" t="s">
        <v>50</v>
      </c>
      <c r="O124" s="25"/>
      <c r="P124" s="24" t="s">
        <v>50</v>
      </c>
      <c r="Q124" s="25" t="s">
        <v>50</v>
      </c>
      <c r="R124" s="24" t="s">
        <v>50</v>
      </c>
      <c r="S124" s="25" t="s">
        <v>50</v>
      </c>
      <c r="T124" s="24" t="s">
        <v>50</v>
      </c>
      <c r="U124" s="25" t="s">
        <v>50</v>
      </c>
      <c r="V124" s="25"/>
      <c r="W124" s="26">
        <f t="shared" si="2"/>
        <v>19</v>
      </c>
      <c r="X124" s="27"/>
    </row>
    <row r="125" spans="1:24" x14ac:dyDescent="0.2">
      <c r="A125" t="s">
        <v>172</v>
      </c>
      <c r="B125" s="24"/>
      <c r="C125" s="25" t="s">
        <v>50</v>
      </c>
      <c r="D125" s="24"/>
      <c r="E125" s="25"/>
      <c r="F125" s="24"/>
      <c r="G125" s="25"/>
      <c r="H125" s="24" t="s">
        <v>50</v>
      </c>
      <c r="I125" s="25"/>
      <c r="J125" s="24"/>
      <c r="K125" s="25"/>
      <c r="L125" s="24" t="s">
        <v>50</v>
      </c>
      <c r="M125" s="25"/>
      <c r="N125" s="24"/>
      <c r="O125" s="25"/>
      <c r="P125" s="24" t="s">
        <v>50</v>
      </c>
      <c r="Q125" s="25" t="s">
        <v>50</v>
      </c>
      <c r="R125" s="24"/>
      <c r="S125" s="25"/>
      <c r="T125" s="24"/>
      <c r="U125" s="25"/>
      <c r="V125" s="25"/>
      <c r="W125" s="26">
        <f t="shared" si="2"/>
        <v>5</v>
      </c>
      <c r="X125" s="27"/>
    </row>
    <row r="126" spans="1:24" x14ac:dyDescent="0.2">
      <c r="A126" t="s">
        <v>173</v>
      </c>
      <c r="B126" s="24"/>
      <c r="C126" s="25" t="s">
        <v>50</v>
      </c>
      <c r="D126" s="24"/>
      <c r="E126" s="25"/>
      <c r="F126" s="24"/>
      <c r="G126" s="25" t="s">
        <v>50</v>
      </c>
      <c r="H126" s="24"/>
      <c r="I126" s="25"/>
      <c r="J126" s="24"/>
      <c r="K126" s="25"/>
      <c r="L126" s="24"/>
      <c r="M126" s="25"/>
      <c r="N126" s="24"/>
      <c r="O126" s="25"/>
      <c r="P126" s="24"/>
      <c r="Q126" s="25" t="s">
        <v>50</v>
      </c>
      <c r="R126" s="24"/>
      <c r="S126" s="25"/>
      <c r="T126" s="24"/>
      <c r="U126" s="25"/>
      <c r="V126" s="25"/>
      <c r="W126" s="26">
        <f t="shared" si="2"/>
        <v>3</v>
      </c>
      <c r="X126" s="27"/>
    </row>
    <row r="127" spans="1:24" x14ac:dyDescent="0.2">
      <c r="A127" t="s">
        <v>174</v>
      </c>
      <c r="B127" s="24" t="s">
        <v>50</v>
      </c>
      <c r="C127" s="25" t="s">
        <v>50</v>
      </c>
      <c r="D127" s="24" t="s">
        <v>50</v>
      </c>
      <c r="E127" s="25" t="s">
        <v>50</v>
      </c>
      <c r="F127" s="24"/>
      <c r="G127" s="25" t="s">
        <v>50</v>
      </c>
      <c r="H127" s="24" t="s">
        <v>50</v>
      </c>
      <c r="I127" s="25" t="s">
        <v>50</v>
      </c>
      <c r="J127" s="24" t="s">
        <v>50</v>
      </c>
      <c r="K127" s="25"/>
      <c r="L127" s="24" t="s">
        <v>50</v>
      </c>
      <c r="M127" s="25" t="s">
        <v>50</v>
      </c>
      <c r="N127" s="24" t="s">
        <v>50</v>
      </c>
      <c r="O127" s="25" t="s">
        <v>50</v>
      </c>
      <c r="P127" s="24" t="s">
        <v>50</v>
      </c>
      <c r="Q127" s="25" t="s">
        <v>50</v>
      </c>
      <c r="R127" s="24" t="s">
        <v>50</v>
      </c>
      <c r="S127" s="25" t="s">
        <v>50</v>
      </c>
      <c r="T127" s="24" t="s">
        <v>50</v>
      </c>
      <c r="U127" s="25"/>
      <c r="V127" s="25"/>
      <c r="W127" s="26">
        <f t="shared" si="2"/>
        <v>17</v>
      </c>
      <c r="X127" s="27"/>
    </row>
    <row r="128" spans="1:24" x14ac:dyDescent="0.2">
      <c r="A128" t="s">
        <v>175</v>
      </c>
      <c r="B128" s="24" t="s">
        <v>50</v>
      </c>
      <c r="C128" s="25" t="s">
        <v>50</v>
      </c>
      <c r="D128" s="24" t="s">
        <v>50</v>
      </c>
      <c r="E128" s="25" t="s">
        <v>50</v>
      </c>
      <c r="F128" s="24" t="s">
        <v>50</v>
      </c>
      <c r="G128" s="25" t="s">
        <v>50</v>
      </c>
      <c r="H128" s="24" t="s">
        <v>50</v>
      </c>
      <c r="I128" s="25" t="s">
        <v>50</v>
      </c>
      <c r="J128" s="24" t="s">
        <v>50</v>
      </c>
      <c r="K128" s="25" t="s">
        <v>50</v>
      </c>
      <c r="L128" s="24" t="s">
        <v>50</v>
      </c>
      <c r="M128" s="25" t="s">
        <v>50</v>
      </c>
      <c r="N128" s="24" t="s">
        <v>50</v>
      </c>
      <c r="O128" s="25" t="s">
        <v>50</v>
      </c>
      <c r="P128" s="24" t="s">
        <v>50</v>
      </c>
      <c r="Q128" s="25" t="s">
        <v>50</v>
      </c>
      <c r="R128" s="24" t="s">
        <v>50</v>
      </c>
      <c r="S128" s="25" t="s">
        <v>50</v>
      </c>
      <c r="T128" s="24" t="s">
        <v>50</v>
      </c>
      <c r="U128" s="25" t="s">
        <v>50</v>
      </c>
      <c r="V128" s="25"/>
      <c r="W128" s="26">
        <f t="shared" si="2"/>
        <v>20</v>
      </c>
      <c r="X128" s="27"/>
    </row>
    <row r="129" spans="1:24" x14ac:dyDescent="0.2">
      <c r="A129" t="s">
        <v>176</v>
      </c>
      <c r="B129" s="24" t="s">
        <v>50</v>
      </c>
      <c r="C129" s="25" t="s">
        <v>50</v>
      </c>
      <c r="D129" s="24" t="s">
        <v>50</v>
      </c>
      <c r="E129" s="25" t="s">
        <v>50</v>
      </c>
      <c r="F129" s="24" t="s">
        <v>50</v>
      </c>
      <c r="G129" s="25" t="s">
        <v>50</v>
      </c>
      <c r="H129" s="24" t="s">
        <v>50</v>
      </c>
      <c r="I129" s="25" t="s">
        <v>50</v>
      </c>
      <c r="J129" s="24" t="s">
        <v>50</v>
      </c>
      <c r="K129" s="25" t="s">
        <v>50</v>
      </c>
      <c r="L129" s="24" t="s">
        <v>50</v>
      </c>
      <c r="M129" s="25" t="s">
        <v>50</v>
      </c>
      <c r="N129" s="24" t="s">
        <v>50</v>
      </c>
      <c r="O129" s="25" t="s">
        <v>50</v>
      </c>
      <c r="P129" s="24" t="s">
        <v>50</v>
      </c>
      <c r="Q129" s="25" t="s">
        <v>50</v>
      </c>
      <c r="R129" s="24" t="s">
        <v>50</v>
      </c>
      <c r="S129" s="25" t="s">
        <v>50</v>
      </c>
      <c r="T129" s="24" t="s">
        <v>50</v>
      </c>
      <c r="U129" s="25" t="s">
        <v>50</v>
      </c>
      <c r="V129" s="25"/>
      <c r="W129" s="26">
        <f t="shared" si="2"/>
        <v>20</v>
      </c>
      <c r="X129" s="27"/>
    </row>
    <row r="130" spans="1:24" x14ac:dyDescent="0.2">
      <c r="A130" t="s">
        <v>177</v>
      </c>
      <c r="B130" s="24" t="s">
        <v>50</v>
      </c>
      <c r="C130" s="25" t="s">
        <v>50</v>
      </c>
      <c r="D130" s="24" t="s">
        <v>50</v>
      </c>
      <c r="E130" s="25" t="s">
        <v>50</v>
      </c>
      <c r="F130" s="24" t="s">
        <v>50</v>
      </c>
      <c r="G130" s="25" t="s">
        <v>50</v>
      </c>
      <c r="H130" s="24" t="s">
        <v>50</v>
      </c>
      <c r="I130" s="25"/>
      <c r="J130" s="24" t="s">
        <v>50</v>
      </c>
      <c r="K130" s="25" t="s">
        <v>50</v>
      </c>
      <c r="L130" s="24" t="s">
        <v>50</v>
      </c>
      <c r="M130" s="25" t="s">
        <v>50</v>
      </c>
      <c r="N130" s="24" t="s">
        <v>50</v>
      </c>
      <c r="O130" s="25"/>
      <c r="P130" s="24" t="s">
        <v>50</v>
      </c>
      <c r="Q130" s="25" t="s">
        <v>50</v>
      </c>
      <c r="R130" s="24" t="s">
        <v>50</v>
      </c>
      <c r="S130" s="25" t="s">
        <v>50</v>
      </c>
      <c r="T130" s="24" t="s">
        <v>50</v>
      </c>
      <c r="U130" s="25" t="s">
        <v>50</v>
      </c>
      <c r="V130" s="38"/>
      <c r="W130" s="26">
        <f t="shared" si="2"/>
        <v>18</v>
      </c>
      <c r="X130" s="39"/>
    </row>
    <row r="131" spans="1:24" x14ac:dyDescent="0.2">
      <c r="A131" t="s">
        <v>178</v>
      </c>
      <c r="B131" s="24" t="s">
        <v>50</v>
      </c>
      <c r="C131" s="25" t="s">
        <v>50</v>
      </c>
      <c r="D131" s="24" t="s">
        <v>50</v>
      </c>
      <c r="E131" s="25" t="s">
        <v>50</v>
      </c>
      <c r="F131" s="24" t="s">
        <v>50</v>
      </c>
      <c r="G131" s="25" t="s">
        <v>50</v>
      </c>
      <c r="H131" s="24" t="s">
        <v>50</v>
      </c>
      <c r="I131" s="25"/>
      <c r="J131" s="24" t="s">
        <v>50</v>
      </c>
      <c r="K131" s="25" t="s">
        <v>50</v>
      </c>
      <c r="L131" s="24" t="s">
        <v>50</v>
      </c>
      <c r="M131" s="25" t="s">
        <v>50</v>
      </c>
      <c r="N131" s="24" t="s">
        <v>50</v>
      </c>
      <c r="O131" s="25"/>
      <c r="P131" s="24" t="s">
        <v>50</v>
      </c>
      <c r="Q131" s="25" t="s">
        <v>50</v>
      </c>
      <c r="R131" s="24" t="s">
        <v>50</v>
      </c>
      <c r="S131" s="25" t="s">
        <v>50</v>
      </c>
      <c r="T131" s="24" t="s">
        <v>50</v>
      </c>
      <c r="U131" s="25"/>
      <c r="V131" s="25"/>
      <c r="W131" s="26">
        <f t="shared" ref="W131:W194" si="3">IF(COUNTA(B131:V131)&gt;0,COUNTA(B131:V131),"")</f>
        <v>17</v>
      </c>
      <c r="X131" s="27"/>
    </row>
    <row r="132" spans="1:24" x14ac:dyDescent="0.2">
      <c r="A132" t="s">
        <v>179</v>
      </c>
      <c r="B132" s="24" t="s">
        <v>50</v>
      </c>
      <c r="C132" s="25" t="s">
        <v>50</v>
      </c>
      <c r="D132" s="24" t="s">
        <v>50</v>
      </c>
      <c r="E132" s="25" t="s">
        <v>50</v>
      </c>
      <c r="F132" s="24"/>
      <c r="G132" s="25" t="s">
        <v>50</v>
      </c>
      <c r="H132" s="24" t="s">
        <v>50</v>
      </c>
      <c r="I132" s="25"/>
      <c r="J132" s="24"/>
      <c r="K132" s="25" t="s">
        <v>50</v>
      </c>
      <c r="L132" s="24" t="s">
        <v>50</v>
      </c>
      <c r="M132" s="25" t="s">
        <v>50</v>
      </c>
      <c r="N132" s="24" t="s">
        <v>50</v>
      </c>
      <c r="O132" s="25"/>
      <c r="P132" s="24" t="s">
        <v>50</v>
      </c>
      <c r="Q132" s="25" t="s">
        <v>50</v>
      </c>
      <c r="R132" s="24"/>
      <c r="S132" s="25" t="s">
        <v>50</v>
      </c>
      <c r="T132" s="24"/>
      <c r="U132" s="25"/>
      <c r="V132" s="25"/>
      <c r="W132" s="26">
        <f t="shared" si="3"/>
        <v>13</v>
      </c>
      <c r="X132" s="27"/>
    </row>
    <row r="133" spans="1:24" x14ac:dyDescent="0.2">
      <c r="A133" t="s">
        <v>180</v>
      </c>
      <c r="B133" s="24" t="s">
        <v>50</v>
      </c>
      <c r="C133" s="25" t="s">
        <v>50</v>
      </c>
      <c r="D133" s="24" t="s">
        <v>50</v>
      </c>
      <c r="E133" s="25" t="s">
        <v>50</v>
      </c>
      <c r="F133" s="24"/>
      <c r="G133" s="25" t="s">
        <v>50</v>
      </c>
      <c r="H133" s="24" t="s">
        <v>50</v>
      </c>
      <c r="I133" s="25"/>
      <c r="J133" s="24" t="s">
        <v>50</v>
      </c>
      <c r="K133" s="25"/>
      <c r="L133" s="24" t="s">
        <v>50</v>
      </c>
      <c r="M133" s="25" t="s">
        <v>50</v>
      </c>
      <c r="N133" s="24" t="s">
        <v>50</v>
      </c>
      <c r="O133" s="25"/>
      <c r="P133" s="24" t="s">
        <v>50</v>
      </c>
      <c r="Q133" s="25" t="s">
        <v>50</v>
      </c>
      <c r="R133" s="24"/>
      <c r="S133" s="25" t="s">
        <v>50</v>
      </c>
      <c r="T133" s="24" t="s">
        <v>50</v>
      </c>
      <c r="U133" s="25" t="s">
        <v>50</v>
      </c>
      <c r="V133" s="25"/>
      <c r="W133" s="26">
        <f t="shared" si="3"/>
        <v>15</v>
      </c>
      <c r="X133" s="27"/>
    </row>
    <row r="134" spans="1:24" x14ac:dyDescent="0.2">
      <c r="A134" t="s">
        <v>181</v>
      </c>
      <c r="B134" s="24" t="s">
        <v>50</v>
      </c>
      <c r="C134" s="25" t="s">
        <v>50</v>
      </c>
      <c r="D134" s="24" t="s">
        <v>50</v>
      </c>
      <c r="E134" s="25" t="s">
        <v>50</v>
      </c>
      <c r="F134" s="24" t="s">
        <v>50</v>
      </c>
      <c r="G134" s="25" t="s">
        <v>50</v>
      </c>
      <c r="H134" s="24" t="s">
        <v>50</v>
      </c>
      <c r="I134" s="25" t="s">
        <v>50</v>
      </c>
      <c r="J134" s="24" t="s">
        <v>50</v>
      </c>
      <c r="K134" s="25" t="s">
        <v>50</v>
      </c>
      <c r="L134" s="24" t="s">
        <v>50</v>
      </c>
      <c r="M134" s="25" t="s">
        <v>50</v>
      </c>
      <c r="N134" s="24" t="s">
        <v>50</v>
      </c>
      <c r="O134" s="25" t="s">
        <v>50</v>
      </c>
      <c r="P134" s="24" t="s">
        <v>50</v>
      </c>
      <c r="Q134" s="25" t="s">
        <v>50</v>
      </c>
      <c r="R134" s="24" t="s">
        <v>50</v>
      </c>
      <c r="S134" s="25" t="s">
        <v>50</v>
      </c>
      <c r="T134" s="24" t="s">
        <v>50</v>
      </c>
      <c r="U134" s="25" t="s">
        <v>50</v>
      </c>
      <c r="V134" s="25"/>
      <c r="W134" s="26">
        <f t="shared" si="3"/>
        <v>20</v>
      </c>
      <c r="X134" s="27"/>
    </row>
    <row r="135" spans="1:24" x14ac:dyDescent="0.2">
      <c r="A135" t="s">
        <v>182</v>
      </c>
      <c r="B135" s="24" t="s">
        <v>50</v>
      </c>
      <c r="C135" s="25" t="s">
        <v>50</v>
      </c>
      <c r="D135" s="24" t="s">
        <v>50</v>
      </c>
      <c r="E135" s="25" t="s">
        <v>50</v>
      </c>
      <c r="F135" s="24" t="s">
        <v>50</v>
      </c>
      <c r="G135" s="25" t="s">
        <v>50</v>
      </c>
      <c r="H135" s="24" t="s">
        <v>50</v>
      </c>
      <c r="I135" s="25" t="s">
        <v>50</v>
      </c>
      <c r="J135" s="24" t="s">
        <v>50</v>
      </c>
      <c r="K135" s="25" t="s">
        <v>50</v>
      </c>
      <c r="L135" s="24" t="s">
        <v>50</v>
      </c>
      <c r="M135" s="25" t="s">
        <v>50</v>
      </c>
      <c r="N135" s="24" t="s">
        <v>50</v>
      </c>
      <c r="O135" s="25" t="s">
        <v>50</v>
      </c>
      <c r="P135" s="24" t="s">
        <v>50</v>
      </c>
      <c r="Q135" s="25" t="s">
        <v>50</v>
      </c>
      <c r="R135" s="24" t="s">
        <v>50</v>
      </c>
      <c r="S135" s="25" t="s">
        <v>50</v>
      </c>
      <c r="T135" s="24" t="s">
        <v>50</v>
      </c>
      <c r="U135" s="25" t="s">
        <v>50</v>
      </c>
      <c r="V135" s="25"/>
      <c r="W135" s="26">
        <f t="shared" si="3"/>
        <v>20</v>
      </c>
      <c r="X135" s="27"/>
    </row>
    <row r="136" spans="1:24" x14ac:dyDescent="0.2">
      <c r="A136" t="s">
        <v>183</v>
      </c>
      <c r="B136" s="24" t="s">
        <v>50</v>
      </c>
      <c r="C136" s="25" t="s">
        <v>50</v>
      </c>
      <c r="D136" s="24" t="s">
        <v>50</v>
      </c>
      <c r="E136" s="25" t="s">
        <v>50</v>
      </c>
      <c r="F136" s="24"/>
      <c r="G136" s="25" t="s">
        <v>50</v>
      </c>
      <c r="H136" s="24" t="s">
        <v>50</v>
      </c>
      <c r="I136" s="25"/>
      <c r="J136" s="24" t="s">
        <v>50</v>
      </c>
      <c r="K136" s="25"/>
      <c r="L136" s="24" t="s">
        <v>50</v>
      </c>
      <c r="M136" s="25" t="s">
        <v>50</v>
      </c>
      <c r="N136" s="24" t="s">
        <v>50</v>
      </c>
      <c r="O136" s="25"/>
      <c r="P136" s="24" t="s">
        <v>50</v>
      </c>
      <c r="Q136" s="25" t="s">
        <v>50</v>
      </c>
      <c r="R136" s="24"/>
      <c r="S136" s="25" t="s">
        <v>50</v>
      </c>
      <c r="T136" s="24" t="s">
        <v>50</v>
      </c>
      <c r="U136" s="25"/>
      <c r="V136" s="25"/>
      <c r="W136" s="26">
        <f t="shared" si="3"/>
        <v>14</v>
      </c>
      <c r="X136" s="27"/>
    </row>
    <row r="137" spans="1:24" x14ac:dyDescent="0.2">
      <c r="A137" t="s">
        <v>184</v>
      </c>
      <c r="B137" s="24" t="s">
        <v>50</v>
      </c>
      <c r="C137" s="25" t="s">
        <v>50</v>
      </c>
      <c r="D137" s="24" t="s">
        <v>50</v>
      </c>
      <c r="E137" s="25" t="s">
        <v>50</v>
      </c>
      <c r="F137" s="24" t="s">
        <v>50</v>
      </c>
      <c r="G137" s="25" t="s">
        <v>50</v>
      </c>
      <c r="H137" s="24" t="s">
        <v>50</v>
      </c>
      <c r="I137" s="25" t="s">
        <v>50</v>
      </c>
      <c r="J137" s="24" t="s">
        <v>50</v>
      </c>
      <c r="K137" s="25" t="s">
        <v>50</v>
      </c>
      <c r="L137" s="24" t="s">
        <v>50</v>
      </c>
      <c r="M137" s="25" t="s">
        <v>50</v>
      </c>
      <c r="N137" s="24" t="s">
        <v>50</v>
      </c>
      <c r="O137" s="25" t="s">
        <v>50</v>
      </c>
      <c r="P137" s="24" t="s">
        <v>50</v>
      </c>
      <c r="Q137" s="25" t="s">
        <v>50</v>
      </c>
      <c r="R137" s="24" t="s">
        <v>50</v>
      </c>
      <c r="S137" s="25" t="s">
        <v>50</v>
      </c>
      <c r="T137" s="24" t="s">
        <v>50</v>
      </c>
      <c r="U137" s="25" t="s">
        <v>50</v>
      </c>
      <c r="V137" s="25"/>
      <c r="W137" s="26">
        <f t="shared" si="3"/>
        <v>20</v>
      </c>
      <c r="X137" s="27"/>
    </row>
    <row r="138" spans="1:24" x14ac:dyDescent="0.2">
      <c r="A138" t="s">
        <v>185</v>
      </c>
      <c r="B138" s="24"/>
      <c r="C138" s="25" t="s">
        <v>50</v>
      </c>
      <c r="D138" s="24" t="s">
        <v>50</v>
      </c>
      <c r="E138" s="25"/>
      <c r="F138" s="24"/>
      <c r="G138" s="25" t="s">
        <v>50</v>
      </c>
      <c r="H138" s="24" t="s">
        <v>50</v>
      </c>
      <c r="I138" s="25"/>
      <c r="J138" s="24"/>
      <c r="K138" s="25" t="s">
        <v>50</v>
      </c>
      <c r="L138" s="24" t="s">
        <v>50</v>
      </c>
      <c r="M138" s="25" t="s">
        <v>50</v>
      </c>
      <c r="N138" s="24" t="s">
        <v>50</v>
      </c>
      <c r="O138" s="25"/>
      <c r="P138" s="24" t="s">
        <v>50</v>
      </c>
      <c r="Q138" s="25" t="s">
        <v>50</v>
      </c>
      <c r="R138" s="24"/>
      <c r="S138" s="25" t="s">
        <v>50</v>
      </c>
      <c r="T138" s="24"/>
      <c r="U138" s="25"/>
      <c r="V138" s="25"/>
      <c r="W138" s="26">
        <f t="shared" si="3"/>
        <v>11</v>
      </c>
      <c r="X138" s="27"/>
    </row>
    <row r="139" spans="1:24" x14ac:dyDescent="0.2">
      <c r="A139" t="s">
        <v>186</v>
      </c>
      <c r="B139" s="24" t="s">
        <v>50</v>
      </c>
      <c r="C139" s="25" t="s">
        <v>50</v>
      </c>
      <c r="D139" s="24" t="s">
        <v>50</v>
      </c>
      <c r="E139" s="25" t="s">
        <v>50</v>
      </c>
      <c r="F139" s="24" t="s">
        <v>50</v>
      </c>
      <c r="G139" s="25" t="s">
        <v>50</v>
      </c>
      <c r="H139" s="24" t="s">
        <v>50</v>
      </c>
      <c r="I139" s="25" t="s">
        <v>50</v>
      </c>
      <c r="J139" s="24" t="s">
        <v>50</v>
      </c>
      <c r="K139" s="25" t="s">
        <v>50</v>
      </c>
      <c r="L139" s="24" t="s">
        <v>50</v>
      </c>
      <c r="M139" s="25" t="s">
        <v>50</v>
      </c>
      <c r="N139" s="24" t="s">
        <v>50</v>
      </c>
      <c r="O139" s="25" t="s">
        <v>50</v>
      </c>
      <c r="P139" s="24" t="s">
        <v>50</v>
      </c>
      <c r="Q139" s="25" t="s">
        <v>50</v>
      </c>
      <c r="R139" s="24" t="s">
        <v>50</v>
      </c>
      <c r="S139" s="25" t="s">
        <v>50</v>
      </c>
      <c r="T139" s="24" t="s">
        <v>50</v>
      </c>
      <c r="U139" s="25" t="s">
        <v>50</v>
      </c>
      <c r="V139" s="25"/>
      <c r="W139" s="26">
        <f t="shared" si="3"/>
        <v>20</v>
      </c>
      <c r="X139" s="27"/>
    </row>
    <row r="140" spans="1:24" x14ac:dyDescent="0.2">
      <c r="A140" t="s">
        <v>187</v>
      </c>
      <c r="B140" s="24"/>
      <c r="C140" s="25" t="s">
        <v>50</v>
      </c>
      <c r="D140" s="24" t="s">
        <v>50</v>
      </c>
      <c r="E140" s="25"/>
      <c r="F140" s="24"/>
      <c r="G140" s="25"/>
      <c r="H140" s="24" t="s">
        <v>50</v>
      </c>
      <c r="I140" s="25"/>
      <c r="J140" s="24"/>
      <c r="K140" s="25"/>
      <c r="L140" s="24" t="s">
        <v>50</v>
      </c>
      <c r="M140" s="25" t="s">
        <v>50</v>
      </c>
      <c r="N140" s="24" t="s">
        <v>50</v>
      </c>
      <c r="O140" s="25"/>
      <c r="P140" s="24" t="s">
        <v>50</v>
      </c>
      <c r="Q140" s="25" t="s">
        <v>50</v>
      </c>
      <c r="R140" s="24"/>
      <c r="S140" s="25" t="s">
        <v>50</v>
      </c>
      <c r="T140" s="24"/>
      <c r="U140" s="25"/>
      <c r="V140" s="25"/>
      <c r="W140" s="26">
        <f t="shared" si="3"/>
        <v>9</v>
      </c>
      <c r="X140" s="27"/>
    </row>
    <row r="141" spans="1:24" x14ac:dyDescent="0.2">
      <c r="A141" t="s">
        <v>188</v>
      </c>
      <c r="B141" s="24"/>
      <c r="C141" s="25" t="s">
        <v>50</v>
      </c>
      <c r="D141" s="24"/>
      <c r="E141" s="25"/>
      <c r="F141" s="24"/>
      <c r="G141" s="25"/>
      <c r="H141" s="24" t="s">
        <v>50</v>
      </c>
      <c r="I141" s="25"/>
      <c r="J141" s="24"/>
      <c r="K141" s="25"/>
      <c r="L141" s="24"/>
      <c r="M141" s="25"/>
      <c r="N141" s="24"/>
      <c r="O141" s="25"/>
      <c r="P141" s="24"/>
      <c r="Q141" s="25"/>
      <c r="R141" s="24"/>
      <c r="S141" s="25"/>
      <c r="T141" s="24"/>
      <c r="U141" s="25"/>
      <c r="V141" s="25"/>
      <c r="W141" s="26">
        <f t="shared" si="3"/>
        <v>2</v>
      </c>
      <c r="X141" s="27"/>
    </row>
    <row r="142" spans="1:24" x14ac:dyDescent="0.2">
      <c r="A142" t="s">
        <v>189</v>
      </c>
      <c r="B142" s="24" t="s">
        <v>50</v>
      </c>
      <c r="C142" s="25" t="s">
        <v>50</v>
      </c>
      <c r="D142" s="24" t="s">
        <v>50</v>
      </c>
      <c r="E142" s="25" t="s">
        <v>50</v>
      </c>
      <c r="F142" s="24"/>
      <c r="G142" s="25" t="s">
        <v>50</v>
      </c>
      <c r="H142" s="24" t="s">
        <v>50</v>
      </c>
      <c r="I142" s="25"/>
      <c r="J142" s="24" t="s">
        <v>50</v>
      </c>
      <c r="K142" s="25" t="s">
        <v>50</v>
      </c>
      <c r="L142" s="24" t="s">
        <v>50</v>
      </c>
      <c r="M142" s="25" t="s">
        <v>50</v>
      </c>
      <c r="N142" s="24" t="s">
        <v>50</v>
      </c>
      <c r="O142" s="25"/>
      <c r="P142" s="24" t="s">
        <v>50</v>
      </c>
      <c r="Q142" s="25" t="s">
        <v>50</v>
      </c>
      <c r="R142" s="24"/>
      <c r="S142" s="25" t="s">
        <v>50</v>
      </c>
      <c r="T142" s="24" t="s">
        <v>50</v>
      </c>
      <c r="U142" s="25"/>
      <c r="V142" s="25"/>
      <c r="W142" s="26">
        <f t="shared" si="3"/>
        <v>15</v>
      </c>
      <c r="X142" s="27"/>
    </row>
    <row r="143" spans="1:24" x14ac:dyDescent="0.2">
      <c r="A143" t="s">
        <v>190</v>
      </c>
      <c r="B143" s="24"/>
      <c r="C143" s="25"/>
      <c r="D143" s="24"/>
      <c r="E143" s="25"/>
      <c r="F143" s="24"/>
      <c r="G143" s="25"/>
      <c r="H143" s="24"/>
      <c r="I143" s="25"/>
      <c r="J143" s="24"/>
      <c r="K143" s="25"/>
      <c r="L143" s="24" t="s">
        <v>50</v>
      </c>
      <c r="M143" s="25"/>
      <c r="N143" s="24"/>
      <c r="O143" s="25"/>
      <c r="P143" s="24"/>
      <c r="Q143" s="25" t="s">
        <v>50</v>
      </c>
      <c r="R143" s="24"/>
      <c r="S143" s="25"/>
      <c r="T143" s="24"/>
      <c r="U143" s="25"/>
      <c r="V143" s="25"/>
      <c r="W143" s="26">
        <f t="shared" si="3"/>
        <v>2</v>
      </c>
      <c r="X143" s="27"/>
    </row>
    <row r="144" spans="1:24" x14ac:dyDescent="0.2">
      <c r="A144" t="s">
        <v>191</v>
      </c>
      <c r="B144" s="24"/>
      <c r="C144" s="25" t="s">
        <v>50</v>
      </c>
      <c r="D144" s="24"/>
      <c r="E144" s="25"/>
      <c r="F144" s="24"/>
      <c r="G144" s="25" t="s">
        <v>50</v>
      </c>
      <c r="H144" s="24" t="s">
        <v>50</v>
      </c>
      <c r="I144" s="25"/>
      <c r="J144" s="24"/>
      <c r="K144" s="25"/>
      <c r="L144" s="24" t="s">
        <v>50</v>
      </c>
      <c r="M144" s="25"/>
      <c r="N144" s="24"/>
      <c r="O144" s="25"/>
      <c r="P144" s="24"/>
      <c r="Q144" s="25" t="s">
        <v>50</v>
      </c>
      <c r="R144" s="24"/>
      <c r="S144" s="25"/>
      <c r="T144" s="24"/>
      <c r="U144" s="25"/>
      <c r="V144" s="25"/>
      <c r="W144" s="26">
        <f t="shared" si="3"/>
        <v>5</v>
      </c>
      <c r="X144" s="27"/>
    </row>
    <row r="145" spans="1:24" x14ac:dyDescent="0.2">
      <c r="A145" t="s">
        <v>192</v>
      </c>
      <c r="B145" s="24"/>
      <c r="C145" s="25" t="s">
        <v>50</v>
      </c>
      <c r="D145" s="24" t="s">
        <v>50</v>
      </c>
      <c r="E145" s="25"/>
      <c r="F145" s="24"/>
      <c r="G145" s="25" t="s">
        <v>50</v>
      </c>
      <c r="H145" s="24" t="s">
        <v>50</v>
      </c>
      <c r="I145" s="25"/>
      <c r="J145" s="24"/>
      <c r="K145" s="25"/>
      <c r="L145" s="24" t="s">
        <v>50</v>
      </c>
      <c r="M145" s="25"/>
      <c r="N145" s="24"/>
      <c r="O145" s="25"/>
      <c r="P145" s="24" t="s">
        <v>50</v>
      </c>
      <c r="Q145" s="25" t="s">
        <v>50</v>
      </c>
      <c r="R145" s="24"/>
      <c r="S145" s="25"/>
      <c r="T145" s="24"/>
      <c r="U145" s="25"/>
      <c r="V145" s="25"/>
      <c r="W145" s="26">
        <f t="shared" si="3"/>
        <v>7</v>
      </c>
      <c r="X145" s="27"/>
    </row>
    <row r="146" spans="1:24" x14ac:dyDescent="0.2">
      <c r="A146" t="s">
        <v>193</v>
      </c>
      <c r="B146" s="24" t="s">
        <v>50</v>
      </c>
      <c r="C146" s="25" t="s">
        <v>50</v>
      </c>
      <c r="D146" s="24" t="s">
        <v>50</v>
      </c>
      <c r="E146" s="25" t="s">
        <v>50</v>
      </c>
      <c r="F146" s="24" t="s">
        <v>50</v>
      </c>
      <c r="G146" s="25" t="s">
        <v>50</v>
      </c>
      <c r="H146" s="24" t="s">
        <v>50</v>
      </c>
      <c r="I146" s="25"/>
      <c r="J146" s="24" t="s">
        <v>50</v>
      </c>
      <c r="K146" s="25" t="s">
        <v>50</v>
      </c>
      <c r="L146" s="24" t="s">
        <v>50</v>
      </c>
      <c r="M146" s="25" t="s">
        <v>50</v>
      </c>
      <c r="N146" s="24" t="s">
        <v>50</v>
      </c>
      <c r="O146" s="25" t="s">
        <v>50</v>
      </c>
      <c r="P146" s="24" t="s">
        <v>50</v>
      </c>
      <c r="Q146" s="25" t="s">
        <v>50</v>
      </c>
      <c r="R146" s="24" t="s">
        <v>50</v>
      </c>
      <c r="S146" s="25" t="s">
        <v>50</v>
      </c>
      <c r="T146" s="24" t="s">
        <v>50</v>
      </c>
      <c r="U146" s="25" t="s">
        <v>50</v>
      </c>
      <c r="V146" s="25"/>
      <c r="W146" s="26">
        <f t="shared" si="3"/>
        <v>19</v>
      </c>
      <c r="X146" s="27"/>
    </row>
    <row r="147" spans="1:24" x14ac:dyDescent="0.2">
      <c r="A147" t="s">
        <v>194</v>
      </c>
      <c r="B147" s="24"/>
      <c r="C147" s="25" t="s">
        <v>50</v>
      </c>
      <c r="D147" s="24"/>
      <c r="E147" s="25"/>
      <c r="F147" s="24"/>
      <c r="G147" s="25"/>
      <c r="H147" s="24"/>
      <c r="I147" s="25"/>
      <c r="J147" s="24"/>
      <c r="K147" s="25"/>
      <c r="L147" s="24" t="s">
        <v>50</v>
      </c>
      <c r="M147" s="25"/>
      <c r="N147" s="24" t="s">
        <v>50</v>
      </c>
      <c r="O147" s="25"/>
      <c r="P147" s="24" t="s">
        <v>50</v>
      </c>
      <c r="Q147" s="25" t="s">
        <v>50</v>
      </c>
      <c r="R147" s="24"/>
      <c r="S147" s="25"/>
      <c r="T147" s="24"/>
      <c r="U147" s="25"/>
      <c r="V147" s="25"/>
      <c r="W147" s="26">
        <f t="shared" si="3"/>
        <v>5</v>
      </c>
      <c r="X147" s="27"/>
    </row>
    <row r="148" spans="1:24" x14ac:dyDescent="0.2">
      <c r="A148" t="s">
        <v>195</v>
      </c>
      <c r="B148" s="24"/>
      <c r="C148" s="25" t="s">
        <v>50</v>
      </c>
      <c r="D148" s="24" t="s">
        <v>50</v>
      </c>
      <c r="E148" s="25" t="s">
        <v>50</v>
      </c>
      <c r="F148" s="24"/>
      <c r="G148" s="25" t="s">
        <v>50</v>
      </c>
      <c r="H148" s="24" t="s">
        <v>50</v>
      </c>
      <c r="I148" s="25"/>
      <c r="J148" s="24"/>
      <c r="K148" s="25"/>
      <c r="L148" s="24" t="s">
        <v>50</v>
      </c>
      <c r="M148" s="25"/>
      <c r="N148" s="24" t="s">
        <v>50</v>
      </c>
      <c r="O148" s="25"/>
      <c r="P148" s="24" t="s">
        <v>50</v>
      </c>
      <c r="Q148" s="25" t="s">
        <v>50</v>
      </c>
      <c r="R148" s="24" t="s">
        <v>50</v>
      </c>
      <c r="S148" s="25" t="s">
        <v>50</v>
      </c>
      <c r="T148" s="24"/>
      <c r="U148" s="25"/>
      <c r="V148" s="25"/>
      <c r="W148" s="26">
        <f t="shared" si="3"/>
        <v>11</v>
      </c>
      <c r="X148" s="27"/>
    </row>
    <row r="149" spans="1:24" x14ac:dyDescent="0.2">
      <c r="A149" t="s">
        <v>196</v>
      </c>
      <c r="B149" s="24" t="s">
        <v>50</v>
      </c>
      <c r="C149" s="25" t="s">
        <v>50</v>
      </c>
      <c r="D149" s="24" t="s">
        <v>50</v>
      </c>
      <c r="E149" s="25" t="s">
        <v>50</v>
      </c>
      <c r="F149" s="24" t="s">
        <v>50</v>
      </c>
      <c r="G149" s="25" t="s">
        <v>50</v>
      </c>
      <c r="H149" s="24" t="s">
        <v>50</v>
      </c>
      <c r="I149" s="25" t="s">
        <v>50</v>
      </c>
      <c r="J149" s="24" t="s">
        <v>50</v>
      </c>
      <c r="K149" s="25" t="s">
        <v>50</v>
      </c>
      <c r="L149" s="24" t="s">
        <v>50</v>
      </c>
      <c r="M149" s="25" t="s">
        <v>50</v>
      </c>
      <c r="N149" s="24" t="s">
        <v>50</v>
      </c>
      <c r="O149" s="25" t="s">
        <v>50</v>
      </c>
      <c r="P149" s="24" t="s">
        <v>50</v>
      </c>
      <c r="Q149" s="25" t="s">
        <v>50</v>
      </c>
      <c r="R149" s="24" t="s">
        <v>50</v>
      </c>
      <c r="S149" s="25" t="s">
        <v>50</v>
      </c>
      <c r="T149" s="24" t="s">
        <v>50</v>
      </c>
      <c r="U149" s="25" t="s">
        <v>50</v>
      </c>
      <c r="V149" s="25"/>
      <c r="W149" s="26">
        <f t="shared" si="3"/>
        <v>20</v>
      </c>
      <c r="X149" s="27"/>
    </row>
    <row r="150" spans="1:24" x14ac:dyDescent="0.2">
      <c r="A150" t="s">
        <v>197</v>
      </c>
      <c r="B150" s="24"/>
      <c r="C150" s="25"/>
      <c r="D150" s="24" t="s">
        <v>50</v>
      </c>
      <c r="E150" s="25"/>
      <c r="F150" s="24"/>
      <c r="G150" s="25"/>
      <c r="H150" s="24"/>
      <c r="I150" s="25"/>
      <c r="J150" s="24"/>
      <c r="K150" s="25"/>
      <c r="L150" s="24" t="s">
        <v>50</v>
      </c>
      <c r="M150" s="25"/>
      <c r="N150" s="24"/>
      <c r="O150" s="25"/>
      <c r="P150" s="24"/>
      <c r="Q150" s="25"/>
      <c r="R150" s="24"/>
      <c r="S150" s="25"/>
      <c r="T150" s="24"/>
      <c r="U150" s="25"/>
      <c r="V150" s="25"/>
      <c r="W150" s="26">
        <f t="shared" si="3"/>
        <v>2</v>
      </c>
      <c r="X150" s="27"/>
    </row>
    <row r="151" spans="1:24" x14ac:dyDescent="0.2">
      <c r="A151" t="s">
        <v>198</v>
      </c>
      <c r="B151" s="24" t="s">
        <v>50</v>
      </c>
      <c r="C151" s="25" t="s">
        <v>50</v>
      </c>
      <c r="D151" s="24" t="s">
        <v>50</v>
      </c>
      <c r="E151" s="25" t="s">
        <v>50</v>
      </c>
      <c r="F151" s="24" t="s">
        <v>50</v>
      </c>
      <c r="G151" s="25" t="s">
        <v>50</v>
      </c>
      <c r="H151" s="24" t="s">
        <v>50</v>
      </c>
      <c r="I151" s="25" t="s">
        <v>50</v>
      </c>
      <c r="J151" s="24" t="s">
        <v>50</v>
      </c>
      <c r="K151" s="25" t="s">
        <v>50</v>
      </c>
      <c r="L151" s="24" t="s">
        <v>50</v>
      </c>
      <c r="M151" s="25" t="s">
        <v>50</v>
      </c>
      <c r="N151" s="24" t="s">
        <v>50</v>
      </c>
      <c r="O151" s="25" t="s">
        <v>50</v>
      </c>
      <c r="P151" s="24" t="s">
        <v>50</v>
      </c>
      <c r="Q151" s="25" t="s">
        <v>50</v>
      </c>
      <c r="R151" s="24" t="s">
        <v>50</v>
      </c>
      <c r="S151" s="25" t="s">
        <v>50</v>
      </c>
      <c r="T151" s="24" t="s">
        <v>50</v>
      </c>
      <c r="U151" s="25" t="s">
        <v>50</v>
      </c>
      <c r="V151" s="25"/>
      <c r="W151" s="26">
        <f t="shared" si="3"/>
        <v>20</v>
      </c>
      <c r="X151" s="27"/>
    </row>
    <row r="152" spans="1:24" x14ac:dyDescent="0.2">
      <c r="A152" t="s">
        <v>199</v>
      </c>
      <c r="B152" s="24" t="s">
        <v>50</v>
      </c>
      <c r="C152" s="25" t="s">
        <v>50</v>
      </c>
      <c r="D152" s="24" t="s">
        <v>50</v>
      </c>
      <c r="E152" s="25" t="s">
        <v>50</v>
      </c>
      <c r="F152" s="24" t="s">
        <v>50</v>
      </c>
      <c r="G152" s="25" t="s">
        <v>50</v>
      </c>
      <c r="H152" s="24" t="s">
        <v>50</v>
      </c>
      <c r="I152" s="25" t="s">
        <v>50</v>
      </c>
      <c r="J152" s="24" t="s">
        <v>50</v>
      </c>
      <c r="K152" s="25" t="s">
        <v>50</v>
      </c>
      <c r="L152" s="24" t="s">
        <v>50</v>
      </c>
      <c r="M152" s="25" t="s">
        <v>50</v>
      </c>
      <c r="N152" s="24" t="s">
        <v>50</v>
      </c>
      <c r="O152" s="25" t="s">
        <v>50</v>
      </c>
      <c r="P152" s="24" t="s">
        <v>50</v>
      </c>
      <c r="Q152" s="25" t="s">
        <v>50</v>
      </c>
      <c r="R152" s="24" t="s">
        <v>50</v>
      </c>
      <c r="S152" s="25" t="s">
        <v>50</v>
      </c>
      <c r="T152" s="24" t="s">
        <v>50</v>
      </c>
      <c r="U152" s="25" t="s">
        <v>50</v>
      </c>
      <c r="V152" s="25"/>
      <c r="W152" s="26">
        <f t="shared" si="3"/>
        <v>20</v>
      </c>
      <c r="X152" s="27"/>
    </row>
    <row r="153" spans="1:24" x14ac:dyDescent="0.2">
      <c r="A153" t="s">
        <v>200</v>
      </c>
      <c r="B153" s="24" t="s">
        <v>50</v>
      </c>
      <c r="C153" s="25" t="s">
        <v>50</v>
      </c>
      <c r="D153" s="24" t="s">
        <v>50</v>
      </c>
      <c r="E153" s="25" t="s">
        <v>50</v>
      </c>
      <c r="F153" s="24" t="s">
        <v>50</v>
      </c>
      <c r="G153" s="25" t="s">
        <v>50</v>
      </c>
      <c r="H153" s="24" t="s">
        <v>50</v>
      </c>
      <c r="I153" s="25" t="s">
        <v>50</v>
      </c>
      <c r="J153" s="24" t="s">
        <v>50</v>
      </c>
      <c r="K153" s="25" t="s">
        <v>50</v>
      </c>
      <c r="L153" s="24" t="s">
        <v>50</v>
      </c>
      <c r="M153" s="25" t="s">
        <v>50</v>
      </c>
      <c r="N153" s="24" t="s">
        <v>50</v>
      </c>
      <c r="O153" s="25" t="s">
        <v>50</v>
      </c>
      <c r="P153" s="24" t="s">
        <v>50</v>
      </c>
      <c r="Q153" s="25" t="s">
        <v>50</v>
      </c>
      <c r="R153" s="24" t="s">
        <v>50</v>
      </c>
      <c r="S153" s="25" t="s">
        <v>50</v>
      </c>
      <c r="T153" s="24" t="s">
        <v>50</v>
      </c>
      <c r="U153" s="25" t="s">
        <v>50</v>
      </c>
      <c r="V153" s="25"/>
      <c r="W153" s="26">
        <f t="shared" si="3"/>
        <v>20</v>
      </c>
      <c r="X153" s="27"/>
    </row>
    <row r="154" spans="1:24" x14ac:dyDescent="0.2">
      <c r="A154" t="s">
        <v>201</v>
      </c>
      <c r="B154" s="24"/>
      <c r="C154" s="25"/>
      <c r="D154" s="24"/>
      <c r="E154" s="25"/>
      <c r="F154" s="24"/>
      <c r="G154" s="25"/>
      <c r="H154" s="24"/>
      <c r="I154" s="25"/>
      <c r="J154" s="24"/>
      <c r="K154" s="25"/>
      <c r="L154" s="24" t="s">
        <v>50</v>
      </c>
      <c r="M154" s="25"/>
      <c r="N154" s="24"/>
      <c r="O154" s="25"/>
      <c r="P154" s="24"/>
      <c r="Q154" s="25"/>
      <c r="R154" s="24"/>
      <c r="S154" s="25"/>
      <c r="T154" s="24"/>
      <c r="U154" s="25"/>
      <c r="V154" s="25"/>
      <c r="W154" s="26">
        <f t="shared" si="3"/>
        <v>1</v>
      </c>
      <c r="X154" s="27"/>
    </row>
    <row r="155" spans="1:24" x14ac:dyDescent="0.2">
      <c r="A155" t="s">
        <v>202</v>
      </c>
      <c r="B155" s="24" t="s">
        <v>50</v>
      </c>
      <c r="C155" s="25" t="s">
        <v>50</v>
      </c>
      <c r="D155" s="24"/>
      <c r="E155" s="25" t="s">
        <v>50</v>
      </c>
      <c r="F155" s="24"/>
      <c r="G155" s="25" t="s">
        <v>50</v>
      </c>
      <c r="H155" s="24" t="s">
        <v>50</v>
      </c>
      <c r="I155" s="25"/>
      <c r="J155" s="24"/>
      <c r="K155" s="25" t="s">
        <v>50</v>
      </c>
      <c r="L155" s="24" t="s">
        <v>50</v>
      </c>
      <c r="M155" s="25" t="s">
        <v>50</v>
      </c>
      <c r="N155" s="24" t="s">
        <v>50</v>
      </c>
      <c r="O155" s="25"/>
      <c r="P155" s="24" t="s">
        <v>50</v>
      </c>
      <c r="Q155" s="25" t="s">
        <v>50</v>
      </c>
      <c r="R155" s="24" t="s">
        <v>50</v>
      </c>
      <c r="S155" s="25"/>
      <c r="T155" s="24"/>
      <c r="U155" s="25" t="s">
        <v>50</v>
      </c>
      <c r="V155" s="25"/>
      <c r="W155" s="26">
        <f t="shared" si="3"/>
        <v>13</v>
      </c>
      <c r="X155" s="27"/>
    </row>
    <row r="156" spans="1:24" x14ac:dyDescent="0.2">
      <c r="A156" t="s">
        <v>203</v>
      </c>
      <c r="B156" s="24" t="s">
        <v>50</v>
      </c>
      <c r="C156" s="25" t="s">
        <v>50</v>
      </c>
      <c r="D156" s="24" t="s">
        <v>50</v>
      </c>
      <c r="E156" s="25" t="s">
        <v>50</v>
      </c>
      <c r="F156" s="24" t="s">
        <v>50</v>
      </c>
      <c r="G156" s="25" t="s">
        <v>50</v>
      </c>
      <c r="H156" s="24" t="s">
        <v>50</v>
      </c>
      <c r="I156" s="25" t="s">
        <v>50</v>
      </c>
      <c r="J156" s="24" t="s">
        <v>50</v>
      </c>
      <c r="K156" s="25" t="s">
        <v>50</v>
      </c>
      <c r="L156" s="24" t="s">
        <v>50</v>
      </c>
      <c r="M156" s="25" t="s">
        <v>50</v>
      </c>
      <c r="N156" s="24" t="s">
        <v>50</v>
      </c>
      <c r="O156" s="25" t="s">
        <v>50</v>
      </c>
      <c r="P156" s="24" t="s">
        <v>50</v>
      </c>
      <c r="Q156" s="25" t="s">
        <v>50</v>
      </c>
      <c r="R156" s="24" t="s">
        <v>50</v>
      </c>
      <c r="S156" s="25" t="s">
        <v>50</v>
      </c>
      <c r="T156" s="24" t="s">
        <v>50</v>
      </c>
      <c r="U156" s="25" t="s">
        <v>50</v>
      </c>
      <c r="V156" s="25"/>
      <c r="W156" s="26">
        <f t="shared" si="3"/>
        <v>20</v>
      </c>
      <c r="X156" s="27"/>
    </row>
    <row r="157" spans="1:24" x14ac:dyDescent="0.2">
      <c r="A157" t="s">
        <v>204</v>
      </c>
      <c r="B157" s="24" t="s">
        <v>50</v>
      </c>
      <c r="C157" s="25" t="s">
        <v>50</v>
      </c>
      <c r="D157" s="24" t="s">
        <v>50</v>
      </c>
      <c r="E157" s="25" t="s">
        <v>50</v>
      </c>
      <c r="F157" s="24" t="s">
        <v>50</v>
      </c>
      <c r="G157" s="25" t="s">
        <v>50</v>
      </c>
      <c r="H157" s="24" t="s">
        <v>50</v>
      </c>
      <c r="I157" s="25" t="s">
        <v>50</v>
      </c>
      <c r="J157" s="24" t="s">
        <v>50</v>
      </c>
      <c r="K157" s="25" t="s">
        <v>50</v>
      </c>
      <c r="L157" s="24" t="s">
        <v>50</v>
      </c>
      <c r="M157" s="25" t="s">
        <v>50</v>
      </c>
      <c r="N157" s="24" t="s">
        <v>50</v>
      </c>
      <c r="O157" s="25"/>
      <c r="P157" s="24" t="s">
        <v>50</v>
      </c>
      <c r="Q157" s="25" t="s">
        <v>50</v>
      </c>
      <c r="R157" s="24" t="s">
        <v>50</v>
      </c>
      <c r="S157" s="25" t="s">
        <v>50</v>
      </c>
      <c r="T157" s="24" t="s">
        <v>50</v>
      </c>
      <c r="U157" s="25" t="s">
        <v>50</v>
      </c>
      <c r="V157" s="25"/>
      <c r="W157" s="26">
        <f t="shared" si="3"/>
        <v>19</v>
      </c>
      <c r="X157" s="27"/>
    </row>
    <row r="158" spans="1:24" x14ac:dyDescent="0.2">
      <c r="A158" t="s">
        <v>205</v>
      </c>
      <c r="B158" s="24" t="s">
        <v>50</v>
      </c>
      <c r="C158" s="25" t="s">
        <v>50</v>
      </c>
      <c r="D158" s="24" t="s">
        <v>50</v>
      </c>
      <c r="E158" s="25" t="s">
        <v>50</v>
      </c>
      <c r="F158" s="24" t="s">
        <v>50</v>
      </c>
      <c r="G158" s="25" t="s">
        <v>50</v>
      </c>
      <c r="H158" s="24" t="s">
        <v>50</v>
      </c>
      <c r="I158" s="25" t="s">
        <v>50</v>
      </c>
      <c r="J158" s="24" t="s">
        <v>50</v>
      </c>
      <c r="K158" s="25" t="s">
        <v>50</v>
      </c>
      <c r="L158" s="24" t="s">
        <v>50</v>
      </c>
      <c r="M158" s="25" t="s">
        <v>50</v>
      </c>
      <c r="N158" s="24" t="s">
        <v>50</v>
      </c>
      <c r="O158" s="25" t="s">
        <v>50</v>
      </c>
      <c r="P158" s="24" t="s">
        <v>50</v>
      </c>
      <c r="Q158" s="25" t="s">
        <v>50</v>
      </c>
      <c r="R158" s="24" t="s">
        <v>50</v>
      </c>
      <c r="S158" s="25" t="s">
        <v>50</v>
      </c>
      <c r="T158" s="24" t="s">
        <v>50</v>
      </c>
      <c r="U158" s="25" t="s">
        <v>50</v>
      </c>
      <c r="V158" s="25"/>
      <c r="W158" s="26">
        <f t="shared" si="3"/>
        <v>20</v>
      </c>
      <c r="X158" s="27"/>
    </row>
    <row r="159" spans="1:24" x14ac:dyDescent="0.2">
      <c r="A159" t="s">
        <v>206</v>
      </c>
      <c r="B159" s="24"/>
      <c r="C159" s="25"/>
      <c r="D159" s="24"/>
      <c r="E159" s="25"/>
      <c r="F159" s="24"/>
      <c r="G159" s="25" t="s">
        <v>50</v>
      </c>
      <c r="H159" s="24" t="s">
        <v>50</v>
      </c>
      <c r="I159" s="25"/>
      <c r="J159" s="24"/>
      <c r="K159" s="25"/>
      <c r="L159" s="24" t="s">
        <v>50</v>
      </c>
      <c r="M159" s="25"/>
      <c r="N159" s="24"/>
      <c r="O159" s="25" t="s">
        <v>50</v>
      </c>
      <c r="P159" s="24"/>
      <c r="Q159" s="25" t="s">
        <v>50</v>
      </c>
      <c r="R159" s="24"/>
      <c r="S159" s="25"/>
      <c r="T159" s="24"/>
      <c r="U159" s="25"/>
      <c r="V159" s="25"/>
      <c r="W159" s="26">
        <f t="shared" si="3"/>
        <v>5</v>
      </c>
      <c r="X159" s="27"/>
    </row>
    <row r="160" spans="1:24" x14ac:dyDescent="0.2">
      <c r="A160" t="s">
        <v>207</v>
      </c>
      <c r="B160" s="24" t="s">
        <v>50</v>
      </c>
      <c r="C160" s="25" t="s">
        <v>50</v>
      </c>
      <c r="D160" s="24" t="s">
        <v>50</v>
      </c>
      <c r="E160" s="25" t="s">
        <v>50</v>
      </c>
      <c r="F160" s="24" t="s">
        <v>50</v>
      </c>
      <c r="G160" s="25" t="s">
        <v>50</v>
      </c>
      <c r="H160" s="24" t="s">
        <v>50</v>
      </c>
      <c r="I160" s="25" t="s">
        <v>50</v>
      </c>
      <c r="J160" s="24" t="s">
        <v>50</v>
      </c>
      <c r="K160" s="25" t="s">
        <v>50</v>
      </c>
      <c r="L160" s="24" t="s">
        <v>50</v>
      </c>
      <c r="M160" s="25" t="s">
        <v>50</v>
      </c>
      <c r="N160" s="24" t="s">
        <v>50</v>
      </c>
      <c r="O160" s="25" t="s">
        <v>50</v>
      </c>
      <c r="P160" s="24" t="s">
        <v>50</v>
      </c>
      <c r="Q160" s="25" t="s">
        <v>50</v>
      </c>
      <c r="R160" s="24" t="s">
        <v>50</v>
      </c>
      <c r="S160" s="25" t="s">
        <v>50</v>
      </c>
      <c r="T160" s="24" t="s">
        <v>50</v>
      </c>
      <c r="U160" s="25" t="s">
        <v>50</v>
      </c>
      <c r="V160" s="25"/>
      <c r="W160" s="26">
        <f t="shared" si="3"/>
        <v>20</v>
      </c>
      <c r="X160" s="27"/>
    </row>
    <row r="161" spans="1:1024" x14ac:dyDescent="0.2">
      <c r="A161" t="s">
        <v>208</v>
      </c>
      <c r="B161" s="24" t="s">
        <v>50</v>
      </c>
      <c r="C161" s="25" t="s">
        <v>50</v>
      </c>
      <c r="D161" s="24" t="s">
        <v>50</v>
      </c>
      <c r="E161" s="25" t="s">
        <v>50</v>
      </c>
      <c r="F161" s="24" t="s">
        <v>50</v>
      </c>
      <c r="G161" s="25" t="s">
        <v>50</v>
      </c>
      <c r="H161" s="24" t="s">
        <v>50</v>
      </c>
      <c r="I161" s="25" t="s">
        <v>50</v>
      </c>
      <c r="J161" s="24" t="s">
        <v>50</v>
      </c>
      <c r="K161" s="25" t="s">
        <v>50</v>
      </c>
      <c r="L161" s="24" t="s">
        <v>50</v>
      </c>
      <c r="M161" s="25" t="s">
        <v>50</v>
      </c>
      <c r="N161" s="24" t="s">
        <v>50</v>
      </c>
      <c r="O161" s="25" t="s">
        <v>50</v>
      </c>
      <c r="P161" s="24" t="s">
        <v>50</v>
      </c>
      <c r="Q161" s="25" t="s">
        <v>50</v>
      </c>
      <c r="R161" s="24" t="s">
        <v>50</v>
      </c>
      <c r="S161" s="25" t="s">
        <v>50</v>
      </c>
      <c r="T161" s="24" t="s">
        <v>50</v>
      </c>
      <c r="U161" s="25" t="s">
        <v>50</v>
      </c>
      <c r="V161" s="25"/>
      <c r="W161" s="26">
        <f t="shared" si="3"/>
        <v>20</v>
      </c>
      <c r="X161" s="27"/>
    </row>
    <row r="162" spans="1:1024" x14ac:dyDescent="0.2">
      <c r="A162" t="s">
        <v>209</v>
      </c>
      <c r="B162" s="24"/>
      <c r="C162" s="25" t="s">
        <v>50</v>
      </c>
      <c r="D162" s="24" t="s">
        <v>50</v>
      </c>
      <c r="E162" s="25"/>
      <c r="F162" s="24"/>
      <c r="G162" s="25" t="s">
        <v>50</v>
      </c>
      <c r="H162" s="24" t="s">
        <v>50</v>
      </c>
      <c r="I162" s="25"/>
      <c r="J162" s="24" t="s">
        <v>50</v>
      </c>
      <c r="K162" s="25"/>
      <c r="L162" s="24" t="s">
        <v>50</v>
      </c>
      <c r="M162" s="25"/>
      <c r="N162" s="24" t="s">
        <v>50</v>
      </c>
      <c r="O162" s="25"/>
      <c r="P162" s="24" t="s">
        <v>50</v>
      </c>
      <c r="Q162" s="25" t="s">
        <v>50</v>
      </c>
      <c r="R162" s="24"/>
      <c r="S162" s="25" t="s">
        <v>50</v>
      </c>
      <c r="T162" s="24" t="s">
        <v>50</v>
      </c>
      <c r="U162" s="25"/>
      <c r="V162" s="25"/>
      <c r="W162" s="26">
        <f t="shared" si="3"/>
        <v>11</v>
      </c>
      <c r="X162" s="27"/>
    </row>
    <row r="163" spans="1:1024" x14ac:dyDescent="0.2">
      <c r="A163" t="s">
        <v>210</v>
      </c>
      <c r="B163" s="24"/>
      <c r="C163" s="25" t="s">
        <v>50</v>
      </c>
      <c r="D163" s="24"/>
      <c r="E163" s="25"/>
      <c r="F163" s="24"/>
      <c r="G163" s="25" t="s">
        <v>50</v>
      </c>
      <c r="H163" s="24" t="s">
        <v>50</v>
      </c>
      <c r="I163" s="25"/>
      <c r="J163" s="24"/>
      <c r="K163" s="25"/>
      <c r="L163" s="24" t="s">
        <v>50</v>
      </c>
      <c r="M163" s="25"/>
      <c r="N163" s="24"/>
      <c r="O163" s="25"/>
      <c r="P163" s="24"/>
      <c r="Q163" s="25" t="s">
        <v>50</v>
      </c>
      <c r="R163" s="24"/>
      <c r="S163" s="25"/>
      <c r="T163" s="24"/>
      <c r="U163" s="25"/>
      <c r="V163" s="25"/>
      <c r="W163" s="26">
        <f t="shared" si="3"/>
        <v>5</v>
      </c>
      <c r="X163" s="27"/>
    </row>
    <row r="164" spans="1:1024" x14ac:dyDescent="0.2">
      <c r="A164" t="s">
        <v>211</v>
      </c>
      <c r="B164" s="24"/>
      <c r="C164" s="25" t="s">
        <v>50</v>
      </c>
      <c r="D164" s="24" t="s">
        <v>50</v>
      </c>
      <c r="E164" s="25" t="s">
        <v>50</v>
      </c>
      <c r="F164" s="24"/>
      <c r="G164" s="25" t="s">
        <v>50</v>
      </c>
      <c r="H164" s="24" t="s">
        <v>50</v>
      </c>
      <c r="I164" s="25"/>
      <c r="J164" s="24"/>
      <c r="K164" s="25"/>
      <c r="L164" s="24" t="s">
        <v>50</v>
      </c>
      <c r="M164" s="25" t="s">
        <v>50</v>
      </c>
      <c r="N164" s="24" t="s">
        <v>50</v>
      </c>
      <c r="O164" s="25"/>
      <c r="P164" s="24" t="s">
        <v>50</v>
      </c>
      <c r="Q164" s="25" t="s">
        <v>50</v>
      </c>
      <c r="R164" s="24" t="s">
        <v>50</v>
      </c>
      <c r="S164" s="25" t="s">
        <v>50</v>
      </c>
      <c r="T164" s="24"/>
      <c r="U164" s="25"/>
      <c r="V164" s="25"/>
      <c r="W164" s="26">
        <f t="shared" si="3"/>
        <v>12</v>
      </c>
      <c r="X164" s="27"/>
    </row>
    <row r="165" spans="1:1024" x14ac:dyDescent="0.2">
      <c r="A165" t="s">
        <v>212</v>
      </c>
      <c r="B165" s="24" t="s">
        <v>50</v>
      </c>
      <c r="C165" s="25" t="s">
        <v>50</v>
      </c>
      <c r="D165" s="24" t="s">
        <v>50</v>
      </c>
      <c r="E165" s="25" t="s">
        <v>50</v>
      </c>
      <c r="F165" s="24" t="s">
        <v>50</v>
      </c>
      <c r="G165" s="25" t="s">
        <v>50</v>
      </c>
      <c r="H165" s="24" t="s">
        <v>50</v>
      </c>
      <c r="I165" s="25"/>
      <c r="J165" s="24"/>
      <c r="K165" s="25"/>
      <c r="L165" s="24" t="s">
        <v>50</v>
      </c>
      <c r="M165" s="25" t="s">
        <v>50</v>
      </c>
      <c r="N165" s="24" t="s">
        <v>50</v>
      </c>
      <c r="O165" s="25"/>
      <c r="P165" s="24" t="s">
        <v>50</v>
      </c>
      <c r="Q165" s="25" t="s">
        <v>50</v>
      </c>
      <c r="R165" s="24"/>
      <c r="S165" s="25" t="s">
        <v>50</v>
      </c>
      <c r="T165" s="24"/>
      <c r="U165" s="25"/>
      <c r="V165" s="25"/>
      <c r="W165" s="26">
        <f t="shared" si="3"/>
        <v>13</v>
      </c>
      <c r="X165" s="27"/>
    </row>
    <row r="166" spans="1:1024" x14ac:dyDescent="0.2">
      <c r="A166" t="s">
        <v>213</v>
      </c>
      <c r="B166" s="24"/>
      <c r="C166" s="25" t="s">
        <v>50</v>
      </c>
      <c r="D166" s="24" t="s">
        <v>50</v>
      </c>
      <c r="E166" s="25"/>
      <c r="F166" s="24"/>
      <c r="G166" s="25" t="s">
        <v>50</v>
      </c>
      <c r="H166" s="24" t="s">
        <v>50</v>
      </c>
      <c r="I166" s="25"/>
      <c r="J166" s="24"/>
      <c r="K166" s="25"/>
      <c r="L166" s="24" t="s">
        <v>50</v>
      </c>
      <c r="M166" s="25" t="s">
        <v>50</v>
      </c>
      <c r="N166" s="24" t="s">
        <v>50</v>
      </c>
      <c r="O166" s="25"/>
      <c r="P166" s="24" t="s">
        <v>50</v>
      </c>
      <c r="Q166" s="25" t="s">
        <v>50</v>
      </c>
      <c r="R166" s="24"/>
      <c r="S166" s="25" t="s">
        <v>50</v>
      </c>
      <c r="T166" s="24"/>
      <c r="U166" s="25" t="s">
        <v>50</v>
      </c>
      <c r="V166" s="25"/>
      <c r="W166" s="26">
        <f t="shared" si="3"/>
        <v>11</v>
      </c>
      <c r="X166" s="27"/>
    </row>
    <row r="167" spans="1:1024" x14ac:dyDescent="0.2">
      <c r="A167" t="s">
        <v>214</v>
      </c>
      <c r="B167" s="24"/>
      <c r="C167" s="25" t="s">
        <v>50</v>
      </c>
      <c r="D167" s="24"/>
      <c r="E167" s="25"/>
      <c r="F167" s="24"/>
      <c r="G167" s="25"/>
      <c r="H167" s="24"/>
      <c r="I167" s="25"/>
      <c r="J167" s="24"/>
      <c r="K167" s="25"/>
      <c r="L167" s="24"/>
      <c r="M167" s="25"/>
      <c r="N167" s="24"/>
      <c r="O167" s="25"/>
      <c r="P167" s="24"/>
      <c r="Q167" s="25"/>
      <c r="R167" s="24"/>
      <c r="S167" s="25"/>
      <c r="T167" s="24"/>
      <c r="U167" s="25"/>
      <c r="V167" s="25"/>
      <c r="W167" s="26">
        <f t="shared" si="3"/>
        <v>1</v>
      </c>
      <c r="X167" s="27"/>
    </row>
    <row r="168" spans="1:1024" s="37" customFormat="1" x14ac:dyDescent="0.2">
      <c r="A168" s="37" t="s">
        <v>215</v>
      </c>
      <c r="B168" s="24"/>
      <c r="C168" s="25"/>
      <c r="D168" s="24"/>
      <c r="E168" s="25"/>
      <c r="F168" s="24"/>
      <c r="G168" s="25"/>
      <c r="H168" s="24"/>
      <c r="I168" s="25"/>
      <c r="J168" s="24" t="s">
        <v>50</v>
      </c>
      <c r="K168" s="25"/>
      <c r="L168" s="24"/>
      <c r="M168" s="25"/>
      <c r="N168" s="24"/>
      <c r="O168" s="25"/>
      <c r="P168" s="24"/>
      <c r="Q168" s="25"/>
      <c r="R168" s="24"/>
      <c r="S168" s="25"/>
      <c r="T168" s="24" t="s">
        <v>50</v>
      </c>
      <c r="U168" s="25"/>
      <c r="V168" s="25"/>
      <c r="W168" s="26">
        <f t="shared" si="3"/>
        <v>2</v>
      </c>
      <c r="X168" s="27"/>
      <c r="AMI168"/>
      <c r="AMJ168"/>
    </row>
    <row r="169" spans="1:1024" x14ac:dyDescent="0.2">
      <c r="A169" t="s">
        <v>216</v>
      </c>
      <c r="B169" s="24"/>
      <c r="C169" s="25"/>
      <c r="D169" s="24"/>
      <c r="E169" s="25"/>
      <c r="F169" s="24"/>
      <c r="G169" s="25"/>
      <c r="H169" s="24"/>
      <c r="I169" s="25"/>
      <c r="J169" s="24"/>
      <c r="K169" s="25"/>
      <c r="L169" s="24"/>
      <c r="M169" s="25"/>
      <c r="N169" s="24" t="s">
        <v>50</v>
      </c>
      <c r="O169" s="25"/>
      <c r="P169" s="24" t="s">
        <v>50</v>
      </c>
      <c r="Q169" s="25" t="s">
        <v>50</v>
      </c>
      <c r="R169" s="24"/>
      <c r="S169" s="25" t="s">
        <v>50</v>
      </c>
      <c r="T169" s="24"/>
      <c r="U169" s="25"/>
      <c r="V169" s="25"/>
      <c r="W169" s="26">
        <f t="shared" si="3"/>
        <v>4</v>
      </c>
      <c r="X169" s="27"/>
    </row>
    <row r="170" spans="1:1024" x14ac:dyDescent="0.2">
      <c r="A170" t="s">
        <v>217</v>
      </c>
      <c r="B170" s="24"/>
      <c r="C170" s="25" t="s">
        <v>50</v>
      </c>
      <c r="D170" s="24" t="s">
        <v>50</v>
      </c>
      <c r="E170" s="25"/>
      <c r="F170" s="24"/>
      <c r="G170" s="25"/>
      <c r="H170" s="24"/>
      <c r="I170" s="25"/>
      <c r="J170" s="24"/>
      <c r="K170" s="25"/>
      <c r="L170" s="24" t="s">
        <v>50</v>
      </c>
      <c r="M170" s="25"/>
      <c r="N170" s="24" t="s">
        <v>50</v>
      </c>
      <c r="O170" s="25"/>
      <c r="P170" s="24" t="s">
        <v>50</v>
      </c>
      <c r="Q170" s="25" t="s">
        <v>50</v>
      </c>
      <c r="R170" s="24"/>
      <c r="S170" s="25"/>
      <c r="T170" s="24"/>
      <c r="U170" s="25"/>
      <c r="V170" s="25"/>
      <c r="W170" s="26">
        <f t="shared" si="3"/>
        <v>6</v>
      </c>
      <c r="X170" s="27"/>
    </row>
    <row r="171" spans="1:1024" x14ac:dyDescent="0.2">
      <c r="A171" t="s">
        <v>218</v>
      </c>
      <c r="B171" s="24"/>
      <c r="C171" s="25" t="s">
        <v>50</v>
      </c>
      <c r="D171" s="24" t="s">
        <v>50</v>
      </c>
      <c r="E171" s="25" t="s">
        <v>50</v>
      </c>
      <c r="F171" s="24"/>
      <c r="G171" s="25"/>
      <c r="H171" s="24" t="s">
        <v>50</v>
      </c>
      <c r="I171" s="25"/>
      <c r="J171" s="24"/>
      <c r="K171" s="25"/>
      <c r="L171" s="24" t="s">
        <v>50</v>
      </c>
      <c r="M171" s="25"/>
      <c r="N171" s="24" t="s">
        <v>50</v>
      </c>
      <c r="O171" s="25"/>
      <c r="P171" s="24" t="s">
        <v>50</v>
      </c>
      <c r="Q171" s="25" t="s">
        <v>50</v>
      </c>
      <c r="R171" s="24"/>
      <c r="S171" s="25"/>
      <c r="T171" s="24"/>
      <c r="U171" s="25"/>
      <c r="V171" s="25"/>
      <c r="W171" s="26">
        <f t="shared" si="3"/>
        <v>8</v>
      </c>
      <c r="X171" s="27"/>
    </row>
    <row r="172" spans="1:1024" x14ac:dyDescent="0.2">
      <c r="A172" t="s">
        <v>219</v>
      </c>
      <c r="B172" s="24"/>
      <c r="C172" s="25" t="s">
        <v>50</v>
      </c>
      <c r="D172" s="24"/>
      <c r="E172" s="25"/>
      <c r="F172" s="24"/>
      <c r="G172" s="25"/>
      <c r="H172" s="24"/>
      <c r="I172" s="25"/>
      <c r="J172" s="24"/>
      <c r="K172" s="25" t="s">
        <v>50</v>
      </c>
      <c r="L172" s="24" t="s">
        <v>50</v>
      </c>
      <c r="M172" s="25"/>
      <c r="N172" s="24" t="s">
        <v>50</v>
      </c>
      <c r="O172" s="25"/>
      <c r="P172" s="24" t="s">
        <v>50</v>
      </c>
      <c r="Q172" s="25" t="s">
        <v>50</v>
      </c>
      <c r="R172" s="24"/>
      <c r="S172" s="25" t="s">
        <v>50</v>
      </c>
      <c r="T172" s="24"/>
      <c r="U172" s="25"/>
      <c r="V172" s="25"/>
      <c r="W172" s="26">
        <f t="shared" si="3"/>
        <v>7</v>
      </c>
      <c r="X172" s="27"/>
    </row>
    <row r="173" spans="1:1024" x14ac:dyDescent="0.2">
      <c r="A173" t="s">
        <v>220</v>
      </c>
      <c r="B173" s="24"/>
      <c r="C173" s="25" t="s">
        <v>50</v>
      </c>
      <c r="D173" s="24" t="s">
        <v>50</v>
      </c>
      <c r="E173" s="25"/>
      <c r="F173" s="24"/>
      <c r="G173" s="25"/>
      <c r="H173" s="24"/>
      <c r="I173" s="25"/>
      <c r="J173" s="24"/>
      <c r="K173" s="25"/>
      <c r="L173" s="24" t="s">
        <v>50</v>
      </c>
      <c r="M173" s="25"/>
      <c r="N173" s="24" t="s">
        <v>50</v>
      </c>
      <c r="O173" s="25"/>
      <c r="P173" s="24"/>
      <c r="Q173" s="25" t="s">
        <v>50</v>
      </c>
      <c r="R173" s="24"/>
      <c r="S173" s="25"/>
      <c r="T173" s="24"/>
      <c r="U173" s="25"/>
      <c r="V173" s="25"/>
      <c r="W173" s="26">
        <f t="shared" si="3"/>
        <v>5</v>
      </c>
      <c r="X173" s="27"/>
    </row>
    <row r="174" spans="1:1024" x14ac:dyDescent="0.2">
      <c r="A174" t="s">
        <v>221</v>
      </c>
      <c r="B174" s="24"/>
      <c r="C174" s="25"/>
      <c r="D174" s="24"/>
      <c r="E174" s="25"/>
      <c r="F174" s="24"/>
      <c r="G174" s="25"/>
      <c r="H174" s="24"/>
      <c r="I174" s="25"/>
      <c r="J174" s="24"/>
      <c r="K174" s="25"/>
      <c r="L174" s="24"/>
      <c r="M174" s="25" t="s">
        <v>50</v>
      </c>
      <c r="N174" s="24"/>
      <c r="O174" s="25"/>
      <c r="P174" s="24" t="s">
        <v>50</v>
      </c>
      <c r="Q174" s="25"/>
      <c r="R174" s="24"/>
      <c r="S174" s="25"/>
      <c r="T174" s="24" t="s">
        <v>50</v>
      </c>
      <c r="U174" s="25" t="s">
        <v>50</v>
      </c>
      <c r="V174" s="25"/>
      <c r="W174" s="26">
        <f t="shared" si="3"/>
        <v>4</v>
      </c>
      <c r="X174" s="27"/>
    </row>
    <row r="175" spans="1:1024" x14ac:dyDescent="0.2">
      <c r="A175" t="s">
        <v>222</v>
      </c>
      <c r="B175" s="24"/>
      <c r="C175" s="25" t="s">
        <v>50</v>
      </c>
      <c r="D175" s="24" t="s">
        <v>50</v>
      </c>
      <c r="E175" s="25" t="s">
        <v>50</v>
      </c>
      <c r="F175" s="24"/>
      <c r="G175" s="25" t="s">
        <v>50</v>
      </c>
      <c r="H175" s="24" t="s">
        <v>50</v>
      </c>
      <c r="I175" s="25"/>
      <c r="J175" s="24"/>
      <c r="K175" s="25"/>
      <c r="L175" s="24" t="s">
        <v>50</v>
      </c>
      <c r="M175" s="25"/>
      <c r="N175" s="24" t="s">
        <v>50</v>
      </c>
      <c r="O175" s="25"/>
      <c r="P175" s="24" t="s">
        <v>50</v>
      </c>
      <c r="Q175" s="25" t="s">
        <v>50</v>
      </c>
      <c r="R175" s="24" t="s">
        <v>50</v>
      </c>
      <c r="S175" s="25"/>
      <c r="T175" s="24"/>
      <c r="U175" s="25"/>
      <c r="V175" s="25"/>
      <c r="W175" s="26">
        <f t="shared" si="3"/>
        <v>10</v>
      </c>
      <c r="X175" s="27"/>
    </row>
    <row r="176" spans="1:1024" x14ac:dyDescent="0.2">
      <c r="A176" t="s">
        <v>223</v>
      </c>
      <c r="B176" s="24"/>
      <c r="C176" s="25" t="s">
        <v>50</v>
      </c>
      <c r="D176" s="24"/>
      <c r="E176" s="25"/>
      <c r="F176" s="24"/>
      <c r="G176" s="25" t="s">
        <v>50</v>
      </c>
      <c r="H176" s="24" t="s">
        <v>50</v>
      </c>
      <c r="I176" s="25"/>
      <c r="J176" s="24"/>
      <c r="K176" s="25"/>
      <c r="L176" s="24"/>
      <c r="M176" s="25"/>
      <c r="N176" s="24"/>
      <c r="O176" s="25"/>
      <c r="P176" s="24"/>
      <c r="Q176" s="25"/>
      <c r="R176" s="24"/>
      <c r="S176" s="25"/>
      <c r="T176" s="24"/>
      <c r="U176" s="25"/>
      <c r="V176" s="25"/>
      <c r="W176" s="26">
        <f t="shared" si="3"/>
        <v>3</v>
      </c>
      <c r="X176" s="27"/>
    </row>
    <row r="177" spans="1:24" x14ac:dyDescent="0.2">
      <c r="A177" t="s">
        <v>224</v>
      </c>
      <c r="B177" s="24" t="s">
        <v>50</v>
      </c>
      <c r="C177" s="25" t="s">
        <v>50</v>
      </c>
      <c r="D177" s="24" t="s">
        <v>50</v>
      </c>
      <c r="E177" s="25" t="s">
        <v>50</v>
      </c>
      <c r="F177" s="24"/>
      <c r="G177" s="25" t="s">
        <v>50</v>
      </c>
      <c r="H177" s="24" t="s">
        <v>50</v>
      </c>
      <c r="I177" s="25"/>
      <c r="J177" s="24" t="s">
        <v>50</v>
      </c>
      <c r="K177" s="25"/>
      <c r="L177" s="24" t="s">
        <v>50</v>
      </c>
      <c r="M177" s="25" t="s">
        <v>50</v>
      </c>
      <c r="N177" s="24" t="s">
        <v>50</v>
      </c>
      <c r="O177" s="25"/>
      <c r="P177" s="24" t="s">
        <v>50</v>
      </c>
      <c r="Q177" s="25" t="s">
        <v>50</v>
      </c>
      <c r="R177" s="24" t="s">
        <v>50</v>
      </c>
      <c r="S177" s="25" t="s">
        <v>50</v>
      </c>
      <c r="T177" s="24" t="s">
        <v>50</v>
      </c>
      <c r="U177" s="25" t="s">
        <v>50</v>
      </c>
      <c r="V177" s="25"/>
      <c r="W177" s="26">
        <f t="shared" si="3"/>
        <v>16</v>
      </c>
      <c r="X177" s="27"/>
    </row>
    <row r="178" spans="1:24" x14ac:dyDescent="0.2">
      <c r="A178" t="s">
        <v>225</v>
      </c>
      <c r="B178" s="24"/>
      <c r="C178" s="25"/>
      <c r="D178" s="24"/>
      <c r="E178" s="25"/>
      <c r="F178" s="24"/>
      <c r="G178" s="25" t="s">
        <v>50</v>
      </c>
      <c r="H178" s="24"/>
      <c r="I178" s="25"/>
      <c r="J178" s="24"/>
      <c r="K178" s="25"/>
      <c r="L178" s="24"/>
      <c r="M178" s="25"/>
      <c r="N178" s="24"/>
      <c r="O178" s="25"/>
      <c r="P178" s="24"/>
      <c r="Q178" s="25"/>
      <c r="R178" s="24"/>
      <c r="S178" s="25"/>
      <c r="T178" s="24"/>
      <c r="U178" s="25" t="s">
        <v>50</v>
      </c>
      <c r="V178" s="25"/>
      <c r="W178" s="26">
        <f t="shared" si="3"/>
        <v>2</v>
      </c>
      <c r="X178" s="27"/>
    </row>
    <row r="179" spans="1:24" x14ac:dyDescent="0.2">
      <c r="A179" t="s">
        <v>226</v>
      </c>
      <c r="B179" s="24" t="s">
        <v>50</v>
      </c>
      <c r="C179" s="25" t="s">
        <v>50</v>
      </c>
      <c r="D179" s="24" t="s">
        <v>50</v>
      </c>
      <c r="E179" s="25"/>
      <c r="F179" s="24" t="s">
        <v>50</v>
      </c>
      <c r="G179" s="25" t="s">
        <v>50</v>
      </c>
      <c r="H179" s="24" t="s">
        <v>50</v>
      </c>
      <c r="I179" s="25"/>
      <c r="J179" s="24"/>
      <c r="K179" s="25" t="s">
        <v>50</v>
      </c>
      <c r="L179" s="24" t="s">
        <v>50</v>
      </c>
      <c r="M179" s="25"/>
      <c r="N179" s="24" t="s">
        <v>50</v>
      </c>
      <c r="O179" s="25"/>
      <c r="P179" s="24" t="s">
        <v>50</v>
      </c>
      <c r="Q179" s="25" t="s">
        <v>50</v>
      </c>
      <c r="R179" s="24" t="s">
        <v>50</v>
      </c>
      <c r="S179" s="25" t="s">
        <v>50</v>
      </c>
      <c r="T179" s="24"/>
      <c r="U179" s="25" t="s">
        <v>50</v>
      </c>
      <c r="V179" s="25"/>
      <c r="W179" s="26">
        <f t="shared" si="3"/>
        <v>14</v>
      </c>
      <c r="X179" s="27"/>
    </row>
    <row r="180" spans="1:24" x14ac:dyDescent="0.2">
      <c r="A180" t="s">
        <v>227</v>
      </c>
      <c r="B180" s="24"/>
      <c r="C180" s="25" t="s">
        <v>50</v>
      </c>
      <c r="D180" s="24" t="s">
        <v>50</v>
      </c>
      <c r="E180" s="25"/>
      <c r="F180" s="24"/>
      <c r="G180" s="25" t="s">
        <v>50</v>
      </c>
      <c r="H180" s="24"/>
      <c r="I180" s="25"/>
      <c r="J180" s="24"/>
      <c r="K180" s="25"/>
      <c r="L180" s="24" t="s">
        <v>50</v>
      </c>
      <c r="M180" s="25"/>
      <c r="N180" s="24" t="s">
        <v>50</v>
      </c>
      <c r="O180" s="25"/>
      <c r="P180" s="24"/>
      <c r="Q180" s="25"/>
      <c r="R180" s="24"/>
      <c r="S180" s="25"/>
      <c r="T180" s="24"/>
      <c r="U180" s="25"/>
      <c r="V180" s="25"/>
      <c r="W180" s="26">
        <f t="shared" si="3"/>
        <v>5</v>
      </c>
      <c r="X180" s="27"/>
    </row>
    <row r="181" spans="1:24" x14ac:dyDescent="0.2">
      <c r="A181" t="s">
        <v>228</v>
      </c>
      <c r="B181" s="24"/>
      <c r="C181" s="25" t="s">
        <v>50</v>
      </c>
      <c r="D181" s="24"/>
      <c r="E181" s="25"/>
      <c r="F181" s="24"/>
      <c r="G181" s="25"/>
      <c r="H181" s="24"/>
      <c r="I181" s="25"/>
      <c r="J181" s="24"/>
      <c r="K181" s="25"/>
      <c r="L181" s="24" t="s">
        <v>50</v>
      </c>
      <c r="M181" s="25"/>
      <c r="N181" s="24"/>
      <c r="O181" s="25"/>
      <c r="P181" s="24"/>
      <c r="Q181" s="25" t="s">
        <v>50</v>
      </c>
      <c r="R181" s="24"/>
      <c r="S181" s="25"/>
      <c r="T181" s="24"/>
      <c r="U181" s="25"/>
      <c r="V181" s="25"/>
      <c r="W181" s="26">
        <f t="shared" si="3"/>
        <v>3</v>
      </c>
      <c r="X181" s="27"/>
    </row>
    <row r="182" spans="1:24" x14ac:dyDescent="0.2">
      <c r="A182" t="s">
        <v>229</v>
      </c>
      <c r="B182" s="24" t="s">
        <v>50</v>
      </c>
      <c r="C182" s="25" t="s">
        <v>50</v>
      </c>
      <c r="D182" s="24" t="s">
        <v>50</v>
      </c>
      <c r="E182" s="25" t="s">
        <v>50</v>
      </c>
      <c r="F182" s="24" t="s">
        <v>50</v>
      </c>
      <c r="G182" s="25" t="s">
        <v>50</v>
      </c>
      <c r="H182" s="24" t="s">
        <v>50</v>
      </c>
      <c r="I182" s="25" t="s">
        <v>50</v>
      </c>
      <c r="J182" s="24" t="s">
        <v>50</v>
      </c>
      <c r="K182" s="25" t="s">
        <v>50</v>
      </c>
      <c r="L182" s="24" t="s">
        <v>50</v>
      </c>
      <c r="M182" s="25" t="s">
        <v>50</v>
      </c>
      <c r="N182" s="24" t="s">
        <v>50</v>
      </c>
      <c r="O182" s="25" t="s">
        <v>50</v>
      </c>
      <c r="P182" s="24" t="s">
        <v>50</v>
      </c>
      <c r="Q182" s="25" t="s">
        <v>50</v>
      </c>
      <c r="R182" s="24" t="s">
        <v>50</v>
      </c>
      <c r="S182" s="25" t="s">
        <v>50</v>
      </c>
      <c r="T182" s="24" t="s">
        <v>50</v>
      </c>
      <c r="U182" s="25" t="s">
        <v>50</v>
      </c>
      <c r="V182" s="25"/>
      <c r="W182" s="26">
        <f t="shared" si="3"/>
        <v>20</v>
      </c>
      <c r="X182" s="27"/>
    </row>
    <row r="183" spans="1:24" x14ac:dyDescent="0.2">
      <c r="A183" t="s">
        <v>230</v>
      </c>
      <c r="B183" s="24" t="s">
        <v>50</v>
      </c>
      <c r="C183" s="25" t="s">
        <v>50</v>
      </c>
      <c r="D183" s="24" t="s">
        <v>50</v>
      </c>
      <c r="E183" s="25" t="s">
        <v>50</v>
      </c>
      <c r="F183" s="24" t="s">
        <v>50</v>
      </c>
      <c r="G183" s="25" t="s">
        <v>50</v>
      </c>
      <c r="H183" s="24" t="s">
        <v>50</v>
      </c>
      <c r="I183" s="25"/>
      <c r="J183" s="24" t="s">
        <v>50</v>
      </c>
      <c r="K183" s="25" t="s">
        <v>50</v>
      </c>
      <c r="L183" s="24" t="s">
        <v>50</v>
      </c>
      <c r="M183" s="25" t="s">
        <v>50</v>
      </c>
      <c r="N183" s="24" t="s">
        <v>50</v>
      </c>
      <c r="O183" s="25" t="s">
        <v>50</v>
      </c>
      <c r="P183" s="24" t="s">
        <v>50</v>
      </c>
      <c r="Q183" s="25" t="s">
        <v>50</v>
      </c>
      <c r="R183" s="24" t="s">
        <v>50</v>
      </c>
      <c r="S183" s="25" t="s">
        <v>50</v>
      </c>
      <c r="T183" s="24" t="s">
        <v>50</v>
      </c>
      <c r="U183" s="25" t="s">
        <v>50</v>
      </c>
      <c r="V183" s="25"/>
      <c r="W183" s="26">
        <f t="shared" si="3"/>
        <v>19</v>
      </c>
      <c r="X183" s="27"/>
    </row>
    <row r="184" spans="1:24" x14ac:dyDescent="0.2">
      <c r="A184" t="s">
        <v>231</v>
      </c>
      <c r="B184" s="24" t="s">
        <v>50</v>
      </c>
      <c r="C184" s="25" t="s">
        <v>50</v>
      </c>
      <c r="D184" s="24" t="s">
        <v>50</v>
      </c>
      <c r="E184" s="25" t="s">
        <v>50</v>
      </c>
      <c r="F184" s="24" t="s">
        <v>50</v>
      </c>
      <c r="G184" s="25" t="s">
        <v>50</v>
      </c>
      <c r="H184" s="24" t="s">
        <v>50</v>
      </c>
      <c r="I184" s="25" t="s">
        <v>50</v>
      </c>
      <c r="J184" s="24" t="s">
        <v>50</v>
      </c>
      <c r="K184" s="25" t="s">
        <v>50</v>
      </c>
      <c r="L184" s="24" t="s">
        <v>50</v>
      </c>
      <c r="M184" s="25" t="s">
        <v>50</v>
      </c>
      <c r="N184" s="24" t="s">
        <v>50</v>
      </c>
      <c r="O184" s="25" t="s">
        <v>50</v>
      </c>
      <c r="P184" s="24" t="s">
        <v>50</v>
      </c>
      <c r="Q184" s="25" t="s">
        <v>50</v>
      </c>
      <c r="R184" s="24" t="s">
        <v>50</v>
      </c>
      <c r="S184" s="25" t="s">
        <v>50</v>
      </c>
      <c r="T184" s="24" t="s">
        <v>50</v>
      </c>
      <c r="U184" s="25" t="s">
        <v>50</v>
      </c>
      <c r="V184" s="25"/>
      <c r="W184" s="26">
        <f t="shared" si="3"/>
        <v>20</v>
      </c>
      <c r="X184" s="27"/>
    </row>
    <row r="185" spans="1:24" x14ac:dyDescent="0.2">
      <c r="A185" t="s">
        <v>232</v>
      </c>
      <c r="B185" s="24"/>
      <c r="C185" s="25" t="s">
        <v>50</v>
      </c>
      <c r="D185" s="24"/>
      <c r="E185" s="25"/>
      <c r="F185" s="24"/>
      <c r="G185" s="25"/>
      <c r="H185" s="24"/>
      <c r="I185" s="25"/>
      <c r="J185" s="24"/>
      <c r="K185" s="25"/>
      <c r="L185" s="24" t="s">
        <v>50</v>
      </c>
      <c r="M185" s="25"/>
      <c r="N185" s="24"/>
      <c r="O185" s="25"/>
      <c r="P185" s="24" t="s">
        <v>50</v>
      </c>
      <c r="Q185" s="25"/>
      <c r="R185" s="24"/>
      <c r="S185" s="25"/>
      <c r="T185" s="24"/>
      <c r="U185" s="25"/>
      <c r="V185" s="25"/>
      <c r="W185" s="26">
        <f t="shared" si="3"/>
        <v>3</v>
      </c>
      <c r="X185" s="27"/>
    </row>
    <row r="186" spans="1:24" x14ac:dyDescent="0.2">
      <c r="A186" t="s">
        <v>233</v>
      </c>
      <c r="B186" s="24"/>
      <c r="C186" s="25" t="s">
        <v>50</v>
      </c>
      <c r="D186" s="24"/>
      <c r="E186" s="25"/>
      <c r="F186" s="24"/>
      <c r="G186" s="25"/>
      <c r="H186" s="24"/>
      <c r="I186" s="25"/>
      <c r="J186" s="24"/>
      <c r="K186" s="25"/>
      <c r="L186" s="24"/>
      <c r="M186" s="25"/>
      <c r="N186" s="24" t="s">
        <v>50</v>
      </c>
      <c r="O186" s="25"/>
      <c r="P186" s="24" t="s">
        <v>50</v>
      </c>
      <c r="Q186" s="25"/>
      <c r="R186" s="24"/>
      <c r="S186" s="25"/>
      <c r="T186" s="24"/>
      <c r="U186" s="25" t="s">
        <v>50</v>
      </c>
      <c r="V186" s="25"/>
      <c r="W186" s="26">
        <f t="shared" si="3"/>
        <v>4</v>
      </c>
      <c r="X186" s="27"/>
    </row>
    <row r="187" spans="1:24" x14ac:dyDescent="0.2">
      <c r="A187" t="s">
        <v>234</v>
      </c>
      <c r="B187" s="24"/>
      <c r="C187" s="25" t="s">
        <v>50</v>
      </c>
      <c r="D187" s="24" t="s">
        <v>50</v>
      </c>
      <c r="E187" s="25"/>
      <c r="F187" s="24"/>
      <c r="G187" s="25"/>
      <c r="H187" s="24" t="s">
        <v>50</v>
      </c>
      <c r="I187" s="25"/>
      <c r="J187" s="24"/>
      <c r="K187" s="25"/>
      <c r="L187" s="24" t="s">
        <v>50</v>
      </c>
      <c r="M187" s="25"/>
      <c r="N187" s="24" t="s">
        <v>50</v>
      </c>
      <c r="O187" s="25"/>
      <c r="P187" s="24" t="s">
        <v>50</v>
      </c>
      <c r="Q187" s="25" t="s">
        <v>50</v>
      </c>
      <c r="R187" s="24"/>
      <c r="S187" s="25"/>
      <c r="T187" s="24"/>
      <c r="U187" s="25"/>
      <c r="V187" s="25"/>
      <c r="W187" s="26">
        <f t="shared" si="3"/>
        <v>7</v>
      </c>
      <c r="X187" s="27"/>
    </row>
    <row r="188" spans="1:24" x14ac:dyDescent="0.2">
      <c r="A188" t="s">
        <v>235</v>
      </c>
      <c r="B188" s="24" t="s">
        <v>50</v>
      </c>
      <c r="C188" s="25" t="s">
        <v>50</v>
      </c>
      <c r="D188" s="24" t="s">
        <v>50</v>
      </c>
      <c r="E188" s="25" t="s">
        <v>50</v>
      </c>
      <c r="F188" s="24" t="s">
        <v>50</v>
      </c>
      <c r="G188" s="25" t="s">
        <v>50</v>
      </c>
      <c r="H188" s="24" t="s">
        <v>50</v>
      </c>
      <c r="I188" s="25" t="s">
        <v>50</v>
      </c>
      <c r="J188" s="24" t="s">
        <v>50</v>
      </c>
      <c r="K188" s="25" t="s">
        <v>50</v>
      </c>
      <c r="L188" s="24" t="s">
        <v>50</v>
      </c>
      <c r="M188" s="25" t="s">
        <v>50</v>
      </c>
      <c r="N188" s="24" t="s">
        <v>50</v>
      </c>
      <c r="O188" s="25" t="s">
        <v>50</v>
      </c>
      <c r="P188" s="24" t="s">
        <v>50</v>
      </c>
      <c r="Q188" s="25" t="s">
        <v>50</v>
      </c>
      <c r="R188" s="24" t="s">
        <v>50</v>
      </c>
      <c r="S188" s="25" t="s">
        <v>50</v>
      </c>
      <c r="T188" s="24" t="s">
        <v>50</v>
      </c>
      <c r="U188" s="25" t="s">
        <v>50</v>
      </c>
      <c r="V188" s="25"/>
      <c r="W188" s="26">
        <f t="shared" si="3"/>
        <v>20</v>
      </c>
      <c r="X188" s="27"/>
    </row>
    <row r="189" spans="1:24" x14ac:dyDescent="0.2">
      <c r="A189" t="s">
        <v>236</v>
      </c>
      <c r="B189" s="24"/>
      <c r="C189" s="25"/>
      <c r="D189" s="24"/>
      <c r="E189" s="25"/>
      <c r="F189" s="24"/>
      <c r="G189" s="25"/>
      <c r="H189" s="24"/>
      <c r="I189" s="25"/>
      <c r="J189" s="24"/>
      <c r="K189" s="25"/>
      <c r="L189" s="24" t="s">
        <v>50</v>
      </c>
      <c r="M189" s="25"/>
      <c r="N189" s="24"/>
      <c r="O189" s="25"/>
      <c r="P189" s="24"/>
      <c r="Q189" s="25"/>
      <c r="R189" s="24"/>
      <c r="S189" s="25"/>
      <c r="T189" s="24"/>
      <c r="U189" s="25"/>
      <c r="V189" s="25"/>
      <c r="W189" s="26">
        <f t="shared" si="3"/>
        <v>1</v>
      </c>
      <c r="X189" s="27"/>
    </row>
    <row r="190" spans="1:24" x14ac:dyDescent="0.2">
      <c r="A190" t="s">
        <v>237</v>
      </c>
      <c r="B190" s="24"/>
      <c r="C190" s="25"/>
      <c r="D190" s="24"/>
      <c r="E190" s="25"/>
      <c r="F190" s="24"/>
      <c r="G190" s="25"/>
      <c r="H190" s="24"/>
      <c r="I190" s="25"/>
      <c r="J190" s="24"/>
      <c r="K190" s="25"/>
      <c r="L190" s="24" t="s">
        <v>50</v>
      </c>
      <c r="M190" s="25"/>
      <c r="N190" s="24"/>
      <c r="O190" s="25"/>
      <c r="P190" s="24"/>
      <c r="Q190" s="25"/>
      <c r="R190" s="24"/>
      <c r="S190" s="25"/>
      <c r="T190" s="24"/>
      <c r="U190" s="25"/>
      <c r="V190" s="25"/>
      <c r="W190" s="26">
        <f t="shared" si="3"/>
        <v>1</v>
      </c>
      <c r="X190" s="27"/>
    </row>
    <row r="191" spans="1:24" x14ac:dyDescent="0.2">
      <c r="A191" t="s">
        <v>238</v>
      </c>
      <c r="B191" s="24"/>
      <c r="C191" s="25" t="s">
        <v>50</v>
      </c>
      <c r="D191" s="24"/>
      <c r="E191" s="25"/>
      <c r="F191" s="24"/>
      <c r="G191" s="25"/>
      <c r="H191" s="24"/>
      <c r="I191" s="25"/>
      <c r="J191" s="24"/>
      <c r="K191" s="25"/>
      <c r="L191" s="24" t="s">
        <v>50</v>
      </c>
      <c r="M191" s="25"/>
      <c r="N191" s="24"/>
      <c r="O191" s="25"/>
      <c r="P191" s="24" t="s">
        <v>50</v>
      </c>
      <c r="Q191" s="25"/>
      <c r="R191" s="24"/>
      <c r="S191" s="25"/>
      <c r="T191" s="24"/>
      <c r="U191" s="25"/>
      <c r="V191" s="25"/>
      <c r="W191" s="26">
        <f t="shared" si="3"/>
        <v>3</v>
      </c>
      <c r="X191" s="27"/>
    </row>
    <row r="192" spans="1:24" x14ac:dyDescent="0.2">
      <c r="A192" t="s">
        <v>239</v>
      </c>
      <c r="B192" s="24" t="s">
        <v>50</v>
      </c>
      <c r="C192" s="25" t="s">
        <v>50</v>
      </c>
      <c r="D192" s="24" t="s">
        <v>50</v>
      </c>
      <c r="E192" s="25" t="s">
        <v>50</v>
      </c>
      <c r="F192" s="24" t="s">
        <v>50</v>
      </c>
      <c r="G192" s="25" t="s">
        <v>50</v>
      </c>
      <c r="H192" s="24" t="s">
        <v>50</v>
      </c>
      <c r="I192" s="25" t="s">
        <v>50</v>
      </c>
      <c r="J192" s="24" t="s">
        <v>50</v>
      </c>
      <c r="K192" s="25" t="s">
        <v>50</v>
      </c>
      <c r="L192" s="24" t="s">
        <v>50</v>
      </c>
      <c r="M192" s="25" t="s">
        <v>50</v>
      </c>
      <c r="N192" s="24" t="s">
        <v>50</v>
      </c>
      <c r="O192" s="25" t="s">
        <v>50</v>
      </c>
      <c r="P192" s="24" t="s">
        <v>50</v>
      </c>
      <c r="Q192" s="25" t="s">
        <v>50</v>
      </c>
      <c r="R192" s="24" t="s">
        <v>50</v>
      </c>
      <c r="S192" s="25" t="s">
        <v>50</v>
      </c>
      <c r="T192" s="24" t="s">
        <v>50</v>
      </c>
      <c r="U192" s="25" t="s">
        <v>50</v>
      </c>
      <c r="V192" s="25"/>
      <c r="W192" s="26">
        <f t="shared" si="3"/>
        <v>20</v>
      </c>
      <c r="X192" s="27"/>
    </row>
    <row r="193" spans="1:24" x14ac:dyDescent="0.2">
      <c r="A193" t="s">
        <v>240</v>
      </c>
      <c r="B193" s="24" t="s">
        <v>50</v>
      </c>
      <c r="C193" s="25" t="s">
        <v>50</v>
      </c>
      <c r="D193" s="24" t="s">
        <v>50</v>
      </c>
      <c r="E193" s="25" t="s">
        <v>50</v>
      </c>
      <c r="F193" s="24" t="s">
        <v>50</v>
      </c>
      <c r="G193" s="25" t="s">
        <v>50</v>
      </c>
      <c r="H193" s="24" t="s">
        <v>50</v>
      </c>
      <c r="I193" s="25" t="s">
        <v>50</v>
      </c>
      <c r="J193" s="24" t="s">
        <v>50</v>
      </c>
      <c r="K193" s="25" t="s">
        <v>50</v>
      </c>
      <c r="L193" s="24" t="s">
        <v>50</v>
      </c>
      <c r="M193" s="25" t="s">
        <v>50</v>
      </c>
      <c r="N193" s="24" t="s">
        <v>50</v>
      </c>
      <c r="O193" s="25" t="s">
        <v>50</v>
      </c>
      <c r="P193" s="24" t="s">
        <v>50</v>
      </c>
      <c r="Q193" s="25" t="s">
        <v>50</v>
      </c>
      <c r="R193" s="24" t="s">
        <v>50</v>
      </c>
      <c r="S193" s="25" t="s">
        <v>50</v>
      </c>
      <c r="T193" s="24" t="s">
        <v>50</v>
      </c>
      <c r="U193" s="25" t="s">
        <v>50</v>
      </c>
      <c r="V193" s="25"/>
      <c r="W193" s="26">
        <f t="shared" si="3"/>
        <v>20</v>
      </c>
      <c r="X193" s="27"/>
    </row>
    <row r="194" spans="1:24" x14ac:dyDescent="0.2">
      <c r="A194" t="s">
        <v>241</v>
      </c>
      <c r="B194" s="24" t="s">
        <v>50</v>
      </c>
      <c r="C194" s="25" t="s">
        <v>50</v>
      </c>
      <c r="D194" s="24" t="s">
        <v>50</v>
      </c>
      <c r="E194" s="25" t="s">
        <v>50</v>
      </c>
      <c r="F194" s="24" t="s">
        <v>50</v>
      </c>
      <c r="G194" s="25" t="s">
        <v>50</v>
      </c>
      <c r="H194" s="24" t="s">
        <v>50</v>
      </c>
      <c r="I194" s="25" t="s">
        <v>50</v>
      </c>
      <c r="J194" s="24" t="s">
        <v>50</v>
      </c>
      <c r="K194" s="25" t="s">
        <v>50</v>
      </c>
      <c r="L194" s="24" t="s">
        <v>50</v>
      </c>
      <c r="M194" s="25" t="s">
        <v>50</v>
      </c>
      <c r="N194" s="24" t="s">
        <v>50</v>
      </c>
      <c r="O194" s="25" t="s">
        <v>50</v>
      </c>
      <c r="P194" s="24" t="s">
        <v>50</v>
      </c>
      <c r="Q194" s="25" t="s">
        <v>50</v>
      </c>
      <c r="R194" s="24" t="s">
        <v>50</v>
      </c>
      <c r="S194" s="25" t="s">
        <v>50</v>
      </c>
      <c r="T194" s="24" t="s">
        <v>50</v>
      </c>
      <c r="U194" s="25" t="s">
        <v>50</v>
      </c>
      <c r="V194" s="25"/>
      <c r="W194" s="26">
        <f t="shared" si="3"/>
        <v>20</v>
      </c>
      <c r="X194" s="27"/>
    </row>
    <row r="195" spans="1:24" x14ac:dyDescent="0.2">
      <c r="A195" t="s">
        <v>242</v>
      </c>
      <c r="B195" s="24"/>
      <c r="C195" s="25"/>
      <c r="D195" s="24"/>
      <c r="E195" s="25"/>
      <c r="F195" s="24"/>
      <c r="G195" s="25"/>
      <c r="H195" s="24"/>
      <c r="I195" s="25"/>
      <c r="J195" s="24"/>
      <c r="K195" s="25"/>
      <c r="L195" s="24" t="s">
        <v>50</v>
      </c>
      <c r="M195" s="25"/>
      <c r="N195" s="24"/>
      <c r="O195" s="25"/>
      <c r="P195" s="24"/>
      <c r="Q195" s="25"/>
      <c r="R195" s="24"/>
      <c r="S195" s="25"/>
      <c r="T195" s="24"/>
      <c r="U195" s="25"/>
      <c r="V195" s="25"/>
      <c r="W195" s="26">
        <f t="shared" ref="W195:W258" si="4">IF(COUNTA(B195:V195)&gt;0,COUNTA(B195:V195),"")</f>
        <v>1</v>
      </c>
      <c r="X195" s="27"/>
    </row>
    <row r="196" spans="1:24" x14ac:dyDescent="0.2">
      <c r="A196" t="s">
        <v>243</v>
      </c>
      <c r="B196" s="24"/>
      <c r="C196" s="25"/>
      <c r="D196" s="24"/>
      <c r="E196" s="25"/>
      <c r="F196" s="24"/>
      <c r="G196" s="25"/>
      <c r="H196" s="24"/>
      <c r="I196" s="25"/>
      <c r="J196" s="24" t="s">
        <v>50</v>
      </c>
      <c r="K196" s="25"/>
      <c r="L196" s="24" t="s">
        <v>50</v>
      </c>
      <c r="M196" s="25"/>
      <c r="N196" s="24"/>
      <c r="O196" s="25"/>
      <c r="P196" s="24" t="s">
        <v>50</v>
      </c>
      <c r="Q196" s="25"/>
      <c r="R196" s="24"/>
      <c r="S196" s="25"/>
      <c r="T196" s="24"/>
      <c r="U196" s="25"/>
      <c r="V196" s="25"/>
      <c r="W196" s="26">
        <f t="shared" si="4"/>
        <v>3</v>
      </c>
      <c r="X196" s="27"/>
    </row>
    <row r="197" spans="1:24" x14ac:dyDescent="0.2">
      <c r="A197" t="s">
        <v>244</v>
      </c>
      <c r="B197" s="24"/>
      <c r="C197" s="25" t="s">
        <v>50</v>
      </c>
      <c r="D197" s="24" t="s">
        <v>50</v>
      </c>
      <c r="E197" s="25"/>
      <c r="F197" s="24"/>
      <c r="G197" s="25" t="s">
        <v>50</v>
      </c>
      <c r="H197" s="24" t="s">
        <v>50</v>
      </c>
      <c r="I197" s="25"/>
      <c r="J197" s="24" t="s">
        <v>50</v>
      </c>
      <c r="K197" s="25"/>
      <c r="L197" s="24" t="s">
        <v>50</v>
      </c>
      <c r="M197" s="25"/>
      <c r="N197" s="24" t="s">
        <v>50</v>
      </c>
      <c r="O197" s="25"/>
      <c r="P197" s="24" t="s">
        <v>50</v>
      </c>
      <c r="Q197" s="25" t="s">
        <v>50</v>
      </c>
      <c r="R197" s="24"/>
      <c r="S197" s="25" t="s">
        <v>50</v>
      </c>
      <c r="T197" s="24"/>
      <c r="U197" s="25"/>
      <c r="V197" s="25"/>
      <c r="W197" s="26">
        <f t="shared" si="4"/>
        <v>10</v>
      </c>
      <c r="X197" s="27"/>
    </row>
    <row r="198" spans="1:24" x14ac:dyDescent="0.2">
      <c r="A198" t="s">
        <v>245</v>
      </c>
      <c r="B198" s="24" t="s">
        <v>50</v>
      </c>
      <c r="C198" s="25" t="s">
        <v>50</v>
      </c>
      <c r="D198" s="24" t="s">
        <v>50</v>
      </c>
      <c r="E198" s="25" t="s">
        <v>50</v>
      </c>
      <c r="F198" s="24"/>
      <c r="G198" s="25" t="s">
        <v>50</v>
      </c>
      <c r="H198" s="24" t="s">
        <v>50</v>
      </c>
      <c r="I198" s="25" t="s">
        <v>50</v>
      </c>
      <c r="J198" s="24" t="s">
        <v>50</v>
      </c>
      <c r="K198" s="25" t="s">
        <v>50</v>
      </c>
      <c r="L198" s="24" t="s">
        <v>50</v>
      </c>
      <c r="M198" s="25" t="s">
        <v>50</v>
      </c>
      <c r="N198" s="24" t="s">
        <v>50</v>
      </c>
      <c r="O198" s="25"/>
      <c r="P198" s="24" t="s">
        <v>50</v>
      </c>
      <c r="Q198" s="25" t="s">
        <v>50</v>
      </c>
      <c r="R198" s="24"/>
      <c r="S198" s="25" t="s">
        <v>50</v>
      </c>
      <c r="T198" s="24" t="s">
        <v>50</v>
      </c>
      <c r="U198" s="25"/>
      <c r="V198" s="25"/>
      <c r="W198" s="26">
        <f t="shared" si="4"/>
        <v>16</v>
      </c>
      <c r="X198" s="27"/>
    </row>
    <row r="199" spans="1:24" x14ac:dyDescent="0.2">
      <c r="A199" t="s">
        <v>246</v>
      </c>
      <c r="B199" s="24" t="s">
        <v>50</v>
      </c>
      <c r="C199" s="25" t="s">
        <v>50</v>
      </c>
      <c r="D199" s="24" t="s">
        <v>50</v>
      </c>
      <c r="E199" s="25" t="s">
        <v>50</v>
      </c>
      <c r="F199" s="24" t="s">
        <v>50</v>
      </c>
      <c r="G199" s="25" t="s">
        <v>50</v>
      </c>
      <c r="H199" s="24" t="s">
        <v>50</v>
      </c>
      <c r="I199" s="25" t="s">
        <v>50</v>
      </c>
      <c r="J199" s="24" t="s">
        <v>50</v>
      </c>
      <c r="K199" s="25" t="s">
        <v>50</v>
      </c>
      <c r="L199" s="24" t="s">
        <v>50</v>
      </c>
      <c r="M199" s="25" t="s">
        <v>50</v>
      </c>
      <c r="N199" s="24" t="s">
        <v>50</v>
      </c>
      <c r="O199" s="25"/>
      <c r="P199" s="24" t="s">
        <v>50</v>
      </c>
      <c r="Q199" s="25" t="s">
        <v>50</v>
      </c>
      <c r="R199" s="24" t="s">
        <v>50</v>
      </c>
      <c r="S199" s="25" t="s">
        <v>50</v>
      </c>
      <c r="T199" s="24" t="s">
        <v>50</v>
      </c>
      <c r="U199" s="25" t="s">
        <v>50</v>
      </c>
      <c r="V199" s="25"/>
      <c r="W199" s="26">
        <f t="shared" si="4"/>
        <v>19</v>
      </c>
      <c r="X199" s="27"/>
    </row>
    <row r="200" spans="1:24" x14ac:dyDescent="0.2">
      <c r="A200" t="s">
        <v>247</v>
      </c>
      <c r="B200" s="24" t="s">
        <v>50</v>
      </c>
      <c r="C200" s="25" t="s">
        <v>50</v>
      </c>
      <c r="D200" s="24" t="s">
        <v>50</v>
      </c>
      <c r="E200" s="25" t="s">
        <v>50</v>
      </c>
      <c r="F200" s="24" t="s">
        <v>50</v>
      </c>
      <c r="G200" s="25" t="s">
        <v>50</v>
      </c>
      <c r="H200" s="24" t="s">
        <v>50</v>
      </c>
      <c r="I200" s="25" t="s">
        <v>50</v>
      </c>
      <c r="J200" s="24" t="s">
        <v>50</v>
      </c>
      <c r="K200" s="25" t="s">
        <v>50</v>
      </c>
      <c r="L200" s="24" t="s">
        <v>50</v>
      </c>
      <c r="M200" s="25" t="s">
        <v>50</v>
      </c>
      <c r="N200" s="24" t="s">
        <v>50</v>
      </c>
      <c r="O200" s="25" t="s">
        <v>50</v>
      </c>
      <c r="P200" s="24" t="s">
        <v>50</v>
      </c>
      <c r="Q200" s="25" t="s">
        <v>50</v>
      </c>
      <c r="R200" s="24" t="s">
        <v>50</v>
      </c>
      <c r="S200" s="25" t="s">
        <v>50</v>
      </c>
      <c r="T200" s="24" t="s">
        <v>50</v>
      </c>
      <c r="U200" s="25" t="s">
        <v>50</v>
      </c>
      <c r="V200" s="25"/>
      <c r="W200" s="26">
        <f t="shared" si="4"/>
        <v>20</v>
      </c>
      <c r="X200" s="27"/>
    </row>
    <row r="201" spans="1:24" x14ac:dyDescent="0.2">
      <c r="A201" t="s">
        <v>248</v>
      </c>
      <c r="B201" s="24" t="s">
        <v>50</v>
      </c>
      <c r="C201" s="25" t="s">
        <v>50</v>
      </c>
      <c r="D201" s="24" t="s">
        <v>50</v>
      </c>
      <c r="E201" s="25" t="s">
        <v>50</v>
      </c>
      <c r="F201" s="24" t="s">
        <v>50</v>
      </c>
      <c r="G201" s="25" t="s">
        <v>50</v>
      </c>
      <c r="H201" s="24" t="s">
        <v>50</v>
      </c>
      <c r="I201" s="25" t="s">
        <v>50</v>
      </c>
      <c r="J201" s="24" t="s">
        <v>50</v>
      </c>
      <c r="K201" s="25" t="s">
        <v>50</v>
      </c>
      <c r="L201" s="24" t="s">
        <v>50</v>
      </c>
      <c r="M201" s="25" t="s">
        <v>50</v>
      </c>
      <c r="N201" s="24" t="s">
        <v>50</v>
      </c>
      <c r="O201" s="25" t="s">
        <v>50</v>
      </c>
      <c r="P201" s="24" t="s">
        <v>50</v>
      </c>
      <c r="Q201" s="25" t="s">
        <v>50</v>
      </c>
      <c r="R201" s="24" t="s">
        <v>50</v>
      </c>
      <c r="S201" s="25" t="s">
        <v>50</v>
      </c>
      <c r="T201" s="24" t="s">
        <v>50</v>
      </c>
      <c r="U201" s="25" t="s">
        <v>50</v>
      </c>
      <c r="V201" s="25"/>
      <c r="W201" s="26">
        <f t="shared" si="4"/>
        <v>20</v>
      </c>
      <c r="X201" s="27"/>
    </row>
    <row r="202" spans="1:24" x14ac:dyDescent="0.2">
      <c r="A202" t="s">
        <v>249</v>
      </c>
      <c r="B202" s="24" t="s">
        <v>50</v>
      </c>
      <c r="C202" s="25" t="s">
        <v>50</v>
      </c>
      <c r="D202" s="24" t="s">
        <v>50</v>
      </c>
      <c r="E202" s="25" t="s">
        <v>50</v>
      </c>
      <c r="F202" s="24"/>
      <c r="G202" s="25" t="s">
        <v>50</v>
      </c>
      <c r="H202" s="24" t="s">
        <v>50</v>
      </c>
      <c r="I202" s="25"/>
      <c r="J202" s="24" t="s">
        <v>50</v>
      </c>
      <c r="K202" s="25" t="s">
        <v>50</v>
      </c>
      <c r="L202" s="24" t="s">
        <v>50</v>
      </c>
      <c r="M202" s="25" t="s">
        <v>50</v>
      </c>
      <c r="N202" s="24" t="s">
        <v>50</v>
      </c>
      <c r="O202" s="25"/>
      <c r="P202" s="24" t="s">
        <v>50</v>
      </c>
      <c r="Q202" s="25" t="s">
        <v>50</v>
      </c>
      <c r="R202" s="24" t="s">
        <v>50</v>
      </c>
      <c r="S202" s="25" t="s">
        <v>50</v>
      </c>
      <c r="T202" s="24" t="s">
        <v>50</v>
      </c>
      <c r="U202" s="25" t="s">
        <v>50</v>
      </c>
      <c r="V202" s="25"/>
      <c r="W202" s="26">
        <f t="shared" si="4"/>
        <v>17</v>
      </c>
      <c r="X202" s="27"/>
    </row>
    <row r="203" spans="1:24" x14ac:dyDescent="0.2">
      <c r="A203" t="s">
        <v>250</v>
      </c>
      <c r="B203" s="24"/>
      <c r="C203" s="25" t="s">
        <v>50</v>
      </c>
      <c r="D203" s="24" t="s">
        <v>50</v>
      </c>
      <c r="E203" s="25" t="s">
        <v>50</v>
      </c>
      <c r="F203" s="24" t="s">
        <v>50</v>
      </c>
      <c r="G203" s="25" t="s">
        <v>50</v>
      </c>
      <c r="H203" s="24" t="s">
        <v>50</v>
      </c>
      <c r="I203" s="25"/>
      <c r="J203" s="24"/>
      <c r="K203" s="25" t="s">
        <v>50</v>
      </c>
      <c r="L203" s="24" t="s">
        <v>50</v>
      </c>
      <c r="M203" s="25" t="s">
        <v>50</v>
      </c>
      <c r="N203" s="24" t="s">
        <v>50</v>
      </c>
      <c r="O203" s="25" t="s">
        <v>50</v>
      </c>
      <c r="P203" s="24" t="s">
        <v>50</v>
      </c>
      <c r="Q203" s="25" t="s">
        <v>50</v>
      </c>
      <c r="R203" s="24" t="s">
        <v>50</v>
      </c>
      <c r="S203" s="25" t="s">
        <v>50</v>
      </c>
      <c r="T203" s="24" t="s">
        <v>50</v>
      </c>
      <c r="U203" s="25" t="s">
        <v>50</v>
      </c>
      <c r="V203" s="25"/>
      <c r="W203" s="26">
        <f t="shared" si="4"/>
        <v>17</v>
      </c>
      <c r="X203" s="27"/>
    </row>
    <row r="204" spans="1:24" x14ac:dyDescent="0.2">
      <c r="A204" t="s">
        <v>251</v>
      </c>
      <c r="B204" s="24"/>
      <c r="C204" s="25" t="s">
        <v>50</v>
      </c>
      <c r="D204" s="24"/>
      <c r="E204" s="25"/>
      <c r="F204" s="24"/>
      <c r="G204" s="25"/>
      <c r="H204" s="24"/>
      <c r="I204" s="25"/>
      <c r="J204" s="24"/>
      <c r="K204" s="25"/>
      <c r="L204" s="24" t="s">
        <v>50</v>
      </c>
      <c r="M204" s="25" t="s">
        <v>50</v>
      </c>
      <c r="N204" s="24"/>
      <c r="O204" s="25"/>
      <c r="P204" s="24"/>
      <c r="Q204" s="25"/>
      <c r="R204" s="24" t="s">
        <v>50</v>
      </c>
      <c r="S204" s="25"/>
      <c r="T204" s="24"/>
      <c r="U204" s="25" t="s">
        <v>50</v>
      </c>
      <c r="V204" s="25"/>
      <c r="W204" s="26">
        <f t="shared" si="4"/>
        <v>5</v>
      </c>
      <c r="X204" s="27"/>
    </row>
    <row r="205" spans="1:24" x14ac:dyDescent="0.2">
      <c r="A205" t="s">
        <v>252</v>
      </c>
      <c r="B205" s="24" t="s">
        <v>50</v>
      </c>
      <c r="C205" s="25" t="s">
        <v>50</v>
      </c>
      <c r="D205" s="24" t="s">
        <v>50</v>
      </c>
      <c r="E205" s="25" t="s">
        <v>50</v>
      </c>
      <c r="F205" s="24" t="s">
        <v>50</v>
      </c>
      <c r="G205" s="25" t="s">
        <v>50</v>
      </c>
      <c r="H205" s="24" t="s">
        <v>50</v>
      </c>
      <c r="I205" s="25" t="s">
        <v>50</v>
      </c>
      <c r="J205" s="24" t="s">
        <v>50</v>
      </c>
      <c r="K205" s="25" t="s">
        <v>50</v>
      </c>
      <c r="L205" s="24" t="s">
        <v>50</v>
      </c>
      <c r="M205" s="25" t="s">
        <v>50</v>
      </c>
      <c r="N205" s="24" t="s">
        <v>50</v>
      </c>
      <c r="O205" s="25" t="s">
        <v>50</v>
      </c>
      <c r="P205" s="24" t="s">
        <v>50</v>
      </c>
      <c r="Q205" s="25" t="s">
        <v>50</v>
      </c>
      <c r="R205" s="24" t="s">
        <v>50</v>
      </c>
      <c r="S205" s="25" t="s">
        <v>50</v>
      </c>
      <c r="T205" s="24" t="s">
        <v>50</v>
      </c>
      <c r="U205" s="25" t="s">
        <v>50</v>
      </c>
      <c r="V205" s="25"/>
      <c r="W205" s="26">
        <f t="shared" si="4"/>
        <v>20</v>
      </c>
      <c r="X205" s="27"/>
    </row>
    <row r="206" spans="1:24" x14ac:dyDescent="0.2">
      <c r="A206" t="s">
        <v>253</v>
      </c>
      <c r="B206" s="24"/>
      <c r="C206" s="25"/>
      <c r="D206" s="24"/>
      <c r="E206" s="25"/>
      <c r="F206" s="24"/>
      <c r="G206" s="25"/>
      <c r="H206" s="24"/>
      <c r="I206" s="25"/>
      <c r="J206" s="24"/>
      <c r="K206" s="25"/>
      <c r="L206" s="24"/>
      <c r="M206" s="25"/>
      <c r="N206" s="24"/>
      <c r="O206" s="25"/>
      <c r="P206" s="24"/>
      <c r="Q206" s="25"/>
      <c r="R206" s="24"/>
      <c r="S206" s="25" t="s">
        <v>50</v>
      </c>
      <c r="T206" s="24"/>
      <c r="U206" s="25"/>
      <c r="V206" s="25"/>
      <c r="W206" s="26">
        <f t="shared" si="4"/>
        <v>1</v>
      </c>
      <c r="X206" s="27"/>
    </row>
    <row r="207" spans="1:24" x14ac:dyDescent="0.2">
      <c r="A207" t="s">
        <v>254</v>
      </c>
      <c r="B207" s="24" t="s">
        <v>50</v>
      </c>
      <c r="C207" s="25" t="s">
        <v>50</v>
      </c>
      <c r="D207" s="24" t="s">
        <v>50</v>
      </c>
      <c r="E207" s="25" t="s">
        <v>50</v>
      </c>
      <c r="F207" s="24" t="s">
        <v>50</v>
      </c>
      <c r="G207" s="25" t="s">
        <v>50</v>
      </c>
      <c r="H207" s="24" t="s">
        <v>50</v>
      </c>
      <c r="I207" s="25" t="s">
        <v>50</v>
      </c>
      <c r="J207" s="24" t="s">
        <v>50</v>
      </c>
      <c r="K207" s="25" t="s">
        <v>50</v>
      </c>
      <c r="L207" s="24" t="s">
        <v>50</v>
      </c>
      <c r="M207" s="25" t="s">
        <v>50</v>
      </c>
      <c r="N207" s="24" t="s">
        <v>50</v>
      </c>
      <c r="O207" s="25" t="s">
        <v>50</v>
      </c>
      <c r="P207" s="24" t="s">
        <v>50</v>
      </c>
      <c r="Q207" s="25" t="s">
        <v>50</v>
      </c>
      <c r="R207" s="24" t="s">
        <v>50</v>
      </c>
      <c r="S207" s="25" t="s">
        <v>50</v>
      </c>
      <c r="T207" s="24" t="s">
        <v>50</v>
      </c>
      <c r="U207" s="25" t="s">
        <v>50</v>
      </c>
      <c r="V207" s="25"/>
      <c r="W207" s="26">
        <f t="shared" si="4"/>
        <v>20</v>
      </c>
      <c r="X207" s="27"/>
    </row>
    <row r="208" spans="1:24" x14ac:dyDescent="0.2">
      <c r="A208" t="s">
        <v>255</v>
      </c>
      <c r="B208" s="24" t="s">
        <v>50</v>
      </c>
      <c r="C208" s="25" t="s">
        <v>50</v>
      </c>
      <c r="D208" s="24" t="s">
        <v>50</v>
      </c>
      <c r="E208" s="25" t="s">
        <v>50</v>
      </c>
      <c r="F208" s="24"/>
      <c r="G208" s="25" t="s">
        <v>50</v>
      </c>
      <c r="H208" s="24" t="s">
        <v>50</v>
      </c>
      <c r="I208" s="25"/>
      <c r="J208" s="24" t="s">
        <v>50</v>
      </c>
      <c r="K208" s="25" t="s">
        <v>50</v>
      </c>
      <c r="L208" s="24" t="s">
        <v>50</v>
      </c>
      <c r="M208" s="25" t="s">
        <v>50</v>
      </c>
      <c r="N208" s="24" t="s">
        <v>50</v>
      </c>
      <c r="O208" s="25" t="s">
        <v>50</v>
      </c>
      <c r="P208" s="24" t="s">
        <v>50</v>
      </c>
      <c r="Q208" s="25" t="s">
        <v>50</v>
      </c>
      <c r="R208" s="24" t="s">
        <v>50</v>
      </c>
      <c r="S208" s="25" t="s">
        <v>50</v>
      </c>
      <c r="T208" s="24" t="s">
        <v>50</v>
      </c>
      <c r="U208" s="25"/>
      <c r="V208" s="25"/>
      <c r="W208" s="26">
        <f t="shared" si="4"/>
        <v>17</v>
      </c>
      <c r="X208" s="27"/>
    </row>
    <row r="209" spans="1:24" x14ac:dyDescent="0.2">
      <c r="A209" t="s">
        <v>256</v>
      </c>
      <c r="B209" s="24" t="s">
        <v>50</v>
      </c>
      <c r="C209" s="25" t="s">
        <v>50</v>
      </c>
      <c r="D209" s="24" t="s">
        <v>50</v>
      </c>
      <c r="E209" s="25" t="s">
        <v>50</v>
      </c>
      <c r="F209" s="24" t="s">
        <v>50</v>
      </c>
      <c r="G209" s="25" t="s">
        <v>50</v>
      </c>
      <c r="H209" s="24" t="s">
        <v>50</v>
      </c>
      <c r="I209" s="25" t="s">
        <v>50</v>
      </c>
      <c r="J209" s="24" t="s">
        <v>50</v>
      </c>
      <c r="K209" s="25" t="s">
        <v>50</v>
      </c>
      <c r="L209" s="24" t="s">
        <v>50</v>
      </c>
      <c r="M209" s="25" t="s">
        <v>50</v>
      </c>
      <c r="N209" s="24" t="s">
        <v>50</v>
      </c>
      <c r="O209" s="25" t="s">
        <v>50</v>
      </c>
      <c r="P209" s="24" t="s">
        <v>50</v>
      </c>
      <c r="Q209" s="25" t="s">
        <v>50</v>
      </c>
      <c r="R209" s="24" t="s">
        <v>50</v>
      </c>
      <c r="S209" s="25" t="s">
        <v>50</v>
      </c>
      <c r="T209" s="24" t="s">
        <v>50</v>
      </c>
      <c r="U209" s="25" t="s">
        <v>50</v>
      </c>
      <c r="V209" s="25"/>
      <c r="W209" s="26">
        <f t="shared" si="4"/>
        <v>20</v>
      </c>
      <c r="X209" s="27"/>
    </row>
    <row r="210" spans="1:24" x14ac:dyDescent="0.2">
      <c r="A210" t="s">
        <v>257</v>
      </c>
      <c r="B210" s="24" t="s">
        <v>50</v>
      </c>
      <c r="C210" s="25" t="s">
        <v>50</v>
      </c>
      <c r="D210" s="24" t="s">
        <v>50</v>
      </c>
      <c r="E210" s="25" t="s">
        <v>50</v>
      </c>
      <c r="F210" s="24" t="s">
        <v>50</v>
      </c>
      <c r="G210" s="25" t="s">
        <v>50</v>
      </c>
      <c r="H210" s="24" t="s">
        <v>50</v>
      </c>
      <c r="I210" s="25" t="s">
        <v>50</v>
      </c>
      <c r="J210" s="24" t="s">
        <v>50</v>
      </c>
      <c r="K210" s="25" t="s">
        <v>50</v>
      </c>
      <c r="L210" s="24" t="s">
        <v>50</v>
      </c>
      <c r="M210" s="25" t="s">
        <v>50</v>
      </c>
      <c r="N210" s="24" t="s">
        <v>50</v>
      </c>
      <c r="O210" s="25" t="s">
        <v>50</v>
      </c>
      <c r="P210" s="24" t="s">
        <v>50</v>
      </c>
      <c r="Q210" s="25" t="s">
        <v>50</v>
      </c>
      <c r="R210" s="24" t="s">
        <v>50</v>
      </c>
      <c r="S210" s="25" t="s">
        <v>50</v>
      </c>
      <c r="T210" s="24" t="s">
        <v>50</v>
      </c>
      <c r="U210" s="25" t="s">
        <v>50</v>
      </c>
      <c r="V210" s="25"/>
      <c r="W210" s="26">
        <f t="shared" si="4"/>
        <v>20</v>
      </c>
      <c r="X210" s="27"/>
    </row>
    <row r="211" spans="1:24" x14ac:dyDescent="0.2">
      <c r="A211" t="s">
        <v>258</v>
      </c>
      <c r="B211" s="24"/>
      <c r="C211" s="25"/>
      <c r="D211" s="24"/>
      <c r="E211" s="25"/>
      <c r="F211" s="24"/>
      <c r="G211" s="25"/>
      <c r="H211" s="24"/>
      <c r="I211" s="25"/>
      <c r="J211" s="24"/>
      <c r="K211" s="25"/>
      <c r="L211" s="24"/>
      <c r="M211" s="25"/>
      <c r="N211" s="24"/>
      <c r="O211" s="25"/>
      <c r="P211" s="24"/>
      <c r="Q211" s="25" t="s">
        <v>50</v>
      </c>
      <c r="R211" s="24"/>
      <c r="S211" s="25"/>
      <c r="T211" s="24"/>
      <c r="U211" s="25"/>
      <c r="V211" s="25"/>
      <c r="W211" s="26">
        <f t="shared" si="4"/>
        <v>1</v>
      </c>
      <c r="X211" s="27"/>
    </row>
    <row r="212" spans="1:24" x14ac:dyDescent="0.2">
      <c r="A212" t="s">
        <v>259</v>
      </c>
      <c r="B212" s="24"/>
      <c r="C212" s="25" t="s">
        <v>50</v>
      </c>
      <c r="D212" s="24"/>
      <c r="E212" s="25"/>
      <c r="F212" s="24"/>
      <c r="G212" s="25"/>
      <c r="H212" s="24" t="s">
        <v>50</v>
      </c>
      <c r="I212" s="25"/>
      <c r="J212" s="24" t="s">
        <v>50</v>
      </c>
      <c r="K212" s="25"/>
      <c r="L212" s="24" t="s">
        <v>50</v>
      </c>
      <c r="M212" s="25"/>
      <c r="N212" s="24" t="s">
        <v>50</v>
      </c>
      <c r="O212" s="25"/>
      <c r="P212" s="24" t="s">
        <v>50</v>
      </c>
      <c r="Q212" s="25" t="s">
        <v>50</v>
      </c>
      <c r="R212" s="24" t="s">
        <v>50</v>
      </c>
      <c r="S212" s="25"/>
      <c r="T212" s="24" t="s">
        <v>50</v>
      </c>
      <c r="U212" s="25" t="s">
        <v>50</v>
      </c>
      <c r="V212" s="25"/>
      <c r="W212" s="26">
        <f t="shared" si="4"/>
        <v>10</v>
      </c>
      <c r="X212" s="27"/>
    </row>
    <row r="213" spans="1:24" x14ac:dyDescent="0.2">
      <c r="A213" t="s">
        <v>260</v>
      </c>
      <c r="B213" s="24" t="s">
        <v>50</v>
      </c>
      <c r="C213" s="25" t="s">
        <v>50</v>
      </c>
      <c r="D213" s="24" t="s">
        <v>50</v>
      </c>
      <c r="E213" s="25" t="s">
        <v>50</v>
      </c>
      <c r="F213" s="24" t="s">
        <v>50</v>
      </c>
      <c r="G213" s="25" t="s">
        <v>50</v>
      </c>
      <c r="H213" s="24" t="s">
        <v>50</v>
      </c>
      <c r="I213" s="25" t="s">
        <v>50</v>
      </c>
      <c r="J213" s="24" t="s">
        <v>50</v>
      </c>
      <c r="K213" s="25" t="s">
        <v>50</v>
      </c>
      <c r="L213" s="24" t="s">
        <v>50</v>
      </c>
      <c r="M213" s="25" t="s">
        <v>50</v>
      </c>
      <c r="N213" s="24" t="s">
        <v>50</v>
      </c>
      <c r="O213" s="25" t="s">
        <v>50</v>
      </c>
      <c r="P213" s="24" t="s">
        <v>50</v>
      </c>
      <c r="Q213" s="25" t="s">
        <v>50</v>
      </c>
      <c r="R213" s="24" t="s">
        <v>50</v>
      </c>
      <c r="S213" s="25" t="s">
        <v>50</v>
      </c>
      <c r="T213" s="24" t="s">
        <v>50</v>
      </c>
      <c r="U213" s="25" t="s">
        <v>50</v>
      </c>
      <c r="V213" s="25"/>
      <c r="W213" s="26">
        <f t="shared" si="4"/>
        <v>20</v>
      </c>
      <c r="X213" s="27"/>
    </row>
    <row r="214" spans="1:24" x14ac:dyDescent="0.2">
      <c r="A214" t="s">
        <v>261</v>
      </c>
      <c r="B214" s="24" t="s">
        <v>50</v>
      </c>
      <c r="C214" s="25" t="s">
        <v>50</v>
      </c>
      <c r="D214" s="24" t="s">
        <v>50</v>
      </c>
      <c r="E214" s="25" t="s">
        <v>50</v>
      </c>
      <c r="F214" s="24" t="s">
        <v>50</v>
      </c>
      <c r="G214" s="25" t="s">
        <v>50</v>
      </c>
      <c r="H214" s="24" t="s">
        <v>50</v>
      </c>
      <c r="I214" s="25" t="s">
        <v>50</v>
      </c>
      <c r="J214" s="24" t="s">
        <v>50</v>
      </c>
      <c r="K214" s="25" t="s">
        <v>50</v>
      </c>
      <c r="L214" s="24" t="s">
        <v>50</v>
      </c>
      <c r="M214" s="25" t="s">
        <v>50</v>
      </c>
      <c r="N214" s="24" t="s">
        <v>50</v>
      </c>
      <c r="O214" s="25" t="s">
        <v>50</v>
      </c>
      <c r="P214" s="24" t="s">
        <v>50</v>
      </c>
      <c r="Q214" s="25" t="s">
        <v>50</v>
      </c>
      <c r="R214" s="24" t="s">
        <v>50</v>
      </c>
      <c r="S214" s="25" t="s">
        <v>50</v>
      </c>
      <c r="T214" s="24" t="s">
        <v>50</v>
      </c>
      <c r="U214" s="25" t="s">
        <v>50</v>
      </c>
      <c r="V214" s="25"/>
      <c r="W214" s="26">
        <f t="shared" si="4"/>
        <v>20</v>
      </c>
      <c r="X214" s="27"/>
    </row>
    <row r="215" spans="1:24" x14ac:dyDescent="0.2">
      <c r="A215" t="s">
        <v>262</v>
      </c>
      <c r="B215" s="24" t="s">
        <v>50</v>
      </c>
      <c r="C215" s="25" t="s">
        <v>50</v>
      </c>
      <c r="D215" s="24" t="s">
        <v>50</v>
      </c>
      <c r="E215" s="25" t="s">
        <v>50</v>
      </c>
      <c r="F215" s="24" t="s">
        <v>50</v>
      </c>
      <c r="G215" s="25" t="s">
        <v>50</v>
      </c>
      <c r="H215" s="24" t="s">
        <v>50</v>
      </c>
      <c r="I215" s="25" t="s">
        <v>50</v>
      </c>
      <c r="J215" s="24" t="s">
        <v>50</v>
      </c>
      <c r="K215" s="25" t="s">
        <v>50</v>
      </c>
      <c r="L215" s="24" t="s">
        <v>50</v>
      </c>
      <c r="M215" s="25" t="s">
        <v>50</v>
      </c>
      <c r="N215" s="24" t="s">
        <v>50</v>
      </c>
      <c r="O215" s="25" t="s">
        <v>50</v>
      </c>
      <c r="P215" s="24" t="s">
        <v>50</v>
      </c>
      <c r="Q215" s="25" t="s">
        <v>50</v>
      </c>
      <c r="R215" s="24" t="s">
        <v>50</v>
      </c>
      <c r="S215" s="25" t="s">
        <v>50</v>
      </c>
      <c r="T215" s="24" t="s">
        <v>50</v>
      </c>
      <c r="U215" s="25" t="s">
        <v>50</v>
      </c>
      <c r="V215" s="25"/>
      <c r="W215" s="26">
        <f t="shared" si="4"/>
        <v>20</v>
      </c>
      <c r="X215" s="27"/>
    </row>
    <row r="216" spans="1:24" x14ac:dyDescent="0.2">
      <c r="A216" t="s">
        <v>263</v>
      </c>
      <c r="B216" s="24" t="s">
        <v>50</v>
      </c>
      <c r="C216" s="25" t="s">
        <v>50</v>
      </c>
      <c r="D216" s="24" t="s">
        <v>50</v>
      </c>
      <c r="E216" s="25" t="s">
        <v>50</v>
      </c>
      <c r="F216" s="24" t="s">
        <v>50</v>
      </c>
      <c r="G216" s="25" t="s">
        <v>50</v>
      </c>
      <c r="H216" s="24" t="s">
        <v>50</v>
      </c>
      <c r="I216" s="25" t="s">
        <v>50</v>
      </c>
      <c r="J216" s="24" t="s">
        <v>50</v>
      </c>
      <c r="K216" s="25" t="s">
        <v>50</v>
      </c>
      <c r="L216" s="24" t="s">
        <v>50</v>
      </c>
      <c r="M216" s="25" t="s">
        <v>50</v>
      </c>
      <c r="N216" s="24" t="s">
        <v>50</v>
      </c>
      <c r="O216" s="25" t="s">
        <v>50</v>
      </c>
      <c r="P216" s="24" t="s">
        <v>50</v>
      </c>
      <c r="Q216" s="25" t="s">
        <v>50</v>
      </c>
      <c r="R216" s="24" t="s">
        <v>50</v>
      </c>
      <c r="S216" s="25" t="s">
        <v>50</v>
      </c>
      <c r="T216" s="24" t="s">
        <v>50</v>
      </c>
      <c r="U216" s="25" t="s">
        <v>50</v>
      </c>
      <c r="V216" s="25"/>
      <c r="W216" s="26">
        <f t="shared" si="4"/>
        <v>20</v>
      </c>
      <c r="X216" s="27"/>
    </row>
    <row r="217" spans="1:24" x14ac:dyDescent="0.2">
      <c r="A217" t="s">
        <v>264</v>
      </c>
      <c r="B217" s="24" t="s">
        <v>50</v>
      </c>
      <c r="C217" s="25" t="s">
        <v>50</v>
      </c>
      <c r="D217" s="24" t="s">
        <v>50</v>
      </c>
      <c r="E217" s="25" t="s">
        <v>50</v>
      </c>
      <c r="F217" s="24" t="s">
        <v>50</v>
      </c>
      <c r="G217" s="25" t="s">
        <v>50</v>
      </c>
      <c r="H217" s="24" t="s">
        <v>50</v>
      </c>
      <c r="I217" s="25" t="s">
        <v>50</v>
      </c>
      <c r="J217" s="24" t="s">
        <v>50</v>
      </c>
      <c r="K217" s="25" t="s">
        <v>50</v>
      </c>
      <c r="L217" s="24" t="s">
        <v>50</v>
      </c>
      <c r="M217" s="25" t="s">
        <v>50</v>
      </c>
      <c r="N217" s="24" t="s">
        <v>50</v>
      </c>
      <c r="O217" s="25" t="s">
        <v>50</v>
      </c>
      <c r="P217" s="24" t="s">
        <v>50</v>
      </c>
      <c r="Q217" s="25" t="s">
        <v>50</v>
      </c>
      <c r="R217" s="24" t="s">
        <v>50</v>
      </c>
      <c r="S217" s="25" t="s">
        <v>50</v>
      </c>
      <c r="T217" s="24" t="s">
        <v>50</v>
      </c>
      <c r="U217" s="25" t="s">
        <v>50</v>
      </c>
      <c r="V217" s="25"/>
      <c r="W217" s="26">
        <f t="shared" si="4"/>
        <v>20</v>
      </c>
      <c r="X217" s="27"/>
    </row>
    <row r="218" spans="1:24" x14ac:dyDescent="0.2">
      <c r="A218" t="s">
        <v>265</v>
      </c>
      <c r="B218" s="24"/>
      <c r="C218" s="25" t="s">
        <v>50</v>
      </c>
      <c r="D218" s="24"/>
      <c r="E218" s="25"/>
      <c r="F218" s="24" t="s">
        <v>50</v>
      </c>
      <c r="G218" s="25"/>
      <c r="H218" s="24" t="s">
        <v>50</v>
      </c>
      <c r="I218" s="25"/>
      <c r="J218" s="24"/>
      <c r="K218" s="25"/>
      <c r="L218" s="24" t="s">
        <v>50</v>
      </c>
      <c r="M218" s="25" t="s">
        <v>50</v>
      </c>
      <c r="N218" s="24"/>
      <c r="O218" s="25"/>
      <c r="P218" s="24" t="s">
        <v>50</v>
      </c>
      <c r="Q218" s="25" t="s">
        <v>50</v>
      </c>
      <c r="R218" s="24"/>
      <c r="S218" s="25"/>
      <c r="T218" s="24"/>
      <c r="U218" s="25"/>
      <c r="V218" s="25"/>
      <c r="W218" s="26">
        <f t="shared" si="4"/>
        <v>7</v>
      </c>
      <c r="X218" s="27"/>
    </row>
    <row r="219" spans="1:24" x14ac:dyDescent="0.2">
      <c r="A219" t="s">
        <v>266</v>
      </c>
      <c r="B219" s="24" t="s">
        <v>50</v>
      </c>
      <c r="C219" s="25" t="s">
        <v>50</v>
      </c>
      <c r="D219" s="24" t="s">
        <v>50</v>
      </c>
      <c r="E219" s="25" t="s">
        <v>50</v>
      </c>
      <c r="F219" s="24" t="s">
        <v>50</v>
      </c>
      <c r="G219" s="25" t="s">
        <v>50</v>
      </c>
      <c r="H219" s="24" t="s">
        <v>50</v>
      </c>
      <c r="I219" s="25" t="s">
        <v>50</v>
      </c>
      <c r="J219" s="24" t="s">
        <v>50</v>
      </c>
      <c r="K219" s="25" t="s">
        <v>50</v>
      </c>
      <c r="L219" s="24" t="s">
        <v>50</v>
      </c>
      <c r="M219" s="25" t="s">
        <v>50</v>
      </c>
      <c r="N219" s="24" t="s">
        <v>50</v>
      </c>
      <c r="O219" s="25" t="s">
        <v>50</v>
      </c>
      <c r="P219" s="24" t="s">
        <v>50</v>
      </c>
      <c r="Q219" s="25" t="s">
        <v>50</v>
      </c>
      <c r="R219" s="24" t="s">
        <v>50</v>
      </c>
      <c r="S219" s="25" t="s">
        <v>50</v>
      </c>
      <c r="T219" s="24" t="s">
        <v>50</v>
      </c>
      <c r="U219" s="25" t="s">
        <v>50</v>
      </c>
      <c r="V219" s="25"/>
      <c r="W219" s="26">
        <f t="shared" si="4"/>
        <v>20</v>
      </c>
      <c r="X219" s="27"/>
    </row>
    <row r="220" spans="1:24" x14ac:dyDescent="0.2">
      <c r="A220" t="s">
        <v>267</v>
      </c>
      <c r="B220" s="24"/>
      <c r="C220" s="25"/>
      <c r="D220" s="24"/>
      <c r="E220" s="25"/>
      <c r="F220" s="24"/>
      <c r="G220" s="25"/>
      <c r="H220" s="24"/>
      <c r="I220" s="25"/>
      <c r="J220" s="24"/>
      <c r="K220" s="25"/>
      <c r="L220" s="24"/>
      <c r="M220" s="25"/>
      <c r="N220" s="24"/>
      <c r="O220" s="25"/>
      <c r="P220" s="24"/>
      <c r="Q220" s="25"/>
      <c r="R220" s="24" t="s">
        <v>50</v>
      </c>
      <c r="S220" s="25"/>
      <c r="T220" s="24"/>
      <c r="U220" s="25"/>
      <c r="V220" s="25"/>
      <c r="W220" s="26">
        <f t="shared" si="4"/>
        <v>1</v>
      </c>
      <c r="X220" s="27"/>
    </row>
    <row r="221" spans="1:24" x14ac:dyDescent="0.2">
      <c r="A221" t="s">
        <v>268</v>
      </c>
      <c r="B221" s="24" t="s">
        <v>50</v>
      </c>
      <c r="C221" s="25" t="s">
        <v>50</v>
      </c>
      <c r="D221" s="24" t="s">
        <v>50</v>
      </c>
      <c r="E221" s="25" t="s">
        <v>50</v>
      </c>
      <c r="F221" s="24"/>
      <c r="G221" s="25"/>
      <c r="H221" s="24"/>
      <c r="I221" s="25"/>
      <c r="J221" s="24" t="s">
        <v>50</v>
      </c>
      <c r="K221" s="25" t="s">
        <v>50</v>
      </c>
      <c r="L221" s="24" t="s">
        <v>50</v>
      </c>
      <c r="M221" s="25"/>
      <c r="N221" s="24"/>
      <c r="O221" s="25"/>
      <c r="P221" s="24" t="s">
        <v>50</v>
      </c>
      <c r="Q221" s="25" t="s">
        <v>50</v>
      </c>
      <c r="R221" s="24" t="s">
        <v>50</v>
      </c>
      <c r="S221" s="25" t="s">
        <v>50</v>
      </c>
      <c r="T221" s="24"/>
      <c r="U221" s="25" t="s">
        <v>50</v>
      </c>
      <c r="V221" s="25"/>
      <c r="W221" s="26">
        <f t="shared" si="4"/>
        <v>12</v>
      </c>
      <c r="X221" s="27"/>
    </row>
    <row r="222" spans="1:24" x14ac:dyDescent="0.2">
      <c r="A222" t="s">
        <v>269</v>
      </c>
      <c r="B222" s="24"/>
      <c r="C222" s="25" t="s">
        <v>50</v>
      </c>
      <c r="D222" s="24"/>
      <c r="E222" s="25"/>
      <c r="F222" s="24"/>
      <c r="G222" s="25"/>
      <c r="H222" s="24"/>
      <c r="I222" s="25"/>
      <c r="J222" s="24"/>
      <c r="K222" s="25"/>
      <c r="L222" s="24" t="s">
        <v>50</v>
      </c>
      <c r="M222" s="25"/>
      <c r="N222" s="24" t="s">
        <v>50</v>
      </c>
      <c r="O222" s="25"/>
      <c r="P222" s="24"/>
      <c r="Q222" s="25" t="s">
        <v>50</v>
      </c>
      <c r="R222" s="24"/>
      <c r="S222" s="25" t="s">
        <v>50</v>
      </c>
      <c r="T222" s="24"/>
      <c r="U222" s="25"/>
      <c r="V222" s="25"/>
      <c r="W222" s="26">
        <f t="shared" si="4"/>
        <v>5</v>
      </c>
      <c r="X222" s="27"/>
    </row>
    <row r="223" spans="1:24" x14ac:dyDescent="0.2">
      <c r="A223" t="s">
        <v>270</v>
      </c>
      <c r="B223" s="24"/>
      <c r="C223" s="25" t="s">
        <v>50</v>
      </c>
      <c r="D223" s="24" t="s">
        <v>50</v>
      </c>
      <c r="E223" s="25" t="s">
        <v>50</v>
      </c>
      <c r="F223" s="24"/>
      <c r="G223" s="25"/>
      <c r="H223" s="24"/>
      <c r="I223" s="25"/>
      <c r="J223" s="24"/>
      <c r="K223" s="25"/>
      <c r="L223" s="24" t="s">
        <v>50</v>
      </c>
      <c r="M223" s="25"/>
      <c r="N223" s="24"/>
      <c r="O223" s="25"/>
      <c r="P223" s="24"/>
      <c r="Q223" s="25"/>
      <c r="R223" s="24"/>
      <c r="S223" s="25"/>
      <c r="T223" s="24"/>
      <c r="U223" s="25"/>
      <c r="V223" s="25"/>
      <c r="W223" s="26">
        <f t="shared" si="4"/>
        <v>4</v>
      </c>
      <c r="X223" s="27"/>
    </row>
    <row r="224" spans="1:24" x14ac:dyDescent="0.2">
      <c r="A224" t="s">
        <v>271</v>
      </c>
      <c r="B224" s="24" t="s">
        <v>50</v>
      </c>
      <c r="C224" s="25" t="s">
        <v>50</v>
      </c>
      <c r="D224" s="24" t="s">
        <v>50</v>
      </c>
      <c r="E224" s="25"/>
      <c r="F224" s="24"/>
      <c r="G224" s="25" t="s">
        <v>50</v>
      </c>
      <c r="H224" s="24" t="s">
        <v>50</v>
      </c>
      <c r="I224" s="25" t="s">
        <v>50</v>
      </c>
      <c r="J224" s="24" t="s">
        <v>50</v>
      </c>
      <c r="K224" s="25" t="s">
        <v>50</v>
      </c>
      <c r="L224" s="24" t="s">
        <v>50</v>
      </c>
      <c r="M224" s="25" t="s">
        <v>50</v>
      </c>
      <c r="N224" s="24" t="s">
        <v>50</v>
      </c>
      <c r="O224" s="25" t="s">
        <v>50</v>
      </c>
      <c r="P224" s="24" t="s">
        <v>50</v>
      </c>
      <c r="Q224" s="25" t="s">
        <v>50</v>
      </c>
      <c r="R224" s="24" t="s">
        <v>50</v>
      </c>
      <c r="S224" s="25" t="s">
        <v>50</v>
      </c>
      <c r="T224" s="24" t="s">
        <v>50</v>
      </c>
      <c r="U224" s="25" t="s">
        <v>50</v>
      </c>
      <c r="V224" s="25"/>
      <c r="W224" s="26">
        <f t="shared" si="4"/>
        <v>18</v>
      </c>
      <c r="X224" s="27"/>
    </row>
    <row r="225" spans="1:24" x14ac:dyDescent="0.2">
      <c r="A225" t="s">
        <v>272</v>
      </c>
      <c r="B225" s="24" t="s">
        <v>50</v>
      </c>
      <c r="C225" s="25" t="s">
        <v>50</v>
      </c>
      <c r="D225" s="24" t="s">
        <v>50</v>
      </c>
      <c r="E225" s="25" t="s">
        <v>50</v>
      </c>
      <c r="F225" s="24" t="s">
        <v>50</v>
      </c>
      <c r="G225" s="25" t="s">
        <v>50</v>
      </c>
      <c r="H225" s="24" t="s">
        <v>50</v>
      </c>
      <c r="I225" s="25" t="s">
        <v>50</v>
      </c>
      <c r="J225" s="24" t="s">
        <v>50</v>
      </c>
      <c r="K225" s="25" t="s">
        <v>50</v>
      </c>
      <c r="L225" s="24" t="s">
        <v>50</v>
      </c>
      <c r="M225" s="25" t="s">
        <v>50</v>
      </c>
      <c r="N225" s="24" t="s">
        <v>50</v>
      </c>
      <c r="O225" s="25" t="s">
        <v>50</v>
      </c>
      <c r="P225" s="24" t="s">
        <v>50</v>
      </c>
      <c r="Q225" s="25" t="s">
        <v>50</v>
      </c>
      <c r="R225" s="24" t="s">
        <v>50</v>
      </c>
      <c r="S225" s="25" t="s">
        <v>50</v>
      </c>
      <c r="T225" s="24" t="s">
        <v>50</v>
      </c>
      <c r="U225" s="25" t="s">
        <v>50</v>
      </c>
      <c r="V225" s="25"/>
      <c r="W225" s="26">
        <f t="shared" si="4"/>
        <v>20</v>
      </c>
      <c r="X225" s="27"/>
    </row>
    <row r="226" spans="1:24" x14ac:dyDescent="0.2">
      <c r="A226" t="s">
        <v>273</v>
      </c>
      <c r="B226" s="24" t="s">
        <v>50</v>
      </c>
      <c r="C226" s="25" t="s">
        <v>50</v>
      </c>
      <c r="D226" s="24" t="s">
        <v>50</v>
      </c>
      <c r="E226" s="25" t="s">
        <v>50</v>
      </c>
      <c r="F226" s="24" t="s">
        <v>50</v>
      </c>
      <c r="G226" s="25" t="s">
        <v>50</v>
      </c>
      <c r="H226" s="24" t="s">
        <v>50</v>
      </c>
      <c r="I226" s="25" t="s">
        <v>50</v>
      </c>
      <c r="J226" s="24" t="s">
        <v>50</v>
      </c>
      <c r="K226" s="25" t="s">
        <v>50</v>
      </c>
      <c r="L226" s="24" t="s">
        <v>50</v>
      </c>
      <c r="M226" s="25" t="s">
        <v>50</v>
      </c>
      <c r="N226" s="24" t="s">
        <v>50</v>
      </c>
      <c r="O226" s="25" t="s">
        <v>50</v>
      </c>
      <c r="P226" s="24" t="s">
        <v>50</v>
      </c>
      <c r="Q226" s="25" t="s">
        <v>50</v>
      </c>
      <c r="R226" s="24" t="s">
        <v>50</v>
      </c>
      <c r="S226" s="25" t="s">
        <v>50</v>
      </c>
      <c r="T226" s="24" t="s">
        <v>50</v>
      </c>
      <c r="U226" s="25" t="s">
        <v>50</v>
      </c>
      <c r="V226" s="25"/>
      <c r="W226" s="26">
        <f t="shared" si="4"/>
        <v>20</v>
      </c>
      <c r="X226" s="27"/>
    </row>
    <row r="227" spans="1:24" x14ac:dyDescent="0.2">
      <c r="A227" t="s">
        <v>274</v>
      </c>
      <c r="B227" s="24" t="s">
        <v>50</v>
      </c>
      <c r="C227" s="25" t="s">
        <v>50</v>
      </c>
      <c r="D227" s="24" t="s">
        <v>50</v>
      </c>
      <c r="E227" s="25" t="s">
        <v>50</v>
      </c>
      <c r="F227" s="24" t="s">
        <v>50</v>
      </c>
      <c r="G227" s="25" t="s">
        <v>50</v>
      </c>
      <c r="H227" s="24" t="s">
        <v>50</v>
      </c>
      <c r="I227" s="25" t="s">
        <v>50</v>
      </c>
      <c r="J227" s="24" t="s">
        <v>50</v>
      </c>
      <c r="K227" s="25" t="s">
        <v>50</v>
      </c>
      <c r="L227" s="24" t="s">
        <v>50</v>
      </c>
      <c r="M227" s="25" t="s">
        <v>50</v>
      </c>
      <c r="N227" s="24" t="s">
        <v>50</v>
      </c>
      <c r="O227" s="25" t="s">
        <v>50</v>
      </c>
      <c r="P227" s="24" t="s">
        <v>50</v>
      </c>
      <c r="Q227" s="25" t="s">
        <v>50</v>
      </c>
      <c r="R227" s="24" t="s">
        <v>50</v>
      </c>
      <c r="S227" s="25" t="s">
        <v>50</v>
      </c>
      <c r="T227" s="24" t="s">
        <v>50</v>
      </c>
      <c r="U227" s="25" t="s">
        <v>50</v>
      </c>
      <c r="V227" s="25"/>
      <c r="W227" s="26">
        <f t="shared" si="4"/>
        <v>20</v>
      </c>
      <c r="X227" s="27"/>
    </row>
    <row r="228" spans="1:24" x14ac:dyDescent="0.2">
      <c r="A228" t="s">
        <v>275</v>
      </c>
      <c r="B228" s="24" t="s">
        <v>50</v>
      </c>
      <c r="C228" s="25" t="s">
        <v>50</v>
      </c>
      <c r="D228" s="24" t="s">
        <v>50</v>
      </c>
      <c r="E228" s="25" t="s">
        <v>50</v>
      </c>
      <c r="F228" s="24" t="s">
        <v>50</v>
      </c>
      <c r="G228" s="25" t="s">
        <v>50</v>
      </c>
      <c r="H228" s="24" t="s">
        <v>50</v>
      </c>
      <c r="I228" s="25" t="s">
        <v>50</v>
      </c>
      <c r="J228" s="24" t="s">
        <v>50</v>
      </c>
      <c r="K228" s="25" t="s">
        <v>50</v>
      </c>
      <c r="L228" s="24" t="s">
        <v>50</v>
      </c>
      <c r="M228" s="25" t="s">
        <v>50</v>
      </c>
      <c r="N228" s="24" t="s">
        <v>50</v>
      </c>
      <c r="O228" s="25" t="s">
        <v>50</v>
      </c>
      <c r="P228" s="24" t="s">
        <v>50</v>
      </c>
      <c r="Q228" s="25" t="s">
        <v>50</v>
      </c>
      <c r="R228" s="24" t="s">
        <v>50</v>
      </c>
      <c r="S228" s="25" t="s">
        <v>50</v>
      </c>
      <c r="T228" s="24" t="s">
        <v>50</v>
      </c>
      <c r="U228" s="25" t="s">
        <v>50</v>
      </c>
      <c r="V228" s="25"/>
      <c r="W228" s="26">
        <f t="shared" si="4"/>
        <v>20</v>
      </c>
      <c r="X228" s="27"/>
    </row>
    <row r="229" spans="1:24" x14ac:dyDescent="0.2">
      <c r="A229" t="s">
        <v>276</v>
      </c>
      <c r="B229" s="24" t="s">
        <v>50</v>
      </c>
      <c r="C229" s="25" t="s">
        <v>50</v>
      </c>
      <c r="D229" s="24" t="s">
        <v>50</v>
      </c>
      <c r="E229" s="25" t="s">
        <v>50</v>
      </c>
      <c r="F229" s="24" t="s">
        <v>50</v>
      </c>
      <c r="G229" s="25" t="s">
        <v>50</v>
      </c>
      <c r="H229" s="24" t="s">
        <v>50</v>
      </c>
      <c r="I229" s="25" t="s">
        <v>50</v>
      </c>
      <c r="J229" s="24" t="s">
        <v>50</v>
      </c>
      <c r="K229" s="25" t="s">
        <v>50</v>
      </c>
      <c r="L229" s="24" t="s">
        <v>50</v>
      </c>
      <c r="M229" s="25" t="s">
        <v>50</v>
      </c>
      <c r="N229" s="24" t="s">
        <v>50</v>
      </c>
      <c r="O229" s="25"/>
      <c r="P229" s="24" t="s">
        <v>50</v>
      </c>
      <c r="Q229" s="25" t="s">
        <v>50</v>
      </c>
      <c r="R229" s="24" t="s">
        <v>50</v>
      </c>
      <c r="S229" s="25" t="s">
        <v>50</v>
      </c>
      <c r="T229" s="24" t="s">
        <v>50</v>
      </c>
      <c r="U229" s="25" t="s">
        <v>50</v>
      </c>
      <c r="V229" s="25"/>
      <c r="W229" s="26">
        <f t="shared" si="4"/>
        <v>19</v>
      </c>
      <c r="X229" s="27"/>
    </row>
    <row r="230" spans="1:24" x14ac:dyDescent="0.2">
      <c r="A230" t="s">
        <v>277</v>
      </c>
      <c r="B230" s="24" t="s">
        <v>50</v>
      </c>
      <c r="C230" s="25" t="s">
        <v>50</v>
      </c>
      <c r="D230" s="24" t="s">
        <v>50</v>
      </c>
      <c r="E230" s="25" t="s">
        <v>50</v>
      </c>
      <c r="F230" s="24" t="s">
        <v>50</v>
      </c>
      <c r="G230" s="25" t="s">
        <v>50</v>
      </c>
      <c r="H230" s="24" t="s">
        <v>50</v>
      </c>
      <c r="I230" s="25" t="s">
        <v>50</v>
      </c>
      <c r="J230" s="24" t="s">
        <v>50</v>
      </c>
      <c r="K230" s="25" t="s">
        <v>50</v>
      </c>
      <c r="L230" s="24" t="s">
        <v>50</v>
      </c>
      <c r="M230" s="25" t="s">
        <v>50</v>
      </c>
      <c r="N230" s="24" t="s">
        <v>50</v>
      </c>
      <c r="O230" s="25" t="s">
        <v>50</v>
      </c>
      <c r="P230" s="24" t="s">
        <v>50</v>
      </c>
      <c r="Q230" s="25" t="s">
        <v>50</v>
      </c>
      <c r="R230" s="24" t="s">
        <v>50</v>
      </c>
      <c r="S230" s="25" t="s">
        <v>50</v>
      </c>
      <c r="T230" s="24" t="s">
        <v>50</v>
      </c>
      <c r="U230" s="25" t="s">
        <v>50</v>
      </c>
      <c r="V230" s="25"/>
      <c r="W230" s="26">
        <f t="shared" si="4"/>
        <v>20</v>
      </c>
      <c r="X230" s="27"/>
    </row>
    <row r="231" spans="1:24" x14ac:dyDescent="0.2">
      <c r="A231" t="s">
        <v>278</v>
      </c>
      <c r="B231" s="24" t="s">
        <v>50</v>
      </c>
      <c r="C231" s="25" t="s">
        <v>50</v>
      </c>
      <c r="D231" s="24" t="s">
        <v>50</v>
      </c>
      <c r="E231" s="25" t="s">
        <v>50</v>
      </c>
      <c r="F231" s="24" t="s">
        <v>50</v>
      </c>
      <c r="G231" s="25" t="s">
        <v>50</v>
      </c>
      <c r="H231" s="24" t="s">
        <v>50</v>
      </c>
      <c r="I231" s="25" t="s">
        <v>50</v>
      </c>
      <c r="J231" s="24" t="s">
        <v>50</v>
      </c>
      <c r="K231" s="25" t="s">
        <v>50</v>
      </c>
      <c r="L231" s="24" t="s">
        <v>50</v>
      </c>
      <c r="M231" s="25" t="s">
        <v>50</v>
      </c>
      <c r="N231" s="24" t="s">
        <v>50</v>
      </c>
      <c r="O231" s="25" t="s">
        <v>50</v>
      </c>
      <c r="P231" s="24" t="s">
        <v>50</v>
      </c>
      <c r="Q231" s="25" t="s">
        <v>50</v>
      </c>
      <c r="R231" s="24" t="s">
        <v>50</v>
      </c>
      <c r="S231" s="25" t="s">
        <v>50</v>
      </c>
      <c r="T231" s="24" t="s">
        <v>50</v>
      </c>
      <c r="U231" s="25" t="s">
        <v>50</v>
      </c>
      <c r="V231" s="25"/>
      <c r="W231" s="26">
        <f t="shared" si="4"/>
        <v>20</v>
      </c>
      <c r="X231" s="27"/>
    </row>
    <row r="232" spans="1:24" x14ac:dyDescent="0.2">
      <c r="A232" t="s">
        <v>279</v>
      </c>
      <c r="B232" s="24"/>
      <c r="C232" s="25"/>
      <c r="D232" s="24"/>
      <c r="E232" s="25"/>
      <c r="F232" s="24"/>
      <c r="G232" s="25"/>
      <c r="H232" s="24"/>
      <c r="I232" s="25"/>
      <c r="J232" s="24"/>
      <c r="K232" s="25"/>
      <c r="L232" s="24"/>
      <c r="M232" s="25"/>
      <c r="N232" s="24"/>
      <c r="O232" s="25"/>
      <c r="P232" s="24" t="s">
        <v>50</v>
      </c>
      <c r="Q232" s="25"/>
      <c r="R232" s="24"/>
      <c r="S232" s="25"/>
      <c r="T232" s="24"/>
      <c r="U232" s="25"/>
      <c r="V232" s="25"/>
      <c r="W232" s="26">
        <f t="shared" si="4"/>
        <v>1</v>
      </c>
      <c r="X232" s="27"/>
    </row>
    <row r="233" spans="1:24" x14ac:dyDescent="0.2">
      <c r="A233" t="s">
        <v>280</v>
      </c>
      <c r="B233" s="24"/>
      <c r="C233" s="25" t="s">
        <v>50</v>
      </c>
      <c r="D233" s="24" t="s">
        <v>50</v>
      </c>
      <c r="E233" s="25"/>
      <c r="F233" s="24"/>
      <c r="G233" s="25"/>
      <c r="H233" s="24"/>
      <c r="I233" s="25"/>
      <c r="J233" s="24"/>
      <c r="K233" s="25"/>
      <c r="L233" s="24" t="s">
        <v>50</v>
      </c>
      <c r="M233" s="25"/>
      <c r="N233" s="24"/>
      <c r="O233" s="25"/>
      <c r="P233" s="24" t="s">
        <v>50</v>
      </c>
      <c r="Q233" s="25"/>
      <c r="R233" s="24"/>
      <c r="S233" s="25"/>
      <c r="T233" s="24"/>
      <c r="U233" s="25"/>
      <c r="V233" s="25"/>
      <c r="W233" s="26">
        <f t="shared" si="4"/>
        <v>4</v>
      </c>
      <c r="X233" s="27"/>
    </row>
    <row r="234" spans="1:24" x14ac:dyDescent="0.2">
      <c r="A234" t="s">
        <v>281</v>
      </c>
      <c r="B234" s="24"/>
      <c r="C234" s="25" t="s">
        <v>50</v>
      </c>
      <c r="D234" s="24"/>
      <c r="E234" s="25"/>
      <c r="F234" s="24"/>
      <c r="G234" s="25"/>
      <c r="H234" s="24"/>
      <c r="I234" s="25"/>
      <c r="J234" s="24"/>
      <c r="K234" s="25"/>
      <c r="L234" s="24"/>
      <c r="M234" s="25"/>
      <c r="N234" s="24"/>
      <c r="O234" s="25"/>
      <c r="P234" s="24"/>
      <c r="Q234" s="25"/>
      <c r="R234" s="24"/>
      <c r="S234" s="25"/>
      <c r="T234" s="24"/>
      <c r="U234" s="25"/>
      <c r="V234" s="25"/>
      <c r="W234" s="26">
        <f t="shared" si="4"/>
        <v>1</v>
      </c>
      <c r="X234" s="27"/>
    </row>
    <row r="235" spans="1:24" x14ac:dyDescent="0.2">
      <c r="A235" t="s">
        <v>282</v>
      </c>
      <c r="B235" s="24"/>
      <c r="C235" s="25"/>
      <c r="D235" s="24"/>
      <c r="E235" s="25"/>
      <c r="F235" s="24"/>
      <c r="G235" s="25"/>
      <c r="H235" s="24"/>
      <c r="I235" s="25"/>
      <c r="J235" s="24"/>
      <c r="K235" s="25"/>
      <c r="L235" s="24" t="s">
        <v>50</v>
      </c>
      <c r="M235" s="25"/>
      <c r="N235" s="24"/>
      <c r="O235" s="25"/>
      <c r="P235" s="24" t="s">
        <v>50</v>
      </c>
      <c r="Q235" s="25"/>
      <c r="R235" s="24"/>
      <c r="S235" s="25"/>
      <c r="T235" s="24"/>
      <c r="U235" s="25"/>
      <c r="V235" s="25"/>
      <c r="W235" s="26">
        <f t="shared" si="4"/>
        <v>2</v>
      </c>
      <c r="X235" s="27"/>
    </row>
    <row r="236" spans="1:24" x14ac:dyDescent="0.2">
      <c r="A236" t="s">
        <v>283</v>
      </c>
      <c r="B236" s="24" t="s">
        <v>50</v>
      </c>
      <c r="C236" s="25" t="s">
        <v>50</v>
      </c>
      <c r="D236" s="24" t="s">
        <v>50</v>
      </c>
      <c r="E236" s="25" t="s">
        <v>50</v>
      </c>
      <c r="F236" s="24"/>
      <c r="G236" s="25" t="s">
        <v>50</v>
      </c>
      <c r="H236" s="24" t="s">
        <v>50</v>
      </c>
      <c r="I236" s="25"/>
      <c r="J236" s="24" t="s">
        <v>50</v>
      </c>
      <c r="K236" s="25" t="s">
        <v>50</v>
      </c>
      <c r="L236" s="24" t="s">
        <v>50</v>
      </c>
      <c r="M236" s="25" t="s">
        <v>50</v>
      </c>
      <c r="N236" s="24" t="s">
        <v>50</v>
      </c>
      <c r="O236" s="25" t="s">
        <v>50</v>
      </c>
      <c r="P236" s="24" t="s">
        <v>50</v>
      </c>
      <c r="Q236" s="25" t="s">
        <v>50</v>
      </c>
      <c r="R236" s="24"/>
      <c r="S236" s="25" t="s">
        <v>50</v>
      </c>
      <c r="T236" s="24" t="s">
        <v>50</v>
      </c>
      <c r="U236" s="25" t="s">
        <v>50</v>
      </c>
      <c r="V236" s="25"/>
      <c r="W236" s="26">
        <f t="shared" si="4"/>
        <v>17</v>
      </c>
      <c r="X236" s="27"/>
    </row>
    <row r="237" spans="1:24" x14ac:dyDescent="0.2">
      <c r="A237" t="s">
        <v>284</v>
      </c>
      <c r="B237" s="24" t="s">
        <v>50</v>
      </c>
      <c r="C237" s="25" t="s">
        <v>50</v>
      </c>
      <c r="D237" s="24" t="s">
        <v>50</v>
      </c>
      <c r="E237" s="25" t="s">
        <v>50</v>
      </c>
      <c r="F237" s="24" t="s">
        <v>50</v>
      </c>
      <c r="G237" s="25" t="s">
        <v>50</v>
      </c>
      <c r="H237" s="24" t="s">
        <v>50</v>
      </c>
      <c r="I237" s="25" t="s">
        <v>50</v>
      </c>
      <c r="J237" s="24" t="s">
        <v>50</v>
      </c>
      <c r="K237" s="25" t="s">
        <v>50</v>
      </c>
      <c r="L237" s="24" t="s">
        <v>50</v>
      </c>
      <c r="M237" s="25" t="s">
        <v>50</v>
      </c>
      <c r="N237" s="24" t="s">
        <v>50</v>
      </c>
      <c r="O237" s="25" t="s">
        <v>50</v>
      </c>
      <c r="P237" s="24" t="s">
        <v>50</v>
      </c>
      <c r="Q237" s="25" t="s">
        <v>50</v>
      </c>
      <c r="R237" s="24" t="s">
        <v>50</v>
      </c>
      <c r="S237" s="25" t="s">
        <v>50</v>
      </c>
      <c r="T237" s="24" t="s">
        <v>50</v>
      </c>
      <c r="U237" s="25" t="s">
        <v>50</v>
      </c>
      <c r="V237" s="25"/>
      <c r="W237" s="26">
        <f t="shared" si="4"/>
        <v>20</v>
      </c>
      <c r="X237" s="27"/>
    </row>
    <row r="238" spans="1:24" x14ac:dyDescent="0.2">
      <c r="A238" t="s">
        <v>285</v>
      </c>
      <c r="B238" s="24"/>
      <c r="C238" s="25" t="s">
        <v>50</v>
      </c>
      <c r="D238" s="24" t="s">
        <v>50</v>
      </c>
      <c r="E238" s="25" t="s">
        <v>50</v>
      </c>
      <c r="F238" s="24"/>
      <c r="G238" s="25" t="s">
        <v>50</v>
      </c>
      <c r="H238" s="24" t="s">
        <v>50</v>
      </c>
      <c r="I238" s="25"/>
      <c r="J238" s="24" t="s">
        <v>50</v>
      </c>
      <c r="K238" s="25" t="s">
        <v>50</v>
      </c>
      <c r="L238" s="24" t="s">
        <v>50</v>
      </c>
      <c r="M238" s="25" t="s">
        <v>50</v>
      </c>
      <c r="N238" s="24" t="s">
        <v>50</v>
      </c>
      <c r="O238" s="25" t="s">
        <v>50</v>
      </c>
      <c r="P238" s="24" t="s">
        <v>50</v>
      </c>
      <c r="Q238" s="25" t="s">
        <v>50</v>
      </c>
      <c r="R238" s="24" t="s">
        <v>50</v>
      </c>
      <c r="S238" s="25" t="s">
        <v>50</v>
      </c>
      <c r="T238" s="24" t="s">
        <v>50</v>
      </c>
      <c r="U238" s="25" t="s">
        <v>50</v>
      </c>
      <c r="V238" s="25"/>
      <c r="W238" s="26">
        <f t="shared" si="4"/>
        <v>17</v>
      </c>
      <c r="X238" s="27"/>
    </row>
    <row r="239" spans="1:24" x14ac:dyDescent="0.2">
      <c r="A239" t="s">
        <v>286</v>
      </c>
      <c r="B239" s="24" t="s">
        <v>50</v>
      </c>
      <c r="C239" s="25" t="s">
        <v>50</v>
      </c>
      <c r="D239" s="24" t="s">
        <v>50</v>
      </c>
      <c r="E239" s="25" t="s">
        <v>50</v>
      </c>
      <c r="F239" s="24" t="s">
        <v>50</v>
      </c>
      <c r="G239" s="25" t="s">
        <v>50</v>
      </c>
      <c r="H239" s="24" t="s">
        <v>50</v>
      </c>
      <c r="I239" s="25" t="s">
        <v>50</v>
      </c>
      <c r="J239" s="24" t="s">
        <v>50</v>
      </c>
      <c r="K239" s="25" t="s">
        <v>50</v>
      </c>
      <c r="L239" s="24" t="s">
        <v>50</v>
      </c>
      <c r="M239" s="25" t="s">
        <v>50</v>
      </c>
      <c r="N239" s="24" t="s">
        <v>50</v>
      </c>
      <c r="O239" s="25" t="s">
        <v>50</v>
      </c>
      <c r="P239" s="24" t="s">
        <v>50</v>
      </c>
      <c r="Q239" s="25" t="s">
        <v>50</v>
      </c>
      <c r="R239" s="24" t="s">
        <v>50</v>
      </c>
      <c r="S239" s="25" t="s">
        <v>50</v>
      </c>
      <c r="T239" s="24" t="s">
        <v>50</v>
      </c>
      <c r="U239" s="25" t="s">
        <v>50</v>
      </c>
      <c r="V239" s="25"/>
      <c r="W239" s="26">
        <f t="shared" si="4"/>
        <v>20</v>
      </c>
      <c r="X239" s="27"/>
    </row>
    <row r="240" spans="1:24" x14ac:dyDescent="0.2">
      <c r="A240" t="s">
        <v>287</v>
      </c>
      <c r="B240" s="24" t="s">
        <v>50</v>
      </c>
      <c r="C240" s="25" t="s">
        <v>50</v>
      </c>
      <c r="D240" s="24" t="s">
        <v>50</v>
      </c>
      <c r="E240" s="25" t="s">
        <v>50</v>
      </c>
      <c r="F240" s="24" t="s">
        <v>50</v>
      </c>
      <c r="G240" s="25" t="s">
        <v>50</v>
      </c>
      <c r="H240" s="24" t="s">
        <v>50</v>
      </c>
      <c r="I240" s="25" t="s">
        <v>50</v>
      </c>
      <c r="J240" s="24" t="s">
        <v>50</v>
      </c>
      <c r="K240" s="25" t="s">
        <v>50</v>
      </c>
      <c r="L240" s="24" t="s">
        <v>50</v>
      </c>
      <c r="M240" s="25" t="s">
        <v>50</v>
      </c>
      <c r="N240" s="24" t="s">
        <v>50</v>
      </c>
      <c r="O240" s="25" t="s">
        <v>50</v>
      </c>
      <c r="P240" s="24" t="s">
        <v>50</v>
      </c>
      <c r="Q240" s="25" t="s">
        <v>50</v>
      </c>
      <c r="R240" s="24" t="s">
        <v>50</v>
      </c>
      <c r="S240" s="25" t="s">
        <v>50</v>
      </c>
      <c r="T240" s="24" t="s">
        <v>50</v>
      </c>
      <c r="U240" s="25" t="s">
        <v>50</v>
      </c>
      <c r="V240" s="25"/>
      <c r="W240" s="26">
        <f t="shared" si="4"/>
        <v>20</v>
      </c>
      <c r="X240" s="27"/>
    </row>
    <row r="241" spans="1:24" x14ac:dyDescent="0.2">
      <c r="A241" t="s">
        <v>288</v>
      </c>
      <c r="B241" s="24" t="s">
        <v>50</v>
      </c>
      <c r="C241" s="25" t="s">
        <v>50</v>
      </c>
      <c r="D241" s="24" t="s">
        <v>50</v>
      </c>
      <c r="E241" s="25" t="s">
        <v>50</v>
      </c>
      <c r="F241" s="24" t="s">
        <v>50</v>
      </c>
      <c r="G241" s="25" t="s">
        <v>50</v>
      </c>
      <c r="H241" s="24" t="s">
        <v>50</v>
      </c>
      <c r="I241" s="25" t="s">
        <v>50</v>
      </c>
      <c r="J241" s="24" t="s">
        <v>50</v>
      </c>
      <c r="K241" s="25" t="s">
        <v>50</v>
      </c>
      <c r="L241" s="24" t="s">
        <v>50</v>
      </c>
      <c r="M241" s="25" t="s">
        <v>50</v>
      </c>
      <c r="N241" s="24" t="s">
        <v>50</v>
      </c>
      <c r="O241" s="25" t="s">
        <v>50</v>
      </c>
      <c r="P241" s="24" t="s">
        <v>50</v>
      </c>
      <c r="Q241" s="25" t="s">
        <v>50</v>
      </c>
      <c r="R241" s="24" t="s">
        <v>50</v>
      </c>
      <c r="S241" s="25" t="s">
        <v>50</v>
      </c>
      <c r="T241" s="24" t="s">
        <v>50</v>
      </c>
      <c r="U241" s="25" t="s">
        <v>50</v>
      </c>
      <c r="V241" s="25"/>
      <c r="W241" s="26">
        <f t="shared" si="4"/>
        <v>20</v>
      </c>
      <c r="X241" s="27"/>
    </row>
    <row r="242" spans="1:24" x14ac:dyDescent="0.2">
      <c r="A242" t="s">
        <v>289</v>
      </c>
      <c r="B242" s="24"/>
      <c r="C242" s="25"/>
      <c r="D242" s="24"/>
      <c r="E242" s="25"/>
      <c r="F242" s="24"/>
      <c r="G242" s="25" t="s">
        <v>50</v>
      </c>
      <c r="H242" s="24"/>
      <c r="I242" s="25"/>
      <c r="J242" s="24"/>
      <c r="K242" s="25"/>
      <c r="L242" s="24" t="s">
        <v>50</v>
      </c>
      <c r="M242" s="25"/>
      <c r="N242" s="24"/>
      <c r="O242" s="25"/>
      <c r="P242" s="24" t="s">
        <v>50</v>
      </c>
      <c r="Q242" s="25" t="s">
        <v>50</v>
      </c>
      <c r="R242" s="24"/>
      <c r="S242" s="25"/>
      <c r="T242" s="24"/>
      <c r="U242" s="25"/>
      <c r="V242" s="25"/>
      <c r="W242" s="26">
        <f t="shared" si="4"/>
        <v>4</v>
      </c>
      <c r="X242" s="27"/>
    </row>
    <row r="243" spans="1:24" x14ac:dyDescent="0.2">
      <c r="A243" t="s">
        <v>290</v>
      </c>
      <c r="B243" s="24"/>
      <c r="C243" s="25" t="s">
        <v>50</v>
      </c>
      <c r="D243" s="24"/>
      <c r="E243" s="25" t="s">
        <v>50</v>
      </c>
      <c r="F243" s="24"/>
      <c r="G243" s="25" t="s">
        <v>50</v>
      </c>
      <c r="H243" s="24"/>
      <c r="I243" s="25"/>
      <c r="J243" s="24"/>
      <c r="K243" s="25"/>
      <c r="L243" s="24" t="s">
        <v>50</v>
      </c>
      <c r="M243" s="25"/>
      <c r="N243" s="24" t="s">
        <v>50</v>
      </c>
      <c r="O243" s="25"/>
      <c r="P243" s="24" t="s">
        <v>50</v>
      </c>
      <c r="Q243" s="25" t="s">
        <v>50</v>
      </c>
      <c r="R243" s="24"/>
      <c r="S243" s="25"/>
      <c r="T243" s="24"/>
      <c r="U243" s="25"/>
      <c r="V243" s="25"/>
      <c r="W243" s="26">
        <f t="shared" si="4"/>
        <v>7</v>
      </c>
      <c r="X243" s="27"/>
    </row>
    <row r="244" spans="1:24" x14ac:dyDescent="0.2">
      <c r="A244" t="s">
        <v>291</v>
      </c>
      <c r="B244" s="24"/>
      <c r="C244" s="25"/>
      <c r="D244" s="24"/>
      <c r="E244" s="25"/>
      <c r="F244" s="24"/>
      <c r="G244" s="25"/>
      <c r="H244" s="24" t="s">
        <v>50</v>
      </c>
      <c r="I244" s="25"/>
      <c r="J244" s="24"/>
      <c r="K244" s="25"/>
      <c r="L244" s="24"/>
      <c r="M244" s="25"/>
      <c r="N244" s="24"/>
      <c r="O244" s="25"/>
      <c r="P244" s="24"/>
      <c r="Q244" s="25"/>
      <c r="R244" s="24"/>
      <c r="S244" s="25" t="s">
        <v>50</v>
      </c>
      <c r="T244" s="24"/>
      <c r="U244" s="25"/>
      <c r="V244" s="25"/>
      <c r="W244" s="26">
        <f t="shared" si="4"/>
        <v>2</v>
      </c>
      <c r="X244" s="27"/>
    </row>
    <row r="245" spans="1:24" x14ac:dyDescent="0.2">
      <c r="A245" t="s">
        <v>292</v>
      </c>
      <c r="B245" s="24"/>
      <c r="C245" s="25"/>
      <c r="D245" s="24"/>
      <c r="E245" s="25"/>
      <c r="F245" s="24"/>
      <c r="G245" s="25"/>
      <c r="H245" s="24"/>
      <c r="I245" s="25"/>
      <c r="J245" s="24"/>
      <c r="K245" s="25"/>
      <c r="L245" s="24"/>
      <c r="M245" s="25"/>
      <c r="N245" s="24"/>
      <c r="O245" s="25"/>
      <c r="P245" s="24" t="s">
        <v>50</v>
      </c>
      <c r="Q245" s="25" t="s">
        <v>50</v>
      </c>
      <c r="R245" s="24"/>
      <c r="S245" s="25"/>
      <c r="T245" s="24"/>
      <c r="U245" s="25"/>
      <c r="V245" s="25"/>
      <c r="W245" s="26">
        <f t="shared" si="4"/>
        <v>2</v>
      </c>
      <c r="X245" s="27"/>
    </row>
    <row r="246" spans="1:24" x14ac:dyDescent="0.2">
      <c r="A246" t="s">
        <v>293</v>
      </c>
      <c r="B246" s="24"/>
      <c r="C246" s="25" t="s">
        <v>50</v>
      </c>
      <c r="D246" s="24" t="s">
        <v>50</v>
      </c>
      <c r="E246" s="25"/>
      <c r="F246" s="24"/>
      <c r="G246" s="25" t="s">
        <v>50</v>
      </c>
      <c r="H246" s="24"/>
      <c r="I246" s="25"/>
      <c r="J246" s="24"/>
      <c r="K246" s="25"/>
      <c r="L246" s="24" t="s">
        <v>50</v>
      </c>
      <c r="M246" s="25"/>
      <c r="N246" s="24"/>
      <c r="O246" s="25"/>
      <c r="P246" s="24"/>
      <c r="Q246" s="25" t="s">
        <v>50</v>
      </c>
      <c r="R246" s="24"/>
      <c r="S246" s="25"/>
      <c r="T246" s="24"/>
      <c r="U246" s="25"/>
      <c r="V246" s="25"/>
      <c r="W246" s="26">
        <f t="shared" si="4"/>
        <v>5</v>
      </c>
      <c r="X246" s="27"/>
    </row>
    <row r="247" spans="1:24" x14ac:dyDescent="0.2">
      <c r="A247" t="s">
        <v>294</v>
      </c>
      <c r="B247" s="24" t="s">
        <v>50</v>
      </c>
      <c r="C247" s="25" t="s">
        <v>50</v>
      </c>
      <c r="D247" s="24" t="s">
        <v>50</v>
      </c>
      <c r="E247" s="25" t="s">
        <v>50</v>
      </c>
      <c r="F247" s="24" t="s">
        <v>50</v>
      </c>
      <c r="G247" s="25" t="s">
        <v>50</v>
      </c>
      <c r="H247" s="24" t="s">
        <v>50</v>
      </c>
      <c r="I247" s="25" t="s">
        <v>50</v>
      </c>
      <c r="J247" s="24" t="s">
        <v>50</v>
      </c>
      <c r="K247" s="25" t="s">
        <v>50</v>
      </c>
      <c r="L247" s="24" t="s">
        <v>50</v>
      </c>
      <c r="M247" s="25" t="s">
        <v>50</v>
      </c>
      <c r="N247" s="24" t="s">
        <v>50</v>
      </c>
      <c r="O247" s="25" t="s">
        <v>50</v>
      </c>
      <c r="P247" s="24" t="s">
        <v>50</v>
      </c>
      <c r="Q247" s="25" t="s">
        <v>50</v>
      </c>
      <c r="R247" s="24" t="s">
        <v>50</v>
      </c>
      <c r="S247" s="25" t="s">
        <v>50</v>
      </c>
      <c r="T247" s="24" t="s">
        <v>50</v>
      </c>
      <c r="U247" s="25" t="s">
        <v>50</v>
      </c>
      <c r="V247" s="25"/>
      <c r="W247" s="26">
        <f t="shared" si="4"/>
        <v>20</v>
      </c>
      <c r="X247" s="27"/>
    </row>
    <row r="248" spans="1:24" x14ac:dyDescent="0.2">
      <c r="A248" t="s">
        <v>295</v>
      </c>
      <c r="B248" s="24" t="s">
        <v>50</v>
      </c>
      <c r="C248" s="25" t="s">
        <v>50</v>
      </c>
      <c r="D248" s="24" t="s">
        <v>50</v>
      </c>
      <c r="E248" s="25" t="s">
        <v>50</v>
      </c>
      <c r="F248" s="24" t="s">
        <v>50</v>
      </c>
      <c r="G248" s="25" t="s">
        <v>50</v>
      </c>
      <c r="H248" s="24" t="s">
        <v>50</v>
      </c>
      <c r="I248" s="25" t="s">
        <v>50</v>
      </c>
      <c r="J248" s="24" t="s">
        <v>50</v>
      </c>
      <c r="K248" s="25" t="s">
        <v>50</v>
      </c>
      <c r="L248" s="24" t="s">
        <v>50</v>
      </c>
      <c r="M248" s="25" t="s">
        <v>50</v>
      </c>
      <c r="N248" s="24" t="s">
        <v>50</v>
      </c>
      <c r="O248" s="25" t="s">
        <v>50</v>
      </c>
      <c r="P248" s="24" t="s">
        <v>50</v>
      </c>
      <c r="Q248" s="25" t="s">
        <v>50</v>
      </c>
      <c r="R248" s="24" t="s">
        <v>50</v>
      </c>
      <c r="S248" s="25" t="s">
        <v>50</v>
      </c>
      <c r="T248" s="24" t="s">
        <v>50</v>
      </c>
      <c r="U248" s="25" t="s">
        <v>50</v>
      </c>
      <c r="V248" s="25"/>
      <c r="W248" s="26">
        <f t="shared" si="4"/>
        <v>20</v>
      </c>
      <c r="X248" s="27"/>
    </row>
    <row r="249" spans="1:24" x14ac:dyDescent="0.2">
      <c r="A249" t="s">
        <v>296</v>
      </c>
      <c r="B249" s="24" t="s">
        <v>50</v>
      </c>
      <c r="C249" s="25" t="s">
        <v>50</v>
      </c>
      <c r="D249" s="24" t="s">
        <v>50</v>
      </c>
      <c r="E249" s="25" t="s">
        <v>50</v>
      </c>
      <c r="F249" s="24" t="s">
        <v>50</v>
      </c>
      <c r="G249" s="25" t="s">
        <v>50</v>
      </c>
      <c r="H249" s="24" t="s">
        <v>50</v>
      </c>
      <c r="I249" s="25"/>
      <c r="J249" s="24" t="s">
        <v>50</v>
      </c>
      <c r="K249" s="25" t="s">
        <v>50</v>
      </c>
      <c r="L249" s="24" t="s">
        <v>50</v>
      </c>
      <c r="M249" s="25" t="s">
        <v>50</v>
      </c>
      <c r="N249" s="24" t="s">
        <v>50</v>
      </c>
      <c r="O249" s="25"/>
      <c r="P249" s="24" t="s">
        <v>50</v>
      </c>
      <c r="Q249" s="25" t="s">
        <v>50</v>
      </c>
      <c r="R249" s="24" t="s">
        <v>50</v>
      </c>
      <c r="S249" s="25" t="s">
        <v>50</v>
      </c>
      <c r="T249" s="24" t="s">
        <v>50</v>
      </c>
      <c r="U249" s="25" t="s">
        <v>50</v>
      </c>
      <c r="V249" s="25"/>
      <c r="W249" s="26">
        <f t="shared" si="4"/>
        <v>18</v>
      </c>
      <c r="X249" s="27"/>
    </row>
    <row r="250" spans="1:24" x14ac:dyDescent="0.2">
      <c r="A250" t="s">
        <v>297</v>
      </c>
      <c r="B250" s="24"/>
      <c r="C250" s="25" t="s">
        <v>50</v>
      </c>
      <c r="D250" s="24" t="s">
        <v>50</v>
      </c>
      <c r="E250" s="25"/>
      <c r="F250" s="24"/>
      <c r="G250" s="25"/>
      <c r="H250" s="24" t="s">
        <v>50</v>
      </c>
      <c r="I250" s="25"/>
      <c r="J250" s="24"/>
      <c r="K250" s="25"/>
      <c r="L250" s="24" t="s">
        <v>50</v>
      </c>
      <c r="M250" s="25"/>
      <c r="N250" s="24" t="s">
        <v>50</v>
      </c>
      <c r="O250" s="25"/>
      <c r="P250" s="24" t="s">
        <v>50</v>
      </c>
      <c r="Q250" s="25" t="s">
        <v>50</v>
      </c>
      <c r="R250" s="24"/>
      <c r="S250" s="25"/>
      <c r="T250" s="24" t="s">
        <v>50</v>
      </c>
      <c r="U250" s="25"/>
      <c r="V250" s="25"/>
      <c r="W250" s="26">
        <f t="shared" si="4"/>
        <v>8</v>
      </c>
      <c r="X250" s="27"/>
    </row>
    <row r="251" spans="1:24" x14ac:dyDescent="0.2">
      <c r="A251" t="s">
        <v>298</v>
      </c>
      <c r="B251" s="24" t="s">
        <v>50</v>
      </c>
      <c r="C251" s="25" t="s">
        <v>50</v>
      </c>
      <c r="D251" s="24" t="s">
        <v>50</v>
      </c>
      <c r="E251" s="25" t="s">
        <v>50</v>
      </c>
      <c r="F251" s="24" t="s">
        <v>50</v>
      </c>
      <c r="G251" s="25" t="s">
        <v>50</v>
      </c>
      <c r="H251" s="24" t="s">
        <v>50</v>
      </c>
      <c r="I251" s="25" t="s">
        <v>50</v>
      </c>
      <c r="J251" s="24" t="s">
        <v>50</v>
      </c>
      <c r="K251" s="25" t="s">
        <v>50</v>
      </c>
      <c r="L251" s="24" t="s">
        <v>50</v>
      </c>
      <c r="M251" s="25" t="s">
        <v>50</v>
      </c>
      <c r="N251" s="24" t="s">
        <v>50</v>
      </c>
      <c r="O251" s="25" t="s">
        <v>50</v>
      </c>
      <c r="P251" s="24" t="s">
        <v>50</v>
      </c>
      <c r="Q251" s="25" t="s">
        <v>50</v>
      </c>
      <c r="R251" s="24" t="s">
        <v>50</v>
      </c>
      <c r="S251" s="25" t="s">
        <v>50</v>
      </c>
      <c r="T251" s="24" t="s">
        <v>50</v>
      </c>
      <c r="U251" s="25" t="s">
        <v>50</v>
      </c>
      <c r="V251" s="25"/>
      <c r="W251" s="26">
        <f t="shared" si="4"/>
        <v>20</v>
      </c>
      <c r="X251" s="27"/>
    </row>
    <row r="252" spans="1:24" x14ac:dyDescent="0.2">
      <c r="A252" t="s">
        <v>299</v>
      </c>
      <c r="B252" s="24" t="s">
        <v>50</v>
      </c>
      <c r="C252" s="25" t="s">
        <v>50</v>
      </c>
      <c r="D252" s="24"/>
      <c r="E252" s="25" t="s">
        <v>50</v>
      </c>
      <c r="F252" s="24" t="s">
        <v>50</v>
      </c>
      <c r="G252" s="25" t="s">
        <v>50</v>
      </c>
      <c r="H252" s="24" t="s">
        <v>50</v>
      </c>
      <c r="I252" s="25"/>
      <c r="J252" s="24"/>
      <c r="K252" s="25" t="s">
        <v>50</v>
      </c>
      <c r="L252" s="24" t="s">
        <v>50</v>
      </c>
      <c r="M252" s="25" t="s">
        <v>50</v>
      </c>
      <c r="N252" s="24"/>
      <c r="O252" s="25"/>
      <c r="P252" s="24" t="s">
        <v>50</v>
      </c>
      <c r="Q252" s="25" t="s">
        <v>50</v>
      </c>
      <c r="R252" s="24" t="s">
        <v>50</v>
      </c>
      <c r="S252" s="25"/>
      <c r="T252" s="24"/>
      <c r="U252" s="25"/>
      <c r="V252" s="25"/>
      <c r="W252" s="26">
        <f t="shared" si="4"/>
        <v>12</v>
      </c>
      <c r="X252" s="27"/>
    </row>
    <row r="253" spans="1:24" x14ac:dyDescent="0.2">
      <c r="A253" t="s">
        <v>300</v>
      </c>
      <c r="B253" s="24" t="s">
        <v>50</v>
      </c>
      <c r="C253" s="25" t="s">
        <v>50</v>
      </c>
      <c r="D253" s="24" t="s">
        <v>50</v>
      </c>
      <c r="E253" s="25"/>
      <c r="F253" s="24"/>
      <c r="G253" s="25" t="s">
        <v>50</v>
      </c>
      <c r="H253" s="24"/>
      <c r="I253" s="25"/>
      <c r="J253" s="24" t="s">
        <v>50</v>
      </c>
      <c r="K253" s="25"/>
      <c r="L253" s="24" t="s">
        <v>50</v>
      </c>
      <c r="M253" s="25" t="s">
        <v>50</v>
      </c>
      <c r="N253" s="24" t="s">
        <v>50</v>
      </c>
      <c r="O253" s="25"/>
      <c r="P253" s="24" t="s">
        <v>50</v>
      </c>
      <c r="Q253" s="25" t="s">
        <v>50</v>
      </c>
      <c r="R253" s="24"/>
      <c r="S253" s="25" t="s">
        <v>50</v>
      </c>
      <c r="T253" s="24" t="s">
        <v>50</v>
      </c>
      <c r="U253" s="25"/>
      <c r="V253" s="25"/>
      <c r="W253" s="26">
        <f t="shared" si="4"/>
        <v>12</v>
      </c>
      <c r="X253" s="27"/>
    </row>
    <row r="254" spans="1:24" x14ac:dyDescent="0.2">
      <c r="A254" t="s">
        <v>301</v>
      </c>
      <c r="B254" s="24" t="s">
        <v>50</v>
      </c>
      <c r="C254" s="25" t="s">
        <v>50</v>
      </c>
      <c r="D254" s="24" t="s">
        <v>50</v>
      </c>
      <c r="E254" s="25" t="s">
        <v>50</v>
      </c>
      <c r="F254" s="24" t="s">
        <v>50</v>
      </c>
      <c r="G254" s="25" t="s">
        <v>50</v>
      </c>
      <c r="H254" s="24" t="s">
        <v>50</v>
      </c>
      <c r="I254" s="25" t="s">
        <v>50</v>
      </c>
      <c r="J254" s="24" t="s">
        <v>50</v>
      </c>
      <c r="K254" s="25" t="s">
        <v>50</v>
      </c>
      <c r="L254" s="24" t="s">
        <v>50</v>
      </c>
      <c r="M254" s="25" t="s">
        <v>50</v>
      </c>
      <c r="N254" s="24" t="s">
        <v>50</v>
      </c>
      <c r="O254" s="25" t="s">
        <v>50</v>
      </c>
      <c r="P254" s="24" t="s">
        <v>50</v>
      </c>
      <c r="Q254" s="25" t="s">
        <v>50</v>
      </c>
      <c r="R254" s="24" t="s">
        <v>50</v>
      </c>
      <c r="S254" s="25" t="s">
        <v>50</v>
      </c>
      <c r="T254" s="24" t="s">
        <v>50</v>
      </c>
      <c r="U254" s="25" t="s">
        <v>50</v>
      </c>
      <c r="V254" s="25"/>
      <c r="W254" s="26">
        <f t="shared" si="4"/>
        <v>20</v>
      </c>
      <c r="X254" s="27"/>
    </row>
    <row r="255" spans="1:24" x14ac:dyDescent="0.2">
      <c r="A255" t="s">
        <v>302</v>
      </c>
      <c r="B255" s="24" t="s">
        <v>50</v>
      </c>
      <c r="C255" s="25" t="s">
        <v>50</v>
      </c>
      <c r="D255" s="24" t="s">
        <v>50</v>
      </c>
      <c r="E255" s="25" t="s">
        <v>50</v>
      </c>
      <c r="F255" s="24" t="s">
        <v>50</v>
      </c>
      <c r="G255" s="25" t="s">
        <v>50</v>
      </c>
      <c r="H255" s="24" t="s">
        <v>50</v>
      </c>
      <c r="I255" s="25" t="s">
        <v>50</v>
      </c>
      <c r="J255" s="24" t="s">
        <v>50</v>
      </c>
      <c r="K255" s="25" t="s">
        <v>50</v>
      </c>
      <c r="L255" s="24" t="s">
        <v>50</v>
      </c>
      <c r="M255" s="25" t="s">
        <v>50</v>
      </c>
      <c r="N255" s="24" t="s">
        <v>50</v>
      </c>
      <c r="O255" s="25" t="s">
        <v>50</v>
      </c>
      <c r="P255" s="24" t="s">
        <v>50</v>
      </c>
      <c r="Q255" s="25" t="s">
        <v>50</v>
      </c>
      <c r="R255" s="24" t="s">
        <v>50</v>
      </c>
      <c r="S255" s="25" t="s">
        <v>50</v>
      </c>
      <c r="T255" s="24" t="s">
        <v>50</v>
      </c>
      <c r="U255" s="25" t="s">
        <v>50</v>
      </c>
      <c r="V255" s="25"/>
      <c r="W255" s="26">
        <f t="shared" si="4"/>
        <v>20</v>
      </c>
      <c r="X255" s="27"/>
    </row>
    <row r="256" spans="1:24" x14ac:dyDescent="0.2">
      <c r="A256" t="s">
        <v>303</v>
      </c>
      <c r="B256" s="24" t="s">
        <v>50</v>
      </c>
      <c r="C256" s="25" t="s">
        <v>50</v>
      </c>
      <c r="D256" s="24" t="s">
        <v>50</v>
      </c>
      <c r="E256" s="25" t="s">
        <v>50</v>
      </c>
      <c r="F256" s="24" t="s">
        <v>50</v>
      </c>
      <c r="G256" s="25" t="s">
        <v>50</v>
      </c>
      <c r="H256" s="24" t="s">
        <v>50</v>
      </c>
      <c r="I256" s="25" t="s">
        <v>50</v>
      </c>
      <c r="J256" s="24" t="s">
        <v>50</v>
      </c>
      <c r="K256" s="25" t="s">
        <v>50</v>
      </c>
      <c r="L256" s="24" t="s">
        <v>50</v>
      </c>
      <c r="M256" s="25" t="s">
        <v>50</v>
      </c>
      <c r="N256" s="24" t="s">
        <v>50</v>
      </c>
      <c r="O256" s="25" t="s">
        <v>50</v>
      </c>
      <c r="P256" s="24" t="s">
        <v>50</v>
      </c>
      <c r="Q256" s="25" t="s">
        <v>50</v>
      </c>
      <c r="R256" s="24" t="s">
        <v>50</v>
      </c>
      <c r="S256" s="25" t="s">
        <v>50</v>
      </c>
      <c r="T256" s="24" t="s">
        <v>50</v>
      </c>
      <c r="U256" s="25" t="s">
        <v>50</v>
      </c>
      <c r="V256" s="25"/>
      <c r="W256" s="26">
        <f t="shared" si="4"/>
        <v>20</v>
      </c>
      <c r="X256" s="27"/>
    </row>
    <row r="257" spans="1:24" x14ac:dyDescent="0.2">
      <c r="A257" t="s">
        <v>304</v>
      </c>
      <c r="B257" s="24" t="s">
        <v>50</v>
      </c>
      <c r="C257" s="25" t="s">
        <v>50</v>
      </c>
      <c r="D257" s="24" t="s">
        <v>50</v>
      </c>
      <c r="E257" s="25" t="s">
        <v>50</v>
      </c>
      <c r="F257" s="24" t="s">
        <v>50</v>
      </c>
      <c r="G257" s="25" t="s">
        <v>50</v>
      </c>
      <c r="H257" s="24" t="s">
        <v>50</v>
      </c>
      <c r="I257" s="25" t="s">
        <v>50</v>
      </c>
      <c r="J257" s="24" t="s">
        <v>50</v>
      </c>
      <c r="K257" s="25" t="s">
        <v>50</v>
      </c>
      <c r="L257" s="24" t="s">
        <v>50</v>
      </c>
      <c r="M257" s="25" t="s">
        <v>50</v>
      </c>
      <c r="N257" s="24" t="s">
        <v>50</v>
      </c>
      <c r="O257" s="25" t="s">
        <v>50</v>
      </c>
      <c r="P257" s="24" t="s">
        <v>50</v>
      </c>
      <c r="Q257" s="25" t="s">
        <v>50</v>
      </c>
      <c r="R257" s="24" t="s">
        <v>50</v>
      </c>
      <c r="S257" s="25" t="s">
        <v>50</v>
      </c>
      <c r="T257" s="24" t="s">
        <v>50</v>
      </c>
      <c r="U257" s="25" t="s">
        <v>50</v>
      </c>
      <c r="V257" s="25"/>
      <c r="W257" s="26">
        <f t="shared" si="4"/>
        <v>20</v>
      </c>
      <c r="X257" s="27"/>
    </row>
    <row r="258" spans="1:24" x14ac:dyDescent="0.2">
      <c r="A258" t="s">
        <v>305</v>
      </c>
      <c r="B258" s="24" t="s">
        <v>50</v>
      </c>
      <c r="C258" s="25" t="s">
        <v>50</v>
      </c>
      <c r="D258" s="24" t="s">
        <v>50</v>
      </c>
      <c r="E258" s="25" t="s">
        <v>50</v>
      </c>
      <c r="F258" s="24" t="s">
        <v>50</v>
      </c>
      <c r="G258" s="25" t="s">
        <v>50</v>
      </c>
      <c r="H258" s="24" t="s">
        <v>50</v>
      </c>
      <c r="I258" s="25" t="s">
        <v>50</v>
      </c>
      <c r="J258" s="24" t="s">
        <v>50</v>
      </c>
      <c r="K258" s="25" t="s">
        <v>50</v>
      </c>
      <c r="L258" s="24" t="s">
        <v>50</v>
      </c>
      <c r="M258" s="25" t="s">
        <v>50</v>
      </c>
      <c r="N258" s="24" t="s">
        <v>50</v>
      </c>
      <c r="O258" s="25" t="s">
        <v>50</v>
      </c>
      <c r="P258" s="24" t="s">
        <v>50</v>
      </c>
      <c r="Q258" s="25" t="s">
        <v>50</v>
      </c>
      <c r="R258" s="24" t="s">
        <v>50</v>
      </c>
      <c r="S258" s="25" t="s">
        <v>50</v>
      </c>
      <c r="T258" s="24" t="s">
        <v>50</v>
      </c>
      <c r="U258" s="25" t="s">
        <v>50</v>
      </c>
      <c r="V258" s="25"/>
      <c r="W258" s="26">
        <f t="shared" si="4"/>
        <v>20</v>
      </c>
      <c r="X258" s="27"/>
    </row>
    <row r="259" spans="1:24" x14ac:dyDescent="0.2">
      <c r="A259" t="s">
        <v>306</v>
      </c>
      <c r="B259" s="24"/>
      <c r="C259" s="25"/>
      <c r="D259" s="24"/>
      <c r="E259" s="25"/>
      <c r="F259" s="24"/>
      <c r="G259" s="25"/>
      <c r="H259" s="24"/>
      <c r="I259" s="25"/>
      <c r="J259" s="24"/>
      <c r="K259" s="25"/>
      <c r="L259" s="24"/>
      <c r="M259" s="25"/>
      <c r="N259" s="24"/>
      <c r="O259" s="25"/>
      <c r="P259" s="24" t="s">
        <v>50</v>
      </c>
      <c r="Q259" s="25"/>
      <c r="R259" s="24"/>
      <c r="S259" s="25"/>
      <c r="T259" s="24"/>
      <c r="U259" s="25"/>
      <c r="V259" s="25"/>
      <c r="W259" s="26">
        <f t="shared" ref="W259:W322" si="5">IF(COUNTA(B259:V259)&gt;0,COUNTA(B259:V259),"")</f>
        <v>1</v>
      </c>
      <c r="X259" s="27"/>
    </row>
    <row r="260" spans="1:24" x14ac:dyDescent="0.2">
      <c r="A260" t="s">
        <v>307</v>
      </c>
      <c r="B260" s="24"/>
      <c r="C260" s="25" t="s">
        <v>50</v>
      </c>
      <c r="D260" s="24"/>
      <c r="E260" s="25"/>
      <c r="F260" s="24"/>
      <c r="G260" s="25"/>
      <c r="H260" s="24"/>
      <c r="I260" s="25"/>
      <c r="J260" s="24"/>
      <c r="K260" s="25"/>
      <c r="L260" s="24"/>
      <c r="M260" s="25"/>
      <c r="N260" s="24"/>
      <c r="O260" s="25"/>
      <c r="P260" s="24"/>
      <c r="Q260" s="25"/>
      <c r="R260" s="24"/>
      <c r="S260" s="25"/>
      <c r="T260" s="24"/>
      <c r="U260" s="25"/>
      <c r="V260" s="25"/>
      <c r="W260" s="26">
        <f t="shared" si="5"/>
        <v>1</v>
      </c>
      <c r="X260" s="27"/>
    </row>
    <row r="261" spans="1:24" x14ac:dyDescent="0.2">
      <c r="A261" t="s">
        <v>308</v>
      </c>
      <c r="B261" s="24" t="s">
        <v>50</v>
      </c>
      <c r="C261" s="25" t="s">
        <v>50</v>
      </c>
      <c r="D261" s="24" t="s">
        <v>50</v>
      </c>
      <c r="E261" s="25" t="s">
        <v>50</v>
      </c>
      <c r="F261" s="24" t="s">
        <v>50</v>
      </c>
      <c r="G261" s="25" t="s">
        <v>50</v>
      </c>
      <c r="H261" s="24" t="s">
        <v>50</v>
      </c>
      <c r="I261" s="25" t="s">
        <v>50</v>
      </c>
      <c r="J261" s="24" t="s">
        <v>50</v>
      </c>
      <c r="K261" s="25" t="s">
        <v>50</v>
      </c>
      <c r="L261" s="24" t="s">
        <v>50</v>
      </c>
      <c r="M261" s="25" t="s">
        <v>50</v>
      </c>
      <c r="N261" s="24" t="s">
        <v>50</v>
      </c>
      <c r="O261" s="25" t="s">
        <v>50</v>
      </c>
      <c r="P261" s="24" t="s">
        <v>50</v>
      </c>
      <c r="Q261" s="25" t="s">
        <v>50</v>
      </c>
      <c r="R261" s="24" t="s">
        <v>50</v>
      </c>
      <c r="S261" s="25" t="s">
        <v>50</v>
      </c>
      <c r="T261" s="24" t="s">
        <v>50</v>
      </c>
      <c r="U261" s="25" t="s">
        <v>50</v>
      </c>
      <c r="V261" s="25"/>
      <c r="W261" s="26">
        <f t="shared" si="5"/>
        <v>20</v>
      </c>
      <c r="X261" s="27"/>
    </row>
    <row r="262" spans="1:24" x14ac:dyDescent="0.2">
      <c r="A262" t="s">
        <v>309</v>
      </c>
      <c r="B262" s="24" t="s">
        <v>50</v>
      </c>
      <c r="C262" s="25" t="s">
        <v>50</v>
      </c>
      <c r="D262" s="24" t="s">
        <v>50</v>
      </c>
      <c r="E262" s="25" t="s">
        <v>50</v>
      </c>
      <c r="F262" s="24" t="s">
        <v>50</v>
      </c>
      <c r="G262" s="25" t="s">
        <v>50</v>
      </c>
      <c r="H262" s="24" t="s">
        <v>50</v>
      </c>
      <c r="I262" s="25" t="s">
        <v>50</v>
      </c>
      <c r="J262" s="24" t="s">
        <v>50</v>
      </c>
      <c r="K262" s="25" t="s">
        <v>50</v>
      </c>
      <c r="L262" s="24" t="s">
        <v>50</v>
      </c>
      <c r="M262" s="25" t="s">
        <v>50</v>
      </c>
      <c r="N262" s="24" t="s">
        <v>50</v>
      </c>
      <c r="O262" s="25" t="s">
        <v>50</v>
      </c>
      <c r="P262" s="24" t="s">
        <v>50</v>
      </c>
      <c r="Q262" s="25" t="s">
        <v>50</v>
      </c>
      <c r="R262" s="24" t="s">
        <v>50</v>
      </c>
      <c r="S262" s="25" t="s">
        <v>50</v>
      </c>
      <c r="T262" s="24" t="s">
        <v>50</v>
      </c>
      <c r="U262" s="25" t="s">
        <v>50</v>
      </c>
      <c r="V262" s="25"/>
      <c r="W262" s="26">
        <f t="shared" si="5"/>
        <v>20</v>
      </c>
      <c r="X262" s="27"/>
    </row>
    <row r="263" spans="1:24" x14ac:dyDescent="0.2">
      <c r="A263" t="s">
        <v>310</v>
      </c>
      <c r="B263" s="24"/>
      <c r="C263" s="25" t="s">
        <v>50</v>
      </c>
      <c r="D263" s="24"/>
      <c r="E263" s="25"/>
      <c r="F263" s="24"/>
      <c r="G263" s="25"/>
      <c r="H263" s="24" t="s">
        <v>50</v>
      </c>
      <c r="I263" s="25"/>
      <c r="J263" s="24"/>
      <c r="K263" s="25"/>
      <c r="L263" s="24"/>
      <c r="M263" s="25"/>
      <c r="N263" s="24"/>
      <c r="O263" s="25"/>
      <c r="P263" s="24"/>
      <c r="Q263" s="25" t="s">
        <v>50</v>
      </c>
      <c r="R263" s="24"/>
      <c r="S263" s="25"/>
      <c r="T263" s="24"/>
      <c r="U263" s="25"/>
      <c r="V263" s="25"/>
      <c r="W263" s="26">
        <f t="shared" si="5"/>
        <v>3</v>
      </c>
      <c r="X263" s="27"/>
    </row>
    <row r="264" spans="1:24" x14ac:dyDescent="0.2">
      <c r="A264" t="s">
        <v>311</v>
      </c>
      <c r="B264" s="24" t="s">
        <v>50</v>
      </c>
      <c r="C264" s="25" t="s">
        <v>50</v>
      </c>
      <c r="D264" s="24" t="s">
        <v>50</v>
      </c>
      <c r="E264" s="25" t="s">
        <v>50</v>
      </c>
      <c r="F264" s="24" t="s">
        <v>50</v>
      </c>
      <c r="G264" s="25" t="s">
        <v>50</v>
      </c>
      <c r="H264" s="24" t="s">
        <v>50</v>
      </c>
      <c r="I264" s="25" t="s">
        <v>50</v>
      </c>
      <c r="J264" s="24" t="s">
        <v>50</v>
      </c>
      <c r="K264" s="25" t="s">
        <v>50</v>
      </c>
      <c r="L264" s="24" t="s">
        <v>50</v>
      </c>
      <c r="M264" s="25" t="s">
        <v>50</v>
      </c>
      <c r="N264" s="24" t="s">
        <v>50</v>
      </c>
      <c r="O264" s="25"/>
      <c r="P264" s="24" t="s">
        <v>50</v>
      </c>
      <c r="Q264" s="25" t="s">
        <v>50</v>
      </c>
      <c r="R264" s="24" t="s">
        <v>50</v>
      </c>
      <c r="S264" s="25" t="s">
        <v>50</v>
      </c>
      <c r="T264" s="24" t="s">
        <v>50</v>
      </c>
      <c r="U264" s="25" t="s">
        <v>50</v>
      </c>
      <c r="V264" s="25"/>
      <c r="W264" s="26">
        <f t="shared" si="5"/>
        <v>19</v>
      </c>
      <c r="X264" s="27"/>
    </row>
    <row r="265" spans="1:24" x14ac:dyDescent="0.2">
      <c r="A265" t="s">
        <v>312</v>
      </c>
      <c r="B265" s="24"/>
      <c r="C265" s="25"/>
      <c r="D265" s="24"/>
      <c r="E265" s="25"/>
      <c r="F265" s="24"/>
      <c r="G265" s="25"/>
      <c r="H265" s="24"/>
      <c r="I265" s="25"/>
      <c r="J265" s="24"/>
      <c r="K265" s="25"/>
      <c r="L265" s="24" t="s">
        <v>50</v>
      </c>
      <c r="M265" s="25"/>
      <c r="N265" s="24"/>
      <c r="O265" s="25"/>
      <c r="P265" s="24"/>
      <c r="Q265" s="25"/>
      <c r="R265" s="24"/>
      <c r="S265" s="25"/>
      <c r="T265" s="24"/>
      <c r="U265" s="25"/>
      <c r="V265" s="25"/>
      <c r="W265" s="26">
        <f t="shared" si="5"/>
        <v>1</v>
      </c>
      <c r="X265" s="27"/>
    </row>
    <row r="266" spans="1:24" x14ac:dyDescent="0.2">
      <c r="A266" t="s">
        <v>313</v>
      </c>
      <c r="B266" s="24"/>
      <c r="C266" s="25" t="s">
        <v>50</v>
      </c>
      <c r="D266" s="24" t="s">
        <v>50</v>
      </c>
      <c r="E266" s="25"/>
      <c r="F266" s="24" t="s">
        <v>50</v>
      </c>
      <c r="G266" s="25"/>
      <c r="H266" s="24" t="s">
        <v>50</v>
      </c>
      <c r="I266" s="25"/>
      <c r="J266" s="24"/>
      <c r="K266" s="25"/>
      <c r="L266" s="24" t="s">
        <v>50</v>
      </c>
      <c r="M266" s="25" t="s">
        <v>50</v>
      </c>
      <c r="N266" s="24" t="s">
        <v>50</v>
      </c>
      <c r="O266" s="25" t="s">
        <v>50</v>
      </c>
      <c r="P266" s="24" t="s">
        <v>50</v>
      </c>
      <c r="Q266" s="25" t="s">
        <v>50</v>
      </c>
      <c r="R266" s="24"/>
      <c r="S266" s="25" t="s">
        <v>50</v>
      </c>
      <c r="T266" s="24"/>
      <c r="U266" s="25"/>
      <c r="V266" s="25"/>
      <c r="W266" s="26">
        <f t="shared" si="5"/>
        <v>11</v>
      </c>
      <c r="X266" s="27"/>
    </row>
    <row r="267" spans="1:24" x14ac:dyDescent="0.2">
      <c r="A267" t="s">
        <v>314</v>
      </c>
      <c r="B267" s="24"/>
      <c r="C267" s="25" t="s">
        <v>50</v>
      </c>
      <c r="D267" s="24" t="s">
        <v>50</v>
      </c>
      <c r="E267" s="25" t="s">
        <v>50</v>
      </c>
      <c r="F267" s="24"/>
      <c r="G267" s="25" t="s">
        <v>50</v>
      </c>
      <c r="H267" s="24"/>
      <c r="I267" s="25"/>
      <c r="J267" s="24" t="s">
        <v>50</v>
      </c>
      <c r="K267" s="25" t="s">
        <v>50</v>
      </c>
      <c r="L267" s="24" t="s">
        <v>50</v>
      </c>
      <c r="M267" s="25" t="s">
        <v>50</v>
      </c>
      <c r="N267" s="24" t="s">
        <v>50</v>
      </c>
      <c r="O267" s="25"/>
      <c r="P267" s="24" t="s">
        <v>50</v>
      </c>
      <c r="Q267" s="25" t="s">
        <v>50</v>
      </c>
      <c r="R267" s="24"/>
      <c r="S267" s="25" t="s">
        <v>50</v>
      </c>
      <c r="T267" s="24" t="s">
        <v>50</v>
      </c>
      <c r="U267" s="25" t="s">
        <v>50</v>
      </c>
      <c r="V267" s="25"/>
      <c r="W267" s="26">
        <f t="shared" si="5"/>
        <v>14</v>
      </c>
      <c r="X267" s="27"/>
    </row>
    <row r="268" spans="1:24" x14ac:dyDescent="0.2">
      <c r="A268" t="s">
        <v>315</v>
      </c>
      <c r="B268" s="24" t="s">
        <v>50</v>
      </c>
      <c r="C268" s="25" t="s">
        <v>50</v>
      </c>
      <c r="D268" s="24" t="s">
        <v>50</v>
      </c>
      <c r="E268" s="25" t="s">
        <v>50</v>
      </c>
      <c r="F268" s="24" t="s">
        <v>50</v>
      </c>
      <c r="G268" s="25" t="s">
        <v>50</v>
      </c>
      <c r="H268" s="24" t="s">
        <v>50</v>
      </c>
      <c r="I268" s="25" t="s">
        <v>50</v>
      </c>
      <c r="J268" s="24" t="s">
        <v>50</v>
      </c>
      <c r="K268" s="25" t="s">
        <v>50</v>
      </c>
      <c r="L268" s="24" t="s">
        <v>50</v>
      </c>
      <c r="M268" s="25" t="s">
        <v>50</v>
      </c>
      <c r="N268" s="24" t="s">
        <v>50</v>
      </c>
      <c r="O268" s="25" t="s">
        <v>50</v>
      </c>
      <c r="P268" s="24" t="s">
        <v>50</v>
      </c>
      <c r="Q268" s="25" t="s">
        <v>50</v>
      </c>
      <c r="R268" s="24" t="s">
        <v>50</v>
      </c>
      <c r="S268" s="25" t="s">
        <v>50</v>
      </c>
      <c r="T268" s="24" t="s">
        <v>50</v>
      </c>
      <c r="U268" s="25" t="s">
        <v>50</v>
      </c>
      <c r="V268" s="25"/>
      <c r="W268" s="26">
        <f t="shared" si="5"/>
        <v>20</v>
      </c>
      <c r="X268" s="27"/>
    </row>
    <row r="269" spans="1:24" x14ac:dyDescent="0.2">
      <c r="A269" t="s">
        <v>316</v>
      </c>
      <c r="B269" s="24" t="s">
        <v>50</v>
      </c>
      <c r="C269" s="25" t="s">
        <v>50</v>
      </c>
      <c r="D269" s="24" t="s">
        <v>50</v>
      </c>
      <c r="E269" s="25" t="s">
        <v>50</v>
      </c>
      <c r="F269" s="24" t="s">
        <v>50</v>
      </c>
      <c r="G269" s="25" t="s">
        <v>50</v>
      </c>
      <c r="H269" s="24" t="s">
        <v>50</v>
      </c>
      <c r="I269" s="25" t="s">
        <v>50</v>
      </c>
      <c r="J269" s="24" t="s">
        <v>50</v>
      </c>
      <c r="K269" s="25" t="s">
        <v>50</v>
      </c>
      <c r="L269" s="24" t="s">
        <v>50</v>
      </c>
      <c r="M269" s="25" t="s">
        <v>50</v>
      </c>
      <c r="N269" s="24" t="s">
        <v>50</v>
      </c>
      <c r="O269" s="25" t="s">
        <v>50</v>
      </c>
      <c r="P269" s="24" t="s">
        <v>50</v>
      </c>
      <c r="Q269" s="25" t="s">
        <v>50</v>
      </c>
      <c r="R269" s="24" t="s">
        <v>50</v>
      </c>
      <c r="S269" s="25" t="s">
        <v>50</v>
      </c>
      <c r="T269" s="24" t="s">
        <v>50</v>
      </c>
      <c r="U269" s="25" t="s">
        <v>50</v>
      </c>
      <c r="V269" s="25"/>
      <c r="W269" s="26">
        <f t="shared" si="5"/>
        <v>20</v>
      </c>
      <c r="X269" s="27"/>
    </row>
    <row r="270" spans="1:24" x14ac:dyDescent="0.2">
      <c r="A270" t="s">
        <v>317</v>
      </c>
      <c r="B270" s="24"/>
      <c r="C270" s="25" t="s">
        <v>50</v>
      </c>
      <c r="D270" s="24" t="s">
        <v>50</v>
      </c>
      <c r="E270" s="25"/>
      <c r="F270" s="24"/>
      <c r="G270" s="25" t="s">
        <v>50</v>
      </c>
      <c r="H270" s="24" t="s">
        <v>50</v>
      </c>
      <c r="I270" s="25"/>
      <c r="J270" s="24"/>
      <c r="K270" s="25"/>
      <c r="L270" s="24" t="s">
        <v>50</v>
      </c>
      <c r="M270" s="25"/>
      <c r="N270" s="24" t="s">
        <v>50</v>
      </c>
      <c r="O270" s="25"/>
      <c r="P270" s="24"/>
      <c r="Q270" s="25" t="s">
        <v>50</v>
      </c>
      <c r="R270" s="24"/>
      <c r="S270" s="25"/>
      <c r="T270" s="24" t="s">
        <v>50</v>
      </c>
      <c r="U270" s="25" t="s">
        <v>50</v>
      </c>
      <c r="V270" s="25"/>
      <c r="W270" s="26">
        <f t="shared" si="5"/>
        <v>9</v>
      </c>
      <c r="X270" s="27"/>
    </row>
    <row r="271" spans="1:24" x14ac:dyDescent="0.2">
      <c r="A271" t="s">
        <v>318</v>
      </c>
      <c r="B271" s="24"/>
      <c r="C271" s="25" t="s">
        <v>50</v>
      </c>
      <c r="D271" s="24"/>
      <c r="E271" s="25"/>
      <c r="F271" s="24"/>
      <c r="G271" s="25"/>
      <c r="H271" s="24"/>
      <c r="I271" s="25"/>
      <c r="J271" s="24"/>
      <c r="K271" s="25"/>
      <c r="L271" s="24" t="s">
        <v>50</v>
      </c>
      <c r="M271" s="25"/>
      <c r="N271" s="24"/>
      <c r="O271" s="25"/>
      <c r="P271" s="24"/>
      <c r="Q271" s="25" t="s">
        <v>50</v>
      </c>
      <c r="R271" s="24"/>
      <c r="S271" s="25"/>
      <c r="T271" s="24"/>
      <c r="U271" s="25"/>
      <c r="V271" s="25"/>
      <c r="W271" s="26">
        <f t="shared" si="5"/>
        <v>3</v>
      </c>
      <c r="X271" s="27"/>
    </row>
    <row r="272" spans="1:24" x14ac:dyDescent="0.2">
      <c r="A272" t="s">
        <v>319</v>
      </c>
      <c r="B272" s="24"/>
      <c r="C272" s="25"/>
      <c r="D272" s="24"/>
      <c r="E272" s="25"/>
      <c r="F272" s="24"/>
      <c r="G272" s="25"/>
      <c r="H272" s="24"/>
      <c r="I272" s="25"/>
      <c r="J272" s="24"/>
      <c r="K272" s="25"/>
      <c r="L272" s="24"/>
      <c r="M272" s="25"/>
      <c r="N272" s="24"/>
      <c r="O272" s="25"/>
      <c r="P272" s="24"/>
      <c r="Q272" s="25" t="s">
        <v>50</v>
      </c>
      <c r="R272" s="24"/>
      <c r="S272" s="25" t="s">
        <v>50</v>
      </c>
      <c r="T272" s="24"/>
      <c r="U272" s="25"/>
      <c r="V272" s="25"/>
      <c r="W272" s="26">
        <f t="shared" si="5"/>
        <v>2</v>
      </c>
      <c r="X272" s="27"/>
    </row>
    <row r="273" spans="1:24" x14ac:dyDescent="0.2">
      <c r="A273" t="s">
        <v>320</v>
      </c>
      <c r="B273" s="24" t="s">
        <v>50</v>
      </c>
      <c r="C273" s="25" t="s">
        <v>50</v>
      </c>
      <c r="D273" s="24" t="s">
        <v>50</v>
      </c>
      <c r="E273" s="25" t="s">
        <v>50</v>
      </c>
      <c r="F273" s="24" t="s">
        <v>50</v>
      </c>
      <c r="G273" s="25" t="s">
        <v>50</v>
      </c>
      <c r="H273" s="24" t="s">
        <v>50</v>
      </c>
      <c r="I273" s="25" t="s">
        <v>50</v>
      </c>
      <c r="J273" s="24" t="s">
        <v>50</v>
      </c>
      <c r="K273" s="25" t="s">
        <v>50</v>
      </c>
      <c r="L273" s="24" t="s">
        <v>50</v>
      </c>
      <c r="M273" s="25" t="s">
        <v>50</v>
      </c>
      <c r="N273" s="24" t="s">
        <v>50</v>
      </c>
      <c r="O273" s="25" t="s">
        <v>50</v>
      </c>
      <c r="P273" s="24" t="s">
        <v>50</v>
      </c>
      <c r="Q273" s="25" t="s">
        <v>50</v>
      </c>
      <c r="R273" s="24" t="s">
        <v>50</v>
      </c>
      <c r="S273" s="25" t="s">
        <v>50</v>
      </c>
      <c r="T273" s="24" t="s">
        <v>50</v>
      </c>
      <c r="U273" s="25" t="s">
        <v>50</v>
      </c>
      <c r="V273" s="25"/>
      <c r="W273" s="26">
        <f t="shared" si="5"/>
        <v>20</v>
      </c>
      <c r="X273" s="27"/>
    </row>
    <row r="274" spans="1:24" x14ac:dyDescent="0.2">
      <c r="A274" t="s">
        <v>321</v>
      </c>
      <c r="B274" s="24"/>
      <c r="C274" s="25" t="s">
        <v>50</v>
      </c>
      <c r="D274" s="24"/>
      <c r="E274" s="25"/>
      <c r="F274" s="24"/>
      <c r="G274" s="25"/>
      <c r="H274" s="24"/>
      <c r="I274" s="25"/>
      <c r="J274" s="24"/>
      <c r="K274" s="25"/>
      <c r="L274" s="24" t="s">
        <v>50</v>
      </c>
      <c r="M274" s="25"/>
      <c r="N274" s="24"/>
      <c r="O274" s="25"/>
      <c r="P274" s="24" t="s">
        <v>50</v>
      </c>
      <c r="Q274" s="25"/>
      <c r="R274" s="24"/>
      <c r="S274" s="25" t="s">
        <v>50</v>
      </c>
      <c r="T274" s="24"/>
      <c r="U274" s="25"/>
      <c r="V274" s="25"/>
      <c r="W274" s="26">
        <f t="shared" si="5"/>
        <v>4</v>
      </c>
      <c r="X274" s="27"/>
    </row>
    <row r="275" spans="1:24" x14ac:dyDescent="0.2">
      <c r="A275" t="s">
        <v>322</v>
      </c>
      <c r="B275" s="24"/>
      <c r="C275" s="25" t="s">
        <v>50</v>
      </c>
      <c r="D275" s="24"/>
      <c r="E275" s="25"/>
      <c r="F275" s="24"/>
      <c r="G275" s="25"/>
      <c r="H275" s="24"/>
      <c r="I275" s="25"/>
      <c r="J275" s="24"/>
      <c r="K275" s="25"/>
      <c r="L275" s="24"/>
      <c r="M275" s="25"/>
      <c r="N275" s="24"/>
      <c r="O275" s="25"/>
      <c r="P275" s="24" t="s">
        <v>50</v>
      </c>
      <c r="Q275" s="25"/>
      <c r="R275" s="24"/>
      <c r="S275" s="25"/>
      <c r="T275" s="24"/>
      <c r="U275" s="25"/>
      <c r="V275" s="25"/>
      <c r="W275" s="26">
        <f t="shared" si="5"/>
        <v>2</v>
      </c>
      <c r="X275" s="27"/>
    </row>
    <row r="276" spans="1:24" x14ac:dyDescent="0.2">
      <c r="A276" t="s">
        <v>323</v>
      </c>
      <c r="B276" s="24"/>
      <c r="C276" s="25" t="s">
        <v>50</v>
      </c>
      <c r="D276" s="24"/>
      <c r="E276" s="25"/>
      <c r="F276" s="24"/>
      <c r="G276" s="25"/>
      <c r="H276" s="24"/>
      <c r="I276" s="25"/>
      <c r="J276" s="24"/>
      <c r="K276" s="25"/>
      <c r="L276" s="24"/>
      <c r="M276" s="25"/>
      <c r="N276" s="24"/>
      <c r="O276" s="25"/>
      <c r="P276" s="24"/>
      <c r="Q276" s="25"/>
      <c r="R276" s="24"/>
      <c r="S276" s="25"/>
      <c r="T276" s="24"/>
      <c r="U276" s="25"/>
      <c r="V276" s="25"/>
      <c r="W276" s="26">
        <f t="shared" si="5"/>
        <v>1</v>
      </c>
      <c r="X276" s="27"/>
    </row>
    <row r="277" spans="1:24" x14ac:dyDescent="0.2">
      <c r="A277" t="s">
        <v>324</v>
      </c>
      <c r="B277" s="24"/>
      <c r="C277" s="25"/>
      <c r="D277" s="24"/>
      <c r="E277" s="25"/>
      <c r="F277" s="24"/>
      <c r="G277" s="25"/>
      <c r="H277" s="24"/>
      <c r="I277" s="25"/>
      <c r="J277" s="24"/>
      <c r="K277" s="25"/>
      <c r="L277" s="24" t="s">
        <v>50</v>
      </c>
      <c r="M277" s="25"/>
      <c r="N277" s="24"/>
      <c r="O277" s="25"/>
      <c r="P277" s="24" t="s">
        <v>50</v>
      </c>
      <c r="Q277" s="25"/>
      <c r="R277" s="24"/>
      <c r="S277" s="25"/>
      <c r="T277" s="24"/>
      <c r="U277" s="25"/>
      <c r="V277" s="25"/>
      <c r="W277" s="26">
        <f t="shared" si="5"/>
        <v>2</v>
      </c>
      <c r="X277" s="27"/>
    </row>
    <row r="278" spans="1:24" x14ac:dyDescent="0.2">
      <c r="A278" t="s">
        <v>325</v>
      </c>
      <c r="B278" s="24" t="s">
        <v>50</v>
      </c>
      <c r="C278" s="25" t="s">
        <v>50</v>
      </c>
      <c r="D278" s="24" t="s">
        <v>50</v>
      </c>
      <c r="E278" s="25" t="s">
        <v>50</v>
      </c>
      <c r="F278" s="24"/>
      <c r="G278" s="25" t="s">
        <v>50</v>
      </c>
      <c r="H278" s="24" t="s">
        <v>50</v>
      </c>
      <c r="I278" s="25" t="s">
        <v>50</v>
      </c>
      <c r="J278" s="24" t="s">
        <v>50</v>
      </c>
      <c r="K278" s="25" t="s">
        <v>50</v>
      </c>
      <c r="L278" s="24" t="s">
        <v>50</v>
      </c>
      <c r="M278" s="25" t="s">
        <v>50</v>
      </c>
      <c r="N278" s="24" t="s">
        <v>50</v>
      </c>
      <c r="O278" s="25" t="s">
        <v>50</v>
      </c>
      <c r="P278" s="24" t="s">
        <v>50</v>
      </c>
      <c r="Q278" s="25" t="s">
        <v>50</v>
      </c>
      <c r="R278" s="24" t="s">
        <v>50</v>
      </c>
      <c r="S278" s="25" t="s">
        <v>50</v>
      </c>
      <c r="T278" s="24" t="s">
        <v>50</v>
      </c>
      <c r="U278" s="25" t="s">
        <v>50</v>
      </c>
      <c r="V278" s="25"/>
      <c r="W278" s="26">
        <f t="shared" si="5"/>
        <v>19</v>
      </c>
      <c r="X278" s="27"/>
    </row>
    <row r="279" spans="1:24" x14ac:dyDescent="0.2">
      <c r="A279" t="s">
        <v>326</v>
      </c>
      <c r="B279" s="24" t="s">
        <v>50</v>
      </c>
      <c r="C279" s="25" t="s">
        <v>50</v>
      </c>
      <c r="D279" s="24" t="s">
        <v>50</v>
      </c>
      <c r="E279" s="25" t="s">
        <v>50</v>
      </c>
      <c r="F279" s="24" t="s">
        <v>50</v>
      </c>
      <c r="G279" s="25" t="s">
        <v>50</v>
      </c>
      <c r="H279" s="24" t="s">
        <v>50</v>
      </c>
      <c r="I279" s="25" t="s">
        <v>50</v>
      </c>
      <c r="J279" s="24" t="s">
        <v>50</v>
      </c>
      <c r="K279" s="25" t="s">
        <v>50</v>
      </c>
      <c r="L279" s="24" t="s">
        <v>50</v>
      </c>
      <c r="M279" s="25" t="s">
        <v>50</v>
      </c>
      <c r="N279" s="24" t="s">
        <v>50</v>
      </c>
      <c r="O279" s="25" t="s">
        <v>50</v>
      </c>
      <c r="P279" s="24" t="s">
        <v>50</v>
      </c>
      <c r="Q279" s="25" t="s">
        <v>50</v>
      </c>
      <c r="R279" s="24" t="s">
        <v>50</v>
      </c>
      <c r="S279" s="25" t="s">
        <v>50</v>
      </c>
      <c r="T279" s="24" t="s">
        <v>50</v>
      </c>
      <c r="U279" s="25" t="s">
        <v>50</v>
      </c>
      <c r="V279" s="25"/>
      <c r="W279" s="26">
        <f t="shared" si="5"/>
        <v>20</v>
      </c>
      <c r="X279" s="27"/>
    </row>
    <row r="280" spans="1:24" x14ac:dyDescent="0.2">
      <c r="A280" t="s">
        <v>327</v>
      </c>
      <c r="B280" s="24"/>
      <c r="C280" s="25"/>
      <c r="D280" s="24"/>
      <c r="E280" s="25"/>
      <c r="F280" s="24"/>
      <c r="G280" s="25"/>
      <c r="H280" s="24"/>
      <c r="I280" s="25"/>
      <c r="J280" s="24"/>
      <c r="K280" s="25"/>
      <c r="L280" s="24" t="s">
        <v>50</v>
      </c>
      <c r="M280" s="25"/>
      <c r="N280" s="24"/>
      <c r="O280" s="25"/>
      <c r="P280" s="24"/>
      <c r="Q280" s="25"/>
      <c r="R280" s="24"/>
      <c r="S280" s="25"/>
      <c r="T280" s="24"/>
      <c r="U280" s="25"/>
      <c r="V280" s="25"/>
      <c r="W280" s="26">
        <f t="shared" si="5"/>
        <v>1</v>
      </c>
      <c r="X280" s="27"/>
    </row>
    <row r="281" spans="1:24" x14ac:dyDescent="0.2">
      <c r="A281" t="s">
        <v>328</v>
      </c>
      <c r="B281" s="24"/>
      <c r="C281" s="25"/>
      <c r="D281" s="24"/>
      <c r="E281" s="25"/>
      <c r="F281" s="24"/>
      <c r="G281" s="25"/>
      <c r="H281" s="24"/>
      <c r="I281" s="25"/>
      <c r="J281" s="24"/>
      <c r="K281" s="25"/>
      <c r="L281" s="24"/>
      <c r="M281" s="25"/>
      <c r="N281" s="24"/>
      <c r="O281" s="25"/>
      <c r="P281" s="24" t="s">
        <v>50</v>
      </c>
      <c r="Q281" s="25"/>
      <c r="R281" s="24"/>
      <c r="S281" s="25"/>
      <c r="T281" s="24"/>
      <c r="U281" s="25"/>
      <c r="V281" s="25"/>
      <c r="W281" s="26">
        <f t="shared" si="5"/>
        <v>1</v>
      </c>
      <c r="X281" s="27"/>
    </row>
    <row r="282" spans="1:24" x14ac:dyDescent="0.2">
      <c r="A282" t="s">
        <v>329</v>
      </c>
      <c r="B282" s="24"/>
      <c r="C282" s="25"/>
      <c r="D282" s="24" t="s">
        <v>50</v>
      </c>
      <c r="E282" s="25" t="s">
        <v>50</v>
      </c>
      <c r="F282" s="24"/>
      <c r="G282" s="25"/>
      <c r="H282" s="24"/>
      <c r="I282" s="25"/>
      <c r="J282" s="24"/>
      <c r="K282" s="25"/>
      <c r="L282" s="24" t="s">
        <v>50</v>
      </c>
      <c r="M282" s="25"/>
      <c r="N282" s="24" t="s">
        <v>50</v>
      </c>
      <c r="O282" s="25"/>
      <c r="P282" s="24" t="s">
        <v>50</v>
      </c>
      <c r="Q282" s="25" t="s">
        <v>50</v>
      </c>
      <c r="R282" s="24"/>
      <c r="S282" s="25"/>
      <c r="T282" s="24"/>
      <c r="U282" s="25"/>
      <c r="V282" s="25"/>
      <c r="W282" s="26">
        <f t="shared" si="5"/>
        <v>6</v>
      </c>
      <c r="X282" s="27"/>
    </row>
    <row r="283" spans="1:24" x14ac:dyDescent="0.2">
      <c r="A283" t="s">
        <v>330</v>
      </c>
      <c r="B283" s="24" t="s">
        <v>50</v>
      </c>
      <c r="C283" s="25" t="s">
        <v>50</v>
      </c>
      <c r="D283" s="24" t="s">
        <v>50</v>
      </c>
      <c r="E283" s="25" t="s">
        <v>50</v>
      </c>
      <c r="F283" s="24" t="s">
        <v>50</v>
      </c>
      <c r="G283" s="25" t="s">
        <v>50</v>
      </c>
      <c r="H283" s="24" t="s">
        <v>50</v>
      </c>
      <c r="I283" s="25" t="s">
        <v>50</v>
      </c>
      <c r="J283" s="24" t="s">
        <v>50</v>
      </c>
      <c r="K283" s="25" t="s">
        <v>50</v>
      </c>
      <c r="L283" s="24" t="s">
        <v>50</v>
      </c>
      <c r="M283" s="25" t="s">
        <v>50</v>
      </c>
      <c r="N283" s="24" t="s">
        <v>50</v>
      </c>
      <c r="O283" s="25" t="s">
        <v>50</v>
      </c>
      <c r="P283" s="24" t="s">
        <v>50</v>
      </c>
      <c r="Q283" s="25" t="s">
        <v>50</v>
      </c>
      <c r="R283" s="24" t="s">
        <v>50</v>
      </c>
      <c r="S283" s="25" t="s">
        <v>50</v>
      </c>
      <c r="T283" s="24" t="s">
        <v>50</v>
      </c>
      <c r="U283" s="25" t="s">
        <v>50</v>
      </c>
      <c r="V283" s="25"/>
      <c r="W283" s="26">
        <f t="shared" si="5"/>
        <v>20</v>
      </c>
      <c r="X283" s="27"/>
    </row>
    <row r="284" spans="1:24" x14ac:dyDescent="0.2">
      <c r="A284" t="s">
        <v>331</v>
      </c>
      <c r="B284" s="24" t="s">
        <v>50</v>
      </c>
      <c r="C284" s="25" t="s">
        <v>50</v>
      </c>
      <c r="D284" s="24" t="s">
        <v>50</v>
      </c>
      <c r="E284" s="25" t="s">
        <v>50</v>
      </c>
      <c r="F284" s="24" t="s">
        <v>50</v>
      </c>
      <c r="G284" s="25" t="s">
        <v>50</v>
      </c>
      <c r="H284" s="24" t="s">
        <v>50</v>
      </c>
      <c r="I284" s="25" t="s">
        <v>50</v>
      </c>
      <c r="J284" s="24" t="s">
        <v>50</v>
      </c>
      <c r="K284" s="25" t="s">
        <v>50</v>
      </c>
      <c r="L284" s="24" t="s">
        <v>50</v>
      </c>
      <c r="M284" s="25" t="s">
        <v>50</v>
      </c>
      <c r="N284" s="24" t="s">
        <v>50</v>
      </c>
      <c r="O284" s="25" t="s">
        <v>50</v>
      </c>
      <c r="P284" s="24" t="s">
        <v>50</v>
      </c>
      <c r="Q284" s="25" t="s">
        <v>50</v>
      </c>
      <c r="R284" s="24" t="s">
        <v>50</v>
      </c>
      <c r="S284" s="25" t="s">
        <v>50</v>
      </c>
      <c r="T284" s="24" t="s">
        <v>50</v>
      </c>
      <c r="U284" s="25" t="s">
        <v>50</v>
      </c>
      <c r="V284" s="25"/>
      <c r="W284" s="26">
        <f t="shared" si="5"/>
        <v>20</v>
      </c>
      <c r="X284" s="27"/>
    </row>
    <row r="285" spans="1:24" x14ac:dyDescent="0.2">
      <c r="A285" t="s">
        <v>332</v>
      </c>
      <c r="B285" s="24" t="s">
        <v>50</v>
      </c>
      <c r="C285" s="25" t="s">
        <v>50</v>
      </c>
      <c r="D285" s="24" t="s">
        <v>50</v>
      </c>
      <c r="E285" s="25" t="s">
        <v>50</v>
      </c>
      <c r="F285" s="24" t="s">
        <v>50</v>
      </c>
      <c r="G285" s="25" t="s">
        <v>50</v>
      </c>
      <c r="H285" s="24" t="s">
        <v>50</v>
      </c>
      <c r="I285" s="25" t="s">
        <v>50</v>
      </c>
      <c r="J285" s="24" t="s">
        <v>50</v>
      </c>
      <c r="K285" s="25" t="s">
        <v>50</v>
      </c>
      <c r="L285" s="24" t="s">
        <v>50</v>
      </c>
      <c r="M285" s="25" t="s">
        <v>50</v>
      </c>
      <c r="N285" s="24" t="s">
        <v>50</v>
      </c>
      <c r="O285" s="25" t="s">
        <v>50</v>
      </c>
      <c r="P285" s="24" t="s">
        <v>50</v>
      </c>
      <c r="Q285" s="25" t="s">
        <v>50</v>
      </c>
      <c r="R285" s="24" t="s">
        <v>50</v>
      </c>
      <c r="S285" s="25" t="s">
        <v>50</v>
      </c>
      <c r="T285" s="24" t="s">
        <v>50</v>
      </c>
      <c r="U285" s="25" t="s">
        <v>50</v>
      </c>
      <c r="V285" s="25"/>
      <c r="W285" s="26">
        <f t="shared" si="5"/>
        <v>20</v>
      </c>
      <c r="X285" s="27"/>
    </row>
    <row r="286" spans="1:24" x14ac:dyDescent="0.2">
      <c r="A286" t="s">
        <v>333</v>
      </c>
      <c r="B286" s="24" t="s">
        <v>50</v>
      </c>
      <c r="C286" s="25" t="s">
        <v>50</v>
      </c>
      <c r="D286" s="24" t="s">
        <v>50</v>
      </c>
      <c r="E286" s="25" t="s">
        <v>50</v>
      </c>
      <c r="F286" s="24" t="s">
        <v>50</v>
      </c>
      <c r="G286" s="25" t="s">
        <v>50</v>
      </c>
      <c r="H286" s="24" t="s">
        <v>50</v>
      </c>
      <c r="I286" s="25" t="s">
        <v>50</v>
      </c>
      <c r="J286" s="24" t="s">
        <v>50</v>
      </c>
      <c r="K286" s="25" t="s">
        <v>50</v>
      </c>
      <c r="L286" s="24" t="s">
        <v>50</v>
      </c>
      <c r="M286" s="25" t="s">
        <v>50</v>
      </c>
      <c r="N286" s="24" t="s">
        <v>50</v>
      </c>
      <c r="O286" s="25" t="s">
        <v>50</v>
      </c>
      <c r="P286" s="24" t="s">
        <v>50</v>
      </c>
      <c r="Q286" s="25" t="s">
        <v>50</v>
      </c>
      <c r="R286" s="24" t="s">
        <v>50</v>
      </c>
      <c r="S286" s="25" t="s">
        <v>50</v>
      </c>
      <c r="T286" s="24" t="s">
        <v>50</v>
      </c>
      <c r="U286" s="25" t="s">
        <v>50</v>
      </c>
      <c r="V286" s="25"/>
      <c r="W286" s="26">
        <f t="shared" si="5"/>
        <v>20</v>
      </c>
      <c r="X286" s="27"/>
    </row>
    <row r="287" spans="1:24" x14ac:dyDescent="0.2">
      <c r="A287" t="s">
        <v>334</v>
      </c>
      <c r="B287" s="24"/>
      <c r="C287" s="25"/>
      <c r="D287" s="24"/>
      <c r="E287" s="25"/>
      <c r="F287" s="24"/>
      <c r="G287" s="25"/>
      <c r="H287" s="24"/>
      <c r="I287" s="25"/>
      <c r="J287" s="24"/>
      <c r="K287" s="25"/>
      <c r="L287" s="24"/>
      <c r="M287" s="25"/>
      <c r="N287" s="24"/>
      <c r="O287" s="25"/>
      <c r="P287" s="24"/>
      <c r="Q287" s="25" t="s">
        <v>50</v>
      </c>
      <c r="R287" s="24"/>
      <c r="S287" s="25"/>
      <c r="T287" s="24"/>
      <c r="U287" s="25"/>
      <c r="V287" s="25"/>
      <c r="W287" s="26">
        <f t="shared" si="5"/>
        <v>1</v>
      </c>
      <c r="X287" s="27"/>
    </row>
    <row r="288" spans="1:24" x14ac:dyDescent="0.2">
      <c r="A288" t="s">
        <v>335</v>
      </c>
      <c r="B288" s="24"/>
      <c r="C288" s="25" t="s">
        <v>50</v>
      </c>
      <c r="D288" s="24"/>
      <c r="E288" s="25"/>
      <c r="F288" s="24" t="s">
        <v>50</v>
      </c>
      <c r="G288" s="25" t="s">
        <v>50</v>
      </c>
      <c r="H288" s="24"/>
      <c r="I288" s="25"/>
      <c r="J288" s="24" t="s">
        <v>50</v>
      </c>
      <c r="K288" s="25"/>
      <c r="L288" s="24" t="s">
        <v>50</v>
      </c>
      <c r="M288" s="25"/>
      <c r="N288" s="24" t="s">
        <v>50</v>
      </c>
      <c r="O288" s="25"/>
      <c r="P288" s="24"/>
      <c r="Q288" s="25" t="s">
        <v>50</v>
      </c>
      <c r="R288" s="24"/>
      <c r="S288" s="25"/>
      <c r="T288" s="24" t="s">
        <v>50</v>
      </c>
      <c r="U288" s="25"/>
      <c r="V288" s="25"/>
      <c r="W288" s="26">
        <f t="shared" si="5"/>
        <v>8</v>
      </c>
      <c r="X288" s="27"/>
    </row>
    <row r="289" spans="1:24" x14ac:dyDescent="0.2">
      <c r="A289" t="s">
        <v>336</v>
      </c>
      <c r="B289" s="24" t="s">
        <v>50</v>
      </c>
      <c r="C289" s="25" t="s">
        <v>50</v>
      </c>
      <c r="D289" s="24" t="s">
        <v>50</v>
      </c>
      <c r="E289" s="25" t="s">
        <v>50</v>
      </c>
      <c r="F289" s="24" t="s">
        <v>50</v>
      </c>
      <c r="G289" s="25" t="s">
        <v>50</v>
      </c>
      <c r="H289" s="24" t="s">
        <v>50</v>
      </c>
      <c r="I289" s="25" t="s">
        <v>50</v>
      </c>
      <c r="J289" s="24" t="s">
        <v>50</v>
      </c>
      <c r="K289" s="25" t="s">
        <v>50</v>
      </c>
      <c r="L289" s="24" t="s">
        <v>50</v>
      </c>
      <c r="M289" s="25" t="s">
        <v>50</v>
      </c>
      <c r="N289" s="24" t="s">
        <v>50</v>
      </c>
      <c r="O289" s="25" t="s">
        <v>50</v>
      </c>
      <c r="P289" s="24" t="s">
        <v>50</v>
      </c>
      <c r="Q289" s="25" t="s">
        <v>50</v>
      </c>
      <c r="R289" s="24" t="s">
        <v>50</v>
      </c>
      <c r="S289" s="25" t="s">
        <v>50</v>
      </c>
      <c r="T289" s="24" t="s">
        <v>50</v>
      </c>
      <c r="U289" s="25" t="s">
        <v>50</v>
      </c>
      <c r="V289" s="25"/>
      <c r="W289" s="26">
        <f t="shared" si="5"/>
        <v>20</v>
      </c>
      <c r="X289" s="27"/>
    </row>
    <row r="290" spans="1:24" x14ac:dyDescent="0.2">
      <c r="A290" t="s">
        <v>337</v>
      </c>
      <c r="B290" s="24" t="s">
        <v>50</v>
      </c>
      <c r="C290" s="25" t="s">
        <v>50</v>
      </c>
      <c r="D290" s="24"/>
      <c r="E290" s="25"/>
      <c r="F290" s="24"/>
      <c r="G290" s="25"/>
      <c r="H290" s="24" t="s">
        <v>50</v>
      </c>
      <c r="I290" s="25" t="s">
        <v>50</v>
      </c>
      <c r="J290" s="24" t="s">
        <v>50</v>
      </c>
      <c r="K290" s="25" t="s">
        <v>50</v>
      </c>
      <c r="L290" s="24" t="s">
        <v>50</v>
      </c>
      <c r="M290" s="25"/>
      <c r="N290" s="24" t="s">
        <v>50</v>
      </c>
      <c r="O290" s="25" t="s">
        <v>50</v>
      </c>
      <c r="P290" s="24" t="s">
        <v>50</v>
      </c>
      <c r="Q290" s="25" t="s">
        <v>50</v>
      </c>
      <c r="R290" s="24" t="s">
        <v>50</v>
      </c>
      <c r="S290" s="25"/>
      <c r="T290" s="24" t="s">
        <v>50</v>
      </c>
      <c r="U290" s="25" t="s">
        <v>50</v>
      </c>
      <c r="V290" s="25"/>
      <c r="W290" s="26">
        <f t="shared" si="5"/>
        <v>14</v>
      </c>
      <c r="X290" s="27"/>
    </row>
    <row r="291" spans="1:24" x14ac:dyDescent="0.2">
      <c r="A291" t="s">
        <v>338</v>
      </c>
      <c r="B291" s="24"/>
      <c r="C291" s="25"/>
      <c r="D291" s="24"/>
      <c r="E291" s="25" t="s">
        <v>50</v>
      </c>
      <c r="F291" s="24"/>
      <c r="G291" s="25"/>
      <c r="H291" s="24"/>
      <c r="I291" s="25"/>
      <c r="J291" s="24"/>
      <c r="K291" s="25"/>
      <c r="L291" s="24" t="s">
        <v>50</v>
      </c>
      <c r="M291" s="25"/>
      <c r="N291" s="24"/>
      <c r="O291" s="25"/>
      <c r="P291" s="24" t="s">
        <v>50</v>
      </c>
      <c r="Q291" s="25"/>
      <c r="R291" s="24"/>
      <c r="S291" s="25"/>
      <c r="T291" s="24"/>
      <c r="U291" s="25"/>
      <c r="V291" s="25"/>
      <c r="W291" s="26">
        <f t="shared" si="5"/>
        <v>3</v>
      </c>
      <c r="X291" s="27"/>
    </row>
    <row r="292" spans="1:24" x14ac:dyDescent="0.2">
      <c r="A292" t="s">
        <v>339</v>
      </c>
      <c r="B292" s="24"/>
      <c r="C292" s="25"/>
      <c r="D292" s="24"/>
      <c r="E292" s="25"/>
      <c r="F292" s="24"/>
      <c r="G292" s="25"/>
      <c r="H292" s="24" t="s">
        <v>50</v>
      </c>
      <c r="I292" s="25"/>
      <c r="J292" s="24"/>
      <c r="K292" s="25"/>
      <c r="L292" s="24" t="s">
        <v>50</v>
      </c>
      <c r="M292" s="25"/>
      <c r="N292" s="24" t="s">
        <v>50</v>
      </c>
      <c r="O292" s="25"/>
      <c r="P292" s="24" t="s">
        <v>50</v>
      </c>
      <c r="Q292" s="25" t="s">
        <v>50</v>
      </c>
      <c r="R292" s="24"/>
      <c r="S292" s="25"/>
      <c r="T292" s="24"/>
      <c r="U292" s="25"/>
      <c r="V292" s="25"/>
      <c r="W292" s="26">
        <f t="shared" si="5"/>
        <v>5</v>
      </c>
      <c r="X292" s="27"/>
    </row>
    <row r="293" spans="1:24" x14ac:dyDescent="0.2">
      <c r="A293" t="s">
        <v>340</v>
      </c>
      <c r="B293" s="24" t="s">
        <v>50</v>
      </c>
      <c r="C293" s="25" t="s">
        <v>50</v>
      </c>
      <c r="D293" s="24" t="s">
        <v>50</v>
      </c>
      <c r="E293" s="25"/>
      <c r="F293" s="24" t="s">
        <v>50</v>
      </c>
      <c r="G293" s="25" t="s">
        <v>50</v>
      </c>
      <c r="H293" s="24" t="s">
        <v>50</v>
      </c>
      <c r="I293" s="25"/>
      <c r="J293" s="24" t="s">
        <v>50</v>
      </c>
      <c r="K293" s="25" t="s">
        <v>50</v>
      </c>
      <c r="L293" s="24" t="s">
        <v>50</v>
      </c>
      <c r="M293" s="25" t="s">
        <v>50</v>
      </c>
      <c r="N293" s="24" t="s">
        <v>50</v>
      </c>
      <c r="O293" s="25" t="s">
        <v>50</v>
      </c>
      <c r="P293" s="24" t="s">
        <v>50</v>
      </c>
      <c r="Q293" s="25" t="s">
        <v>50</v>
      </c>
      <c r="R293" s="24" t="s">
        <v>50</v>
      </c>
      <c r="S293" s="25" t="s">
        <v>50</v>
      </c>
      <c r="T293" s="24" t="s">
        <v>50</v>
      </c>
      <c r="U293" s="25" t="s">
        <v>50</v>
      </c>
      <c r="V293" s="25"/>
      <c r="W293" s="26">
        <f t="shared" si="5"/>
        <v>18</v>
      </c>
      <c r="X293" s="27"/>
    </row>
    <row r="294" spans="1:24" x14ac:dyDescent="0.2">
      <c r="A294" t="s">
        <v>341</v>
      </c>
      <c r="B294" s="24" t="s">
        <v>50</v>
      </c>
      <c r="C294" s="25" t="s">
        <v>50</v>
      </c>
      <c r="D294" s="24" t="s">
        <v>50</v>
      </c>
      <c r="E294" s="25" t="s">
        <v>50</v>
      </c>
      <c r="F294" s="24" t="s">
        <v>50</v>
      </c>
      <c r="G294" s="25" t="s">
        <v>50</v>
      </c>
      <c r="H294" s="24" t="s">
        <v>50</v>
      </c>
      <c r="I294" s="25" t="s">
        <v>50</v>
      </c>
      <c r="J294" s="24" t="s">
        <v>50</v>
      </c>
      <c r="K294" s="25" t="s">
        <v>50</v>
      </c>
      <c r="L294" s="24" t="s">
        <v>50</v>
      </c>
      <c r="M294" s="25" t="s">
        <v>50</v>
      </c>
      <c r="N294" s="24" t="s">
        <v>50</v>
      </c>
      <c r="O294" s="25" t="s">
        <v>50</v>
      </c>
      <c r="P294" s="24" t="s">
        <v>50</v>
      </c>
      <c r="Q294" s="25" t="s">
        <v>50</v>
      </c>
      <c r="R294" s="24" t="s">
        <v>50</v>
      </c>
      <c r="S294" s="25" t="s">
        <v>50</v>
      </c>
      <c r="T294" s="24" t="s">
        <v>50</v>
      </c>
      <c r="U294" s="25" t="s">
        <v>50</v>
      </c>
      <c r="V294" s="25"/>
      <c r="W294" s="26">
        <f t="shared" si="5"/>
        <v>20</v>
      </c>
      <c r="X294" s="27"/>
    </row>
    <row r="295" spans="1:24" x14ac:dyDescent="0.2">
      <c r="A295" t="s">
        <v>342</v>
      </c>
      <c r="B295" s="24" t="s">
        <v>50</v>
      </c>
      <c r="C295" s="25" t="s">
        <v>50</v>
      </c>
      <c r="D295" s="24" t="s">
        <v>50</v>
      </c>
      <c r="E295" s="25" t="s">
        <v>50</v>
      </c>
      <c r="F295" s="24" t="s">
        <v>50</v>
      </c>
      <c r="G295" s="25" t="s">
        <v>50</v>
      </c>
      <c r="H295" s="24" t="s">
        <v>50</v>
      </c>
      <c r="I295" s="25" t="s">
        <v>50</v>
      </c>
      <c r="J295" s="24" t="s">
        <v>50</v>
      </c>
      <c r="K295" s="25" t="s">
        <v>50</v>
      </c>
      <c r="L295" s="24" t="s">
        <v>50</v>
      </c>
      <c r="M295" s="25" t="s">
        <v>50</v>
      </c>
      <c r="N295" s="24" t="s">
        <v>50</v>
      </c>
      <c r="O295" s="25" t="s">
        <v>50</v>
      </c>
      <c r="P295" s="24" t="s">
        <v>50</v>
      </c>
      <c r="Q295" s="25" t="s">
        <v>50</v>
      </c>
      <c r="R295" s="24" t="s">
        <v>50</v>
      </c>
      <c r="S295" s="25" t="s">
        <v>50</v>
      </c>
      <c r="T295" s="24" t="s">
        <v>50</v>
      </c>
      <c r="U295" s="25" t="s">
        <v>50</v>
      </c>
      <c r="V295" s="25"/>
      <c r="W295" s="26">
        <f t="shared" si="5"/>
        <v>20</v>
      </c>
      <c r="X295" s="27"/>
    </row>
    <row r="296" spans="1:24" x14ac:dyDescent="0.2">
      <c r="A296" t="s">
        <v>343</v>
      </c>
      <c r="B296" s="24" t="s">
        <v>50</v>
      </c>
      <c r="C296" s="25" t="s">
        <v>50</v>
      </c>
      <c r="D296" s="24" t="s">
        <v>50</v>
      </c>
      <c r="E296" s="25" t="s">
        <v>50</v>
      </c>
      <c r="F296" s="24" t="s">
        <v>50</v>
      </c>
      <c r="G296" s="25" t="s">
        <v>50</v>
      </c>
      <c r="H296" s="24" t="s">
        <v>50</v>
      </c>
      <c r="I296" s="25"/>
      <c r="J296" s="24"/>
      <c r="K296" s="25" t="s">
        <v>50</v>
      </c>
      <c r="L296" s="24" t="s">
        <v>50</v>
      </c>
      <c r="M296" s="25"/>
      <c r="N296" s="24" t="s">
        <v>50</v>
      </c>
      <c r="O296" s="25"/>
      <c r="P296" s="24" t="s">
        <v>50</v>
      </c>
      <c r="Q296" s="25" t="s">
        <v>50</v>
      </c>
      <c r="R296" s="24" t="s">
        <v>50</v>
      </c>
      <c r="S296" s="25" t="s">
        <v>50</v>
      </c>
      <c r="T296" s="24" t="s">
        <v>50</v>
      </c>
      <c r="U296" s="25"/>
      <c r="V296" s="25"/>
      <c r="W296" s="26">
        <f t="shared" si="5"/>
        <v>15</v>
      </c>
      <c r="X296" s="27"/>
    </row>
    <row r="297" spans="1:24" x14ac:dyDescent="0.2">
      <c r="A297" t="s">
        <v>344</v>
      </c>
      <c r="B297" s="24"/>
      <c r="C297" s="25" t="s">
        <v>50</v>
      </c>
      <c r="D297" s="24" t="s">
        <v>50</v>
      </c>
      <c r="E297" s="25" t="s">
        <v>50</v>
      </c>
      <c r="F297" s="24"/>
      <c r="G297" s="25" t="s">
        <v>50</v>
      </c>
      <c r="H297" s="24" t="s">
        <v>50</v>
      </c>
      <c r="I297" s="25"/>
      <c r="J297" s="24"/>
      <c r="K297" s="25"/>
      <c r="L297" s="24" t="s">
        <v>50</v>
      </c>
      <c r="M297" s="25"/>
      <c r="N297" s="24" t="s">
        <v>50</v>
      </c>
      <c r="O297" s="25"/>
      <c r="P297" s="24" t="s">
        <v>50</v>
      </c>
      <c r="Q297" s="25" t="s">
        <v>50</v>
      </c>
      <c r="R297" s="24"/>
      <c r="S297" s="25"/>
      <c r="T297" s="24" t="s">
        <v>50</v>
      </c>
      <c r="U297" s="25"/>
      <c r="V297" s="25"/>
      <c r="W297" s="26">
        <f t="shared" si="5"/>
        <v>10</v>
      </c>
      <c r="X297" s="27"/>
    </row>
    <row r="298" spans="1:24" x14ac:dyDescent="0.2">
      <c r="A298" t="s">
        <v>345</v>
      </c>
      <c r="B298" s="24"/>
      <c r="C298" s="25" t="s">
        <v>50</v>
      </c>
      <c r="D298" s="24" t="s">
        <v>50</v>
      </c>
      <c r="E298" s="25"/>
      <c r="F298" s="24"/>
      <c r="G298" s="25"/>
      <c r="H298" s="24"/>
      <c r="I298" s="25"/>
      <c r="J298" s="24"/>
      <c r="K298" s="25"/>
      <c r="L298" s="24" t="s">
        <v>50</v>
      </c>
      <c r="M298" s="25"/>
      <c r="N298" s="24"/>
      <c r="O298" s="25"/>
      <c r="P298" s="24"/>
      <c r="Q298" s="25" t="s">
        <v>50</v>
      </c>
      <c r="R298" s="24"/>
      <c r="S298" s="25"/>
      <c r="T298" s="24"/>
      <c r="U298" s="25"/>
      <c r="V298" s="25"/>
      <c r="W298" s="26">
        <f t="shared" si="5"/>
        <v>4</v>
      </c>
      <c r="X298" s="27"/>
    </row>
    <row r="299" spans="1:24" x14ac:dyDescent="0.2">
      <c r="A299" t="s">
        <v>346</v>
      </c>
      <c r="B299" s="24"/>
      <c r="C299" s="25"/>
      <c r="D299" s="24"/>
      <c r="E299" s="25"/>
      <c r="F299" s="24"/>
      <c r="G299" s="25"/>
      <c r="H299" s="24"/>
      <c r="I299" s="25"/>
      <c r="J299" s="24"/>
      <c r="K299" s="25"/>
      <c r="L299" s="24"/>
      <c r="M299" s="25"/>
      <c r="N299" s="24"/>
      <c r="O299" s="25"/>
      <c r="P299" s="24"/>
      <c r="Q299" s="25" t="s">
        <v>50</v>
      </c>
      <c r="R299" s="24"/>
      <c r="S299" s="25"/>
      <c r="T299" s="24"/>
      <c r="U299" s="25"/>
      <c r="V299" s="25"/>
      <c r="W299" s="26">
        <f t="shared" si="5"/>
        <v>1</v>
      </c>
      <c r="X299" s="27"/>
    </row>
    <row r="300" spans="1:24" x14ac:dyDescent="0.2">
      <c r="A300" t="s">
        <v>347</v>
      </c>
      <c r="B300" s="24"/>
      <c r="C300" s="25"/>
      <c r="D300" s="24"/>
      <c r="E300" s="25"/>
      <c r="F300" s="24"/>
      <c r="G300" s="25" t="s">
        <v>50</v>
      </c>
      <c r="H300" s="24"/>
      <c r="I300" s="25"/>
      <c r="J300" s="24"/>
      <c r="K300" s="25"/>
      <c r="L300" s="24"/>
      <c r="M300" s="25"/>
      <c r="N300" s="24"/>
      <c r="O300" s="25"/>
      <c r="P300" s="24"/>
      <c r="Q300" s="25"/>
      <c r="R300" s="24"/>
      <c r="S300" s="25"/>
      <c r="T300" s="24"/>
      <c r="U300" s="25"/>
      <c r="V300" s="25"/>
      <c r="W300" s="26">
        <f t="shared" si="5"/>
        <v>1</v>
      </c>
      <c r="X300" s="27"/>
    </row>
    <row r="301" spans="1:24" x14ac:dyDescent="0.2">
      <c r="A301" t="s">
        <v>348</v>
      </c>
      <c r="B301" s="24"/>
      <c r="C301" s="25"/>
      <c r="D301" s="24"/>
      <c r="E301" s="25"/>
      <c r="F301" s="24"/>
      <c r="G301" s="25"/>
      <c r="H301" s="24"/>
      <c r="I301" s="25"/>
      <c r="J301" s="24"/>
      <c r="K301" s="25"/>
      <c r="L301" s="24" t="s">
        <v>50</v>
      </c>
      <c r="M301" s="25"/>
      <c r="N301" s="24"/>
      <c r="O301" s="25"/>
      <c r="P301" s="24"/>
      <c r="Q301" s="25"/>
      <c r="R301" s="24"/>
      <c r="S301" s="25"/>
      <c r="T301" s="24"/>
      <c r="U301" s="25"/>
      <c r="V301" s="25"/>
      <c r="W301" s="26">
        <f t="shared" si="5"/>
        <v>1</v>
      </c>
      <c r="X301" s="27"/>
    </row>
    <row r="302" spans="1:24" x14ac:dyDescent="0.2">
      <c r="A302" t="s">
        <v>349</v>
      </c>
      <c r="B302" s="24"/>
      <c r="C302" s="25" t="s">
        <v>50</v>
      </c>
      <c r="D302" s="24"/>
      <c r="E302" s="25"/>
      <c r="F302" s="24"/>
      <c r="G302" s="25"/>
      <c r="H302" s="24"/>
      <c r="I302" s="25"/>
      <c r="J302" s="24"/>
      <c r="K302" s="25"/>
      <c r="L302" s="24" t="s">
        <v>50</v>
      </c>
      <c r="M302" s="25"/>
      <c r="N302" s="24"/>
      <c r="O302" s="25"/>
      <c r="P302" s="24" t="s">
        <v>50</v>
      </c>
      <c r="Q302" s="25" t="s">
        <v>50</v>
      </c>
      <c r="R302" s="24"/>
      <c r="S302" s="25"/>
      <c r="T302" s="24"/>
      <c r="U302" s="25"/>
      <c r="V302" s="25"/>
      <c r="W302" s="26">
        <f t="shared" si="5"/>
        <v>4</v>
      </c>
      <c r="X302" s="27"/>
    </row>
    <row r="303" spans="1:24" x14ac:dyDescent="0.2">
      <c r="A303" t="s">
        <v>350</v>
      </c>
      <c r="B303" s="24" t="s">
        <v>50</v>
      </c>
      <c r="C303" s="25" t="s">
        <v>50</v>
      </c>
      <c r="D303" s="24" t="s">
        <v>50</v>
      </c>
      <c r="E303" s="25" t="s">
        <v>50</v>
      </c>
      <c r="F303" s="24" t="s">
        <v>50</v>
      </c>
      <c r="G303" s="25" t="s">
        <v>50</v>
      </c>
      <c r="H303" s="24" t="s">
        <v>50</v>
      </c>
      <c r="I303" s="25" t="s">
        <v>50</v>
      </c>
      <c r="J303" s="24" t="s">
        <v>50</v>
      </c>
      <c r="K303" s="25" t="s">
        <v>50</v>
      </c>
      <c r="L303" s="24" t="s">
        <v>50</v>
      </c>
      <c r="M303" s="25" t="s">
        <v>50</v>
      </c>
      <c r="N303" s="24" t="s">
        <v>50</v>
      </c>
      <c r="O303" s="25" t="s">
        <v>50</v>
      </c>
      <c r="P303" s="24" t="s">
        <v>50</v>
      </c>
      <c r="Q303" s="25" t="s">
        <v>50</v>
      </c>
      <c r="R303" s="24" t="s">
        <v>50</v>
      </c>
      <c r="S303" s="25" t="s">
        <v>50</v>
      </c>
      <c r="T303" s="24" t="s">
        <v>50</v>
      </c>
      <c r="U303" s="25" t="s">
        <v>50</v>
      </c>
      <c r="V303" s="25"/>
      <c r="W303" s="26">
        <f t="shared" si="5"/>
        <v>20</v>
      </c>
      <c r="X303" s="27"/>
    </row>
    <row r="304" spans="1:24" x14ac:dyDescent="0.2">
      <c r="A304" t="s">
        <v>351</v>
      </c>
      <c r="B304" s="24" t="s">
        <v>50</v>
      </c>
      <c r="C304" s="25" t="s">
        <v>50</v>
      </c>
      <c r="D304" s="24" t="s">
        <v>50</v>
      </c>
      <c r="E304" s="25" t="s">
        <v>50</v>
      </c>
      <c r="F304" s="24" t="s">
        <v>50</v>
      </c>
      <c r="G304" s="25" t="s">
        <v>50</v>
      </c>
      <c r="H304" s="24" t="s">
        <v>50</v>
      </c>
      <c r="I304" s="25" t="s">
        <v>50</v>
      </c>
      <c r="J304" s="24" t="s">
        <v>50</v>
      </c>
      <c r="K304" s="25" t="s">
        <v>50</v>
      </c>
      <c r="L304" s="24" t="s">
        <v>50</v>
      </c>
      <c r="M304" s="25" t="s">
        <v>50</v>
      </c>
      <c r="N304" s="24" t="s">
        <v>50</v>
      </c>
      <c r="O304" s="25" t="s">
        <v>50</v>
      </c>
      <c r="P304" s="24" t="s">
        <v>50</v>
      </c>
      <c r="Q304" s="25" t="s">
        <v>50</v>
      </c>
      <c r="R304" s="24" t="s">
        <v>50</v>
      </c>
      <c r="S304" s="25" t="s">
        <v>50</v>
      </c>
      <c r="T304" s="24" t="s">
        <v>50</v>
      </c>
      <c r="U304" s="25" t="s">
        <v>50</v>
      </c>
      <c r="V304" s="25"/>
      <c r="W304" s="26">
        <f t="shared" si="5"/>
        <v>20</v>
      </c>
      <c r="X304" s="27"/>
    </row>
    <row r="305" spans="1:24" x14ac:dyDescent="0.2">
      <c r="A305" t="s">
        <v>352</v>
      </c>
      <c r="B305" s="24" t="s">
        <v>50</v>
      </c>
      <c r="C305" s="25" t="s">
        <v>50</v>
      </c>
      <c r="D305" s="24" t="s">
        <v>50</v>
      </c>
      <c r="E305" s="25" t="s">
        <v>50</v>
      </c>
      <c r="F305" s="24" t="s">
        <v>50</v>
      </c>
      <c r="G305" s="25" t="s">
        <v>50</v>
      </c>
      <c r="H305" s="24" t="s">
        <v>50</v>
      </c>
      <c r="I305" s="25" t="s">
        <v>50</v>
      </c>
      <c r="J305" s="24" t="s">
        <v>50</v>
      </c>
      <c r="K305" s="25" t="s">
        <v>50</v>
      </c>
      <c r="L305" s="24" t="s">
        <v>50</v>
      </c>
      <c r="M305" s="25" t="s">
        <v>50</v>
      </c>
      <c r="N305" s="24" t="s">
        <v>50</v>
      </c>
      <c r="O305" s="25" t="s">
        <v>50</v>
      </c>
      <c r="P305" s="24" t="s">
        <v>50</v>
      </c>
      <c r="Q305" s="25" t="s">
        <v>50</v>
      </c>
      <c r="R305" s="24" t="s">
        <v>50</v>
      </c>
      <c r="S305" s="25" t="s">
        <v>50</v>
      </c>
      <c r="T305" s="24" t="s">
        <v>50</v>
      </c>
      <c r="U305" s="25" t="s">
        <v>50</v>
      </c>
      <c r="V305" s="25"/>
      <c r="W305" s="26">
        <f t="shared" si="5"/>
        <v>20</v>
      </c>
      <c r="X305" s="27"/>
    </row>
    <row r="306" spans="1:24" x14ac:dyDescent="0.2">
      <c r="A306" t="s">
        <v>353</v>
      </c>
      <c r="B306" s="24" t="s">
        <v>50</v>
      </c>
      <c r="C306" s="25" t="s">
        <v>50</v>
      </c>
      <c r="D306" s="24" t="s">
        <v>50</v>
      </c>
      <c r="E306" s="25" t="s">
        <v>50</v>
      </c>
      <c r="F306" s="24" t="s">
        <v>50</v>
      </c>
      <c r="G306" s="25" t="s">
        <v>50</v>
      </c>
      <c r="H306" s="24" t="s">
        <v>50</v>
      </c>
      <c r="I306" s="25" t="s">
        <v>50</v>
      </c>
      <c r="J306" s="24" t="s">
        <v>50</v>
      </c>
      <c r="K306" s="25" t="s">
        <v>50</v>
      </c>
      <c r="L306" s="24" t="s">
        <v>50</v>
      </c>
      <c r="M306" s="25" t="s">
        <v>50</v>
      </c>
      <c r="N306" s="24" t="s">
        <v>50</v>
      </c>
      <c r="O306" s="25" t="s">
        <v>50</v>
      </c>
      <c r="P306" s="24" t="s">
        <v>50</v>
      </c>
      <c r="Q306" s="25" t="s">
        <v>50</v>
      </c>
      <c r="R306" s="24" t="s">
        <v>50</v>
      </c>
      <c r="S306" s="25" t="s">
        <v>50</v>
      </c>
      <c r="T306" s="24" t="s">
        <v>50</v>
      </c>
      <c r="U306" s="25" t="s">
        <v>50</v>
      </c>
      <c r="V306" s="25"/>
      <c r="W306" s="26">
        <f t="shared" si="5"/>
        <v>20</v>
      </c>
      <c r="X306" s="27"/>
    </row>
    <row r="307" spans="1:24" x14ac:dyDescent="0.2">
      <c r="A307" t="s">
        <v>354</v>
      </c>
      <c r="B307" s="24" t="s">
        <v>50</v>
      </c>
      <c r="C307" s="25" t="s">
        <v>50</v>
      </c>
      <c r="D307" s="24" t="s">
        <v>50</v>
      </c>
      <c r="E307" s="25" t="s">
        <v>50</v>
      </c>
      <c r="F307" s="24" t="s">
        <v>50</v>
      </c>
      <c r="G307" s="25" t="s">
        <v>50</v>
      </c>
      <c r="H307" s="24" t="s">
        <v>50</v>
      </c>
      <c r="I307" s="25" t="s">
        <v>50</v>
      </c>
      <c r="J307" s="24" t="s">
        <v>50</v>
      </c>
      <c r="K307" s="25" t="s">
        <v>50</v>
      </c>
      <c r="L307" s="24" t="s">
        <v>50</v>
      </c>
      <c r="M307" s="25" t="s">
        <v>50</v>
      </c>
      <c r="N307" s="24" t="s">
        <v>50</v>
      </c>
      <c r="O307" s="25" t="s">
        <v>50</v>
      </c>
      <c r="P307" s="24" t="s">
        <v>50</v>
      </c>
      <c r="Q307" s="25" t="s">
        <v>50</v>
      </c>
      <c r="R307" s="24" t="s">
        <v>50</v>
      </c>
      <c r="S307" s="25" t="s">
        <v>50</v>
      </c>
      <c r="T307" s="24" t="s">
        <v>50</v>
      </c>
      <c r="U307" s="25" t="s">
        <v>50</v>
      </c>
      <c r="V307" s="25"/>
      <c r="W307" s="26">
        <f t="shared" si="5"/>
        <v>20</v>
      </c>
      <c r="X307" s="27"/>
    </row>
    <row r="308" spans="1:24" x14ac:dyDescent="0.2">
      <c r="A308" t="s">
        <v>355</v>
      </c>
      <c r="B308" s="24" t="s">
        <v>50</v>
      </c>
      <c r="C308" s="25" t="s">
        <v>50</v>
      </c>
      <c r="D308" s="24" t="s">
        <v>50</v>
      </c>
      <c r="E308" s="25"/>
      <c r="F308" s="24"/>
      <c r="G308" s="25" t="s">
        <v>50</v>
      </c>
      <c r="H308" s="24" t="s">
        <v>50</v>
      </c>
      <c r="I308" s="25"/>
      <c r="J308" s="24" t="s">
        <v>50</v>
      </c>
      <c r="K308" s="25" t="s">
        <v>50</v>
      </c>
      <c r="L308" s="24" t="s">
        <v>50</v>
      </c>
      <c r="M308" s="25" t="s">
        <v>50</v>
      </c>
      <c r="N308" s="24" t="s">
        <v>50</v>
      </c>
      <c r="O308" s="25"/>
      <c r="P308" s="24" t="s">
        <v>50</v>
      </c>
      <c r="Q308" s="25" t="s">
        <v>50</v>
      </c>
      <c r="R308" s="24" t="s">
        <v>50</v>
      </c>
      <c r="S308" s="25" t="s">
        <v>50</v>
      </c>
      <c r="T308" s="24" t="s">
        <v>50</v>
      </c>
      <c r="U308" s="25" t="s">
        <v>50</v>
      </c>
      <c r="V308" s="25"/>
      <c r="W308" s="26">
        <f t="shared" si="5"/>
        <v>16</v>
      </c>
      <c r="X308" s="27"/>
    </row>
    <row r="309" spans="1:24" x14ac:dyDescent="0.2">
      <c r="A309" t="s">
        <v>356</v>
      </c>
      <c r="B309" s="24"/>
      <c r="C309" s="25" t="s">
        <v>50</v>
      </c>
      <c r="D309" s="24" t="s">
        <v>50</v>
      </c>
      <c r="E309" s="25"/>
      <c r="F309" s="24"/>
      <c r="G309" s="25"/>
      <c r="H309" s="24"/>
      <c r="I309" s="25"/>
      <c r="J309" s="24"/>
      <c r="K309" s="25"/>
      <c r="L309" s="24" t="s">
        <v>50</v>
      </c>
      <c r="M309" s="25"/>
      <c r="N309" s="24" t="s">
        <v>50</v>
      </c>
      <c r="O309" s="25"/>
      <c r="P309" s="24" t="s">
        <v>50</v>
      </c>
      <c r="Q309" s="25" t="s">
        <v>50</v>
      </c>
      <c r="R309" s="24"/>
      <c r="S309" s="25"/>
      <c r="T309" s="24"/>
      <c r="U309" s="25"/>
      <c r="V309" s="25"/>
      <c r="W309" s="26">
        <f t="shared" si="5"/>
        <v>6</v>
      </c>
      <c r="X309" s="27"/>
    </row>
    <row r="310" spans="1:24" x14ac:dyDescent="0.2">
      <c r="A310" t="s">
        <v>357</v>
      </c>
      <c r="B310" s="24" t="s">
        <v>50</v>
      </c>
      <c r="C310" s="25" t="s">
        <v>50</v>
      </c>
      <c r="D310" s="24" t="s">
        <v>50</v>
      </c>
      <c r="E310" s="25" t="s">
        <v>50</v>
      </c>
      <c r="F310" s="24"/>
      <c r="G310" s="25" t="s">
        <v>50</v>
      </c>
      <c r="H310" s="24" t="s">
        <v>50</v>
      </c>
      <c r="I310" s="25"/>
      <c r="J310" s="24" t="s">
        <v>50</v>
      </c>
      <c r="K310" s="25" t="s">
        <v>50</v>
      </c>
      <c r="L310" s="24" t="s">
        <v>50</v>
      </c>
      <c r="M310" s="25"/>
      <c r="N310" s="24" t="s">
        <v>50</v>
      </c>
      <c r="O310" s="25"/>
      <c r="P310" s="24" t="s">
        <v>50</v>
      </c>
      <c r="Q310" s="25" t="s">
        <v>50</v>
      </c>
      <c r="R310" s="24"/>
      <c r="S310" s="25" t="s">
        <v>50</v>
      </c>
      <c r="T310" s="24" t="s">
        <v>50</v>
      </c>
      <c r="U310" s="25" t="s">
        <v>50</v>
      </c>
      <c r="V310" s="25"/>
      <c r="W310" s="26">
        <f t="shared" si="5"/>
        <v>15</v>
      </c>
      <c r="X310" s="27"/>
    </row>
    <row r="311" spans="1:24" x14ac:dyDescent="0.2">
      <c r="A311" t="s">
        <v>358</v>
      </c>
      <c r="B311" s="24"/>
      <c r="C311" s="25" t="s">
        <v>50</v>
      </c>
      <c r="D311" s="24" t="s">
        <v>50</v>
      </c>
      <c r="E311" s="25"/>
      <c r="F311" s="24"/>
      <c r="G311" s="25"/>
      <c r="H311" s="24"/>
      <c r="I311" s="25"/>
      <c r="J311" s="24"/>
      <c r="K311" s="25"/>
      <c r="L311" s="24"/>
      <c r="M311" s="25"/>
      <c r="N311" s="24"/>
      <c r="O311" s="25"/>
      <c r="P311" s="24" t="s">
        <v>50</v>
      </c>
      <c r="Q311" s="25"/>
      <c r="R311" s="24"/>
      <c r="S311" s="25"/>
      <c r="T311" s="24"/>
      <c r="U311" s="25"/>
      <c r="V311" s="25"/>
      <c r="W311" s="26">
        <f t="shared" si="5"/>
        <v>3</v>
      </c>
      <c r="X311" s="27"/>
    </row>
    <row r="312" spans="1:24" x14ac:dyDescent="0.2">
      <c r="A312" t="s">
        <v>359</v>
      </c>
      <c r="B312" s="24"/>
      <c r="C312" s="25"/>
      <c r="D312" s="24"/>
      <c r="E312" s="25"/>
      <c r="F312" s="24"/>
      <c r="G312" s="25"/>
      <c r="H312" s="24"/>
      <c r="I312" s="25"/>
      <c r="J312" s="24"/>
      <c r="K312" s="25"/>
      <c r="L312" s="24"/>
      <c r="M312" s="25"/>
      <c r="N312" s="24"/>
      <c r="O312" s="25"/>
      <c r="P312" s="24" t="s">
        <v>50</v>
      </c>
      <c r="Q312" s="25"/>
      <c r="R312" s="24"/>
      <c r="S312" s="25"/>
      <c r="T312" s="24"/>
      <c r="U312" s="25"/>
      <c r="V312" s="25"/>
      <c r="W312" s="26">
        <f t="shared" si="5"/>
        <v>1</v>
      </c>
      <c r="X312" s="27"/>
    </row>
    <row r="313" spans="1:24" x14ac:dyDescent="0.2">
      <c r="A313" t="s">
        <v>360</v>
      </c>
      <c r="B313" s="24"/>
      <c r="C313" s="25"/>
      <c r="D313" s="24"/>
      <c r="E313" s="25"/>
      <c r="F313" s="24"/>
      <c r="G313" s="25"/>
      <c r="H313" s="24"/>
      <c r="I313" s="25"/>
      <c r="J313" s="24"/>
      <c r="K313" s="25"/>
      <c r="L313" s="24"/>
      <c r="M313" s="25"/>
      <c r="N313" s="24"/>
      <c r="O313" s="25"/>
      <c r="P313" s="24"/>
      <c r="Q313" s="25" t="s">
        <v>50</v>
      </c>
      <c r="R313" s="24"/>
      <c r="S313" s="25"/>
      <c r="T313" s="24"/>
      <c r="U313" s="25"/>
      <c r="V313" s="25"/>
      <c r="W313" s="26">
        <f t="shared" si="5"/>
        <v>1</v>
      </c>
      <c r="X313" s="27"/>
    </row>
    <row r="314" spans="1:24" x14ac:dyDescent="0.2">
      <c r="A314" t="s">
        <v>361</v>
      </c>
      <c r="B314" s="24" t="s">
        <v>50</v>
      </c>
      <c r="C314" s="25" t="s">
        <v>50</v>
      </c>
      <c r="D314" s="24" t="s">
        <v>50</v>
      </c>
      <c r="E314" s="25" t="s">
        <v>50</v>
      </c>
      <c r="F314" s="24" t="s">
        <v>50</v>
      </c>
      <c r="G314" s="25" t="s">
        <v>50</v>
      </c>
      <c r="H314" s="24" t="s">
        <v>50</v>
      </c>
      <c r="I314" s="25" t="s">
        <v>50</v>
      </c>
      <c r="J314" s="24" t="s">
        <v>50</v>
      </c>
      <c r="K314" s="25" t="s">
        <v>50</v>
      </c>
      <c r="L314" s="24" t="s">
        <v>50</v>
      </c>
      <c r="M314" s="25" t="s">
        <v>50</v>
      </c>
      <c r="N314" s="24" t="s">
        <v>50</v>
      </c>
      <c r="O314" s="25" t="s">
        <v>50</v>
      </c>
      <c r="P314" s="24" t="s">
        <v>50</v>
      </c>
      <c r="Q314" s="25" t="s">
        <v>50</v>
      </c>
      <c r="R314" s="24" t="s">
        <v>50</v>
      </c>
      <c r="S314" s="25" t="s">
        <v>50</v>
      </c>
      <c r="T314" s="24" t="s">
        <v>50</v>
      </c>
      <c r="U314" s="25" t="s">
        <v>50</v>
      </c>
      <c r="V314" s="25"/>
      <c r="W314" s="26">
        <f t="shared" si="5"/>
        <v>20</v>
      </c>
      <c r="X314" s="27"/>
    </row>
    <row r="315" spans="1:24" x14ac:dyDescent="0.2">
      <c r="A315" t="s">
        <v>362</v>
      </c>
      <c r="B315" s="24" t="s">
        <v>50</v>
      </c>
      <c r="C315" s="25" t="s">
        <v>50</v>
      </c>
      <c r="D315" s="24" t="s">
        <v>50</v>
      </c>
      <c r="E315" s="25" t="s">
        <v>50</v>
      </c>
      <c r="F315" s="24" t="s">
        <v>50</v>
      </c>
      <c r="G315" s="25" t="s">
        <v>50</v>
      </c>
      <c r="H315" s="24" t="s">
        <v>50</v>
      </c>
      <c r="I315" s="25" t="s">
        <v>50</v>
      </c>
      <c r="J315" s="24" t="s">
        <v>50</v>
      </c>
      <c r="K315" s="25" t="s">
        <v>50</v>
      </c>
      <c r="L315" s="24" t="s">
        <v>50</v>
      </c>
      <c r="M315" s="25" t="s">
        <v>50</v>
      </c>
      <c r="N315" s="24" t="s">
        <v>50</v>
      </c>
      <c r="O315" s="25" t="s">
        <v>50</v>
      </c>
      <c r="P315" s="24" t="s">
        <v>50</v>
      </c>
      <c r="Q315" s="25" t="s">
        <v>50</v>
      </c>
      <c r="R315" s="24" t="s">
        <v>50</v>
      </c>
      <c r="S315" s="25" t="s">
        <v>50</v>
      </c>
      <c r="T315" s="24" t="s">
        <v>50</v>
      </c>
      <c r="U315" s="25" t="s">
        <v>50</v>
      </c>
      <c r="V315" s="25"/>
      <c r="W315" s="26">
        <f t="shared" si="5"/>
        <v>20</v>
      </c>
      <c r="X315" s="27"/>
    </row>
    <row r="316" spans="1:24" x14ac:dyDescent="0.2">
      <c r="A316" t="s">
        <v>363</v>
      </c>
      <c r="B316" s="24" t="s">
        <v>50</v>
      </c>
      <c r="C316" s="25" t="s">
        <v>50</v>
      </c>
      <c r="D316" s="24" t="s">
        <v>50</v>
      </c>
      <c r="E316" s="25" t="s">
        <v>50</v>
      </c>
      <c r="F316" s="24" t="s">
        <v>50</v>
      </c>
      <c r="G316" s="25" t="s">
        <v>50</v>
      </c>
      <c r="H316" s="24" t="s">
        <v>50</v>
      </c>
      <c r="I316" s="25" t="s">
        <v>50</v>
      </c>
      <c r="J316" s="24" t="s">
        <v>50</v>
      </c>
      <c r="K316" s="25" t="s">
        <v>50</v>
      </c>
      <c r="L316" s="24" t="s">
        <v>50</v>
      </c>
      <c r="M316" s="25" t="s">
        <v>50</v>
      </c>
      <c r="N316" s="24" t="s">
        <v>50</v>
      </c>
      <c r="O316" s="25" t="s">
        <v>50</v>
      </c>
      <c r="P316" s="24" t="s">
        <v>50</v>
      </c>
      <c r="Q316" s="25" t="s">
        <v>50</v>
      </c>
      <c r="R316" s="24" t="s">
        <v>50</v>
      </c>
      <c r="S316" s="25" t="s">
        <v>50</v>
      </c>
      <c r="T316" s="24" t="s">
        <v>50</v>
      </c>
      <c r="U316" s="25" t="s">
        <v>50</v>
      </c>
      <c r="V316" s="25"/>
      <c r="W316" s="26">
        <f t="shared" si="5"/>
        <v>20</v>
      </c>
      <c r="X316" s="27"/>
    </row>
    <row r="317" spans="1:24" x14ac:dyDescent="0.2">
      <c r="A317" t="s">
        <v>364</v>
      </c>
      <c r="B317" s="24" t="s">
        <v>50</v>
      </c>
      <c r="C317" s="25" t="s">
        <v>50</v>
      </c>
      <c r="D317" s="24" t="s">
        <v>50</v>
      </c>
      <c r="E317" s="25" t="s">
        <v>50</v>
      </c>
      <c r="F317" s="24" t="s">
        <v>50</v>
      </c>
      <c r="G317" s="25" t="s">
        <v>50</v>
      </c>
      <c r="H317" s="24" t="s">
        <v>50</v>
      </c>
      <c r="I317" s="25" t="s">
        <v>50</v>
      </c>
      <c r="J317" s="24" t="s">
        <v>50</v>
      </c>
      <c r="K317" s="25" t="s">
        <v>50</v>
      </c>
      <c r="L317" s="24" t="s">
        <v>50</v>
      </c>
      <c r="M317" s="25" t="s">
        <v>50</v>
      </c>
      <c r="N317" s="24" t="s">
        <v>50</v>
      </c>
      <c r="O317" s="25" t="s">
        <v>50</v>
      </c>
      <c r="P317" s="24" t="s">
        <v>50</v>
      </c>
      <c r="Q317" s="25" t="s">
        <v>50</v>
      </c>
      <c r="R317" s="24" t="s">
        <v>50</v>
      </c>
      <c r="S317" s="25" t="s">
        <v>50</v>
      </c>
      <c r="T317" s="24" t="s">
        <v>50</v>
      </c>
      <c r="U317" s="25" t="s">
        <v>50</v>
      </c>
      <c r="V317" s="25"/>
      <c r="W317" s="26">
        <f t="shared" si="5"/>
        <v>20</v>
      </c>
      <c r="X317" s="27"/>
    </row>
    <row r="318" spans="1:24" x14ac:dyDescent="0.2">
      <c r="A318" t="s">
        <v>365</v>
      </c>
      <c r="B318" s="24"/>
      <c r="C318" s="25"/>
      <c r="D318" s="24"/>
      <c r="E318" s="25"/>
      <c r="F318" s="24"/>
      <c r="G318" s="25"/>
      <c r="H318" s="24"/>
      <c r="I318" s="25"/>
      <c r="J318" s="24"/>
      <c r="K318" s="25"/>
      <c r="L318" s="24" t="s">
        <v>50</v>
      </c>
      <c r="M318" s="25"/>
      <c r="N318" s="24"/>
      <c r="O318" s="25"/>
      <c r="P318" s="24"/>
      <c r="Q318" s="25" t="s">
        <v>50</v>
      </c>
      <c r="R318" s="24"/>
      <c r="S318" s="25"/>
      <c r="T318" s="24"/>
      <c r="U318" s="25"/>
      <c r="V318" s="25"/>
      <c r="W318" s="26">
        <f t="shared" si="5"/>
        <v>2</v>
      </c>
      <c r="X318" s="27"/>
    </row>
    <row r="319" spans="1:24" x14ac:dyDescent="0.2">
      <c r="A319" t="s">
        <v>366</v>
      </c>
      <c r="B319" s="24" t="s">
        <v>50</v>
      </c>
      <c r="C319" s="25" t="s">
        <v>50</v>
      </c>
      <c r="D319" s="24" t="s">
        <v>50</v>
      </c>
      <c r="E319" s="25" t="s">
        <v>50</v>
      </c>
      <c r="F319" s="24" t="s">
        <v>50</v>
      </c>
      <c r="G319" s="25" t="s">
        <v>50</v>
      </c>
      <c r="H319" s="24" t="s">
        <v>50</v>
      </c>
      <c r="I319" s="25" t="s">
        <v>50</v>
      </c>
      <c r="J319" s="24" t="s">
        <v>50</v>
      </c>
      <c r="K319" s="25" t="s">
        <v>50</v>
      </c>
      <c r="L319" s="24" t="s">
        <v>50</v>
      </c>
      <c r="M319" s="25" t="s">
        <v>50</v>
      </c>
      <c r="N319" s="24" t="s">
        <v>50</v>
      </c>
      <c r="O319" s="25" t="s">
        <v>50</v>
      </c>
      <c r="P319" s="24" t="s">
        <v>50</v>
      </c>
      <c r="Q319" s="25" t="s">
        <v>50</v>
      </c>
      <c r="R319" s="24" t="s">
        <v>50</v>
      </c>
      <c r="S319" s="25" t="s">
        <v>50</v>
      </c>
      <c r="T319" s="24" t="s">
        <v>50</v>
      </c>
      <c r="U319" s="25" t="s">
        <v>50</v>
      </c>
      <c r="V319" s="25"/>
      <c r="W319" s="26">
        <f t="shared" si="5"/>
        <v>20</v>
      </c>
      <c r="X319" s="27"/>
    </row>
    <row r="320" spans="1:24" x14ac:dyDescent="0.2">
      <c r="A320" t="s">
        <v>367</v>
      </c>
      <c r="B320" s="24" t="s">
        <v>50</v>
      </c>
      <c r="C320" s="25" t="s">
        <v>50</v>
      </c>
      <c r="D320" s="24" t="s">
        <v>50</v>
      </c>
      <c r="E320" s="25" t="s">
        <v>50</v>
      </c>
      <c r="F320" s="24" t="s">
        <v>50</v>
      </c>
      <c r="G320" s="25" t="s">
        <v>50</v>
      </c>
      <c r="H320" s="24" t="s">
        <v>50</v>
      </c>
      <c r="I320" s="25" t="s">
        <v>50</v>
      </c>
      <c r="J320" s="24" t="s">
        <v>50</v>
      </c>
      <c r="K320" s="25" t="s">
        <v>50</v>
      </c>
      <c r="L320" s="24" t="s">
        <v>50</v>
      </c>
      <c r="M320" s="25" t="s">
        <v>50</v>
      </c>
      <c r="N320" s="24" t="s">
        <v>50</v>
      </c>
      <c r="O320" s="25" t="s">
        <v>50</v>
      </c>
      <c r="P320" s="24" t="s">
        <v>50</v>
      </c>
      <c r="Q320" s="25" t="s">
        <v>50</v>
      </c>
      <c r="R320" s="24" t="s">
        <v>50</v>
      </c>
      <c r="S320" s="25" t="s">
        <v>50</v>
      </c>
      <c r="T320" s="24"/>
      <c r="U320" s="25" t="s">
        <v>50</v>
      </c>
      <c r="V320" s="25"/>
      <c r="W320" s="26">
        <f t="shared" si="5"/>
        <v>19</v>
      </c>
      <c r="X320" s="27"/>
    </row>
    <row r="321" spans="1:24" x14ac:dyDescent="0.2">
      <c r="A321" t="s">
        <v>368</v>
      </c>
      <c r="B321" s="24"/>
      <c r="C321" s="25" t="s">
        <v>50</v>
      </c>
      <c r="D321" s="24"/>
      <c r="E321" s="25"/>
      <c r="F321" s="24"/>
      <c r="G321" s="25"/>
      <c r="H321" s="24"/>
      <c r="I321" s="25"/>
      <c r="J321" s="24"/>
      <c r="K321" s="25"/>
      <c r="L321" s="24"/>
      <c r="M321" s="25"/>
      <c r="N321" s="24"/>
      <c r="O321" s="25"/>
      <c r="P321" s="24"/>
      <c r="Q321" s="25" t="s">
        <v>50</v>
      </c>
      <c r="R321" s="24"/>
      <c r="S321" s="25"/>
      <c r="T321" s="24"/>
      <c r="U321" s="25"/>
      <c r="V321" s="25"/>
      <c r="W321" s="26">
        <f t="shared" si="5"/>
        <v>2</v>
      </c>
      <c r="X321" s="27"/>
    </row>
    <row r="322" spans="1:24" x14ac:dyDescent="0.2">
      <c r="A322" t="s">
        <v>369</v>
      </c>
      <c r="B322" s="24" t="s">
        <v>50</v>
      </c>
      <c r="C322" s="25" t="s">
        <v>50</v>
      </c>
      <c r="D322" s="24" t="s">
        <v>50</v>
      </c>
      <c r="E322" s="25" t="s">
        <v>50</v>
      </c>
      <c r="F322" s="24" t="s">
        <v>50</v>
      </c>
      <c r="G322" s="25" t="s">
        <v>50</v>
      </c>
      <c r="H322" s="24" t="s">
        <v>50</v>
      </c>
      <c r="I322" s="25" t="s">
        <v>50</v>
      </c>
      <c r="J322" s="24" t="s">
        <v>50</v>
      </c>
      <c r="K322" s="25" t="s">
        <v>50</v>
      </c>
      <c r="L322" s="24" t="s">
        <v>50</v>
      </c>
      <c r="M322" s="25" t="s">
        <v>50</v>
      </c>
      <c r="N322" s="24" t="s">
        <v>50</v>
      </c>
      <c r="O322" s="25" t="s">
        <v>50</v>
      </c>
      <c r="P322" s="24" t="s">
        <v>50</v>
      </c>
      <c r="Q322" s="25" t="s">
        <v>50</v>
      </c>
      <c r="R322" s="24" t="s">
        <v>50</v>
      </c>
      <c r="S322" s="25" t="s">
        <v>50</v>
      </c>
      <c r="T322" s="24" t="s">
        <v>50</v>
      </c>
      <c r="U322" s="25" t="s">
        <v>50</v>
      </c>
      <c r="V322" s="25"/>
      <c r="W322" s="26">
        <f t="shared" si="5"/>
        <v>20</v>
      </c>
      <c r="X322" s="27"/>
    </row>
    <row r="323" spans="1:24" x14ac:dyDescent="0.2">
      <c r="A323" t="s">
        <v>370</v>
      </c>
      <c r="B323" s="24"/>
      <c r="C323" s="25" t="s">
        <v>50</v>
      </c>
      <c r="D323" s="24" t="s">
        <v>50</v>
      </c>
      <c r="E323" s="25" t="s">
        <v>50</v>
      </c>
      <c r="F323" s="24"/>
      <c r="G323" s="25" t="s">
        <v>50</v>
      </c>
      <c r="H323" s="24" t="s">
        <v>50</v>
      </c>
      <c r="I323" s="25"/>
      <c r="J323" s="24"/>
      <c r="K323" s="25"/>
      <c r="L323" s="24" t="s">
        <v>50</v>
      </c>
      <c r="M323" s="25"/>
      <c r="N323" s="24" t="s">
        <v>50</v>
      </c>
      <c r="O323" s="25"/>
      <c r="P323" s="24" t="s">
        <v>50</v>
      </c>
      <c r="Q323" s="25" t="s">
        <v>50</v>
      </c>
      <c r="R323" s="24"/>
      <c r="S323" s="25"/>
      <c r="T323" s="24"/>
      <c r="U323" s="25"/>
      <c r="V323" s="25"/>
      <c r="W323" s="26">
        <f t="shared" ref="W323:W381" si="6">IF(COUNTA(B323:V323)&gt;0,COUNTA(B323:V323),"")</f>
        <v>9</v>
      </c>
      <c r="X323" s="27"/>
    </row>
    <row r="324" spans="1:24" x14ac:dyDescent="0.2">
      <c r="A324" t="s">
        <v>371</v>
      </c>
      <c r="B324" s="24" t="s">
        <v>50</v>
      </c>
      <c r="C324" s="25" t="s">
        <v>50</v>
      </c>
      <c r="D324" s="24" t="s">
        <v>50</v>
      </c>
      <c r="E324" s="25" t="s">
        <v>50</v>
      </c>
      <c r="F324" s="24" t="s">
        <v>50</v>
      </c>
      <c r="G324" s="25" t="s">
        <v>50</v>
      </c>
      <c r="H324" s="24" t="s">
        <v>50</v>
      </c>
      <c r="I324" s="25" t="s">
        <v>50</v>
      </c>
      <c r="J324" s="24" t="s">
        <v>50</v>
      </c>
      <c r="K324" s="25" t="s">
        <v>50</v>
      </c>
      <c r="L324" s="24" t="s">
        <v>50</v>
      </c>
      <c r="M324" s="25" t="s">
        <v>50</v>
      </c>
      <c r="N324" s="24" t="s">
        <v>50</v>
      </c>
      <c r="O324" s="25" t="s">
        <v>50</v>
      </c>
      <c r="P324" s="24" t="s">
        <v>50</v>
      </c>
      <c r="Q324" s="25" t="s">
        <v>50</v>
      </c>
      <c r="R324" s="24" t="s">
        <v>50</v>
      </c>
      <c r="S324" s="25" t="s">
        <v>50</v>
      </c>
      <c r="T324" s="24" t="s">
        <v>50</v>
      </c>
      <c r="U324" s="25" t="s">
        <v>50</v>
      </c>
      <c r="V324" s="25"/>
      <c r="W324" s="26">
        <f t="shared" si="6"/>
        <v>20</v>
      </c>
      <c r="X324" s="27"/>
    </row>
    <row r="325" spans="1:24" x14ac:dyDescent="0.2">
      <c r="A325" t="s">
        <v>372</v>
      </c>
      <c r="B325" s="24"/>
      <c r="C325" s="25" t="s">
        <v>50</v>
      </c>
      <c r="D325" s="24"/>
      <c r="E325" s="25"/>
      <c r="F325" s="24"/>
      <c r="G325" s="25"/>
      <c r="H325" s="24"/>
      <c r="I325" s="25"/>
      <c r="J325" s="24"/>
      <c r="K325" s="25"/>
      <c r="L325" s="24" t="s">
        <v>50</v>
      </c>
      <c r="M325" s="25" t="s">
        <v>50</v>
      </c>
      <c r="N325" s="24"/>
      <c r="O325" s="25"/>
      <c r="P325" s="24" t="s">
        <v>50</v>
      </c>
      <c r="Q325" s="25" t="s">
        <v>50</v>
      </c>
      <c r="R325" s="24"/>
      <c r="S325" s="25"/>
      <c r="T325" s="24"/>
      <c r="U325" s="25"/>
      <c r="V325" s="25"/>
      <c r="W325" s="26">
        <f t="shared" si="6"/>
        <v>5</v>
      </c>
      <c r="X325" s="27"/>
    </row>
    <row r="326" spans="1:24" x14ac:dyDescent="0.2">
      <c r="A326" t="s">
        <v>373</v>
      </c>
      <c r="B326" s="24" t="s">
        <v>50</v>
      </c>
      <c r="C326" s="25" t="s">
        <v>50</v>
      </c>
      <c r="D326" s="24" t="s">
        <v>50</v>
      </c>
      <c r="E326" s="25" t="s">
        <v>50</v>
      </c>
      <c r="F326" s="24" t="s">
        <v>50</v>
      </c>
      <c r="G326" s="25" t="s">
        <v>50</v>
      </c>
      <c r="H326" s="24" t="s">
        <v>50</v>
      </c>
      <c r="I326" s="25" t="s">
        <v>50</v>
      </c>
      <c r="J326" s="24" t="s">
        <v>50</v>
      </c>
      <c r="K326" s="25" t="s">
        <v>50</v>
      </c>
      <c r="L326" s="24" t="s">
        <v>50</v>
      </c>
      <c r="M326" s="25" t="s">
        <v>50</v>
      </c>
      <c r="N326" s="24" t="s">
        <v>50</v>
      </c>
      <c r="O326" s="25" t="s">
        <v>50</v>
      </c>
      <c r="P326" s="24" t="s">
        <v>50</v>
      </c>
      <c r="Q326" s="25" t="s">
        <v>50</v>
      </c>
      <c r="R326" s="24" t="s">
        <v>50</v>
      </c>
      <c r="S326" s="25" t="s">
        <v>50</v>
      </c>
      <c r="T326" s="24" t="s">
        <v>50</v>
      </c>
      <c r="U326" s="25" t="s">
        <v>50</v>
      </c>
      <c r="V326" s="25"/>
      <c r="W326" s="26">
        <f t="shared" si="6"/>
        <v>20</v>
      </c>
      <c r="X326" s="27"/>
    </row>
    <row r="327" spans="1:24" x14ac:dyDescent="0.2">
      <c r="A327" t="s">
        <v>374</v>
      </c>
      <c r="B327" s="24" t="s">
        <v>50</v>
      </c>
      <c r="C327" s="25" t="s">
        <v>50</v>
      </c>
      <c r="D327" s="24" t="s">
        <v>50</v>
      </c>
      <c r="E327" s="25" t="s">
        <v>50</v>
      </c>
      <c r="F327" s="24" t="s">
        <v>50</v>
      </c>
      <c r="G327" s="25" t="s">
        <v>50</v>
      </c>
      <c r="H327" s="24" t="s">
        <v>50</v>
      </c>
      <c r="I327" s="25" t="s">
        <v>50</v>
      </c>
      <c r="J327" s="24" t="s">
        <v>50</v>
      </c>
      <c r="K327" s="25" t="s">
        <v>50</v>
      </c>
      <c r="L327" s="24" t="s">
        <v>50</v>
      </c>
      <c r="M327" s="25" t="s">
        <v>50</v>
      </c>
      <c r="N327" s="24" t="s">
        <v>50</v>
      </c>
      <c r="O327" s="25" t="s">
        <v>50</v>
      </c>
      <c r="P327" s="24" t="s">
        <v>50</v>
      </c>
      <c r="Q327" s="25" t="s">
        <v>50</v>
      </c>
      <c r="R327" s="24" t="s">
        <v>50</v>
      </c>
      <c r="S327" s="25" t="s">
        <v>50</v>
      </c>
      <c r="T327" s="24" t="s">
        <v>50</v>
      </c>
      <c r="U327" s="25" t="s">
        <v>50</v>
      </c>
      <c r="V327" s="25"/>
      <c r="W327" s="26">
        <f t="shared" si="6"/>
        <v>20</v>
      </c>
      <c r="X327" s="27"/>
    </row>
    <row r="328" spans="1:24" x14ac:dyDescent="0.2">
      <c r="A328" t="s">
        <v>375</v>
      </c>
      <c r="B328" s="24" t="s">
        <v>50</v>
      </c>
      <c r="C328" s="25" t="s">
        <v>50</v>
      </c>
      <c r="D328" s="24" t="s">
        <v>50</v>
      </c>
      <c r="E328" s="25" t="s">
        <v>50</v>
      </c>
      <c r="F328" s="24" t="s">
        <v>50</v>
      </c>
      <c r="G328" s="25" t="s">
        <v>50</v>
      </c>
      <c r="H328" s="24" t="s">
        <v>50</v>
      </c>
      <c r="I328" s="25" t="s">
        <v>50</v>
      </c>
      <c r="J328" s="24" t="s">
        <v>50</v>
      </c>
      <c r="K328" s="25" t="s">
        <v>50</v>
      </c>
      <c r="L328" s="24" t="s">
        <v>50</v>
      </c>
      <c r="M328" s="25" t="s">
        <v>50</v>
      </c>
      <c r="N328" s="24" t="s">
        <v>50</v>
      </c>
      <c r="O328" s="25" t="s">
        <v>50</v>
      </c>
      <c r="P328" s="24" t="s">
        <v>50</v>
      </c>
      <c r="Q328" s="25" t="s">
        <v>50</v>
      </c>
      <c r="R328" s="24" t="s">
        <v>50</v>
      </c>
      <c r="S328" s="25" t="s">
        <v>50</v>
      </c>
      <c r="T328" s="24" t="s">
        <v>50</v>
      </c>
      <c r="U328" s="25" t="s">
        <v>50</v>
      </c>
      <c r="V328" s="25"/>
      <c r="W328" s="26">
        <f t="shared" si="6"/>
        <v>20</v>
      </c>
      <c r="X328" s="27"/>
    </row>
    <row r="329" spans="1:24" x14ac:dyDescent="0.2">
      <c r="A329" t="s">
        <v>376</v>
      </c>
      <c r="B329" s="24" t="s">
        <v>50</v>
      </c>
      <c r="C329" s="25" t="s">
        <v>50</v>
      </c>
      <c r="D329" s="24" t="s">
        <v>50</v>
      </c>
      <c r="E329" s="25" t="s">
        <v>50</v>
      </c>
      <c r="F329" s="24" t="s">
        <v>50</v>
      </c>
      <c r="G329" s="25" t="s">
        <v>50</v>
      </c>
      <c r="H329" s="24" t="s">
        <v>50</v>
      </c>
      <c r="I329" s="25" t="s">
        <v>50</v>
      </c>
      <c r="J329" s="24" t="s">
        <v>50</v>
      </c>
      <c r="K329" s="25" t="s">
        <v>50</v>
      </c>
      <c r="L329" s="24" t="s">
        <v>50</v>
      </c>
      <c r="M329" s="25" t="s">
        <v>50</v>
      </c>
      <c r="N329" s="24" t="s">
        <v>50</v>
      </c>
      <c r="O329" s="25" t="s">
        <v>50</v>
      </c>
      <c r="P329" s="24" t="s">
        <v>50</v>
      </c>
      <c r="Q329" s="25" t="s">
        <v>50</v>
      </c>
      <c r="R329" s="24" t="s">
        <v>50</v>
      </c>
      <c r="S329" s="25" t="s">
        <v>50</v>
      </c>
      <c r="T329" s="24" t="s">
        <v>50</v>
      </c>
      <c r="U329" s="25" t="s">
        <v>50</v>
      </c>
      <c r="V329" s="25"/>
      <c r="W329" s="26">
        <f t="shared" si="6"/>
        <v>20</v>
      </c>
      <c r="X329" s="27"/>
    </row>
    <row r="330" spans="1:24" x14ac:dyDescent="0.2">
      <c r="A330" t="s">
        <v>377</v>
      </c>
      <c r="B330" s="24"/>
      <c r="C330" s="25" t="s">
        <v>50</v>
      </c>
      <c r="D330" s="24"/>
      <c r="E330" s="25"/>
      <c r="F330" s="24"/>
      <c r="G330" s="25"/>
      <c r="H330" s="24"/>
      <c r="I330" s="25"/>
      <c r="J330" s="24"/>
      <c r="K330" s="25"/>
      <c r="L330" s="24" t="s">
        <v>50</v>
      </c>
      <c r="M330" s="25"/>
      <c r="N330" s="24"/>
      <c r="O330" s="25"/>
      <c r="P330" s="24" t="s">
        <v>50</v>
      </c>
      <c r="Q330" s="25" t="s">
        <v>50</v>
      </c>
      <c r="R330" s="24"/>
      <c r="S330" s="25" t="s">
        <v>50</v>
      </c>
      <c r="T330" s="24" t="s">
        <v>50</v>
      </c>
      <c r="U330" s="25"/>
      <c r="V330" s="25"/>
      <c r="W330" s="26">
        <f t="shared" si="6"/>
        <v>6</v>
      </c>
      <c r="X330" s="27"/>
    </row>
    <row r="331" spans="1:24" x14ac:dyDescent="0.2">
      <c r="A331" t="s">
        <v>378</v>
      </c>
      <c r="B331" s="24" t="s">
        <v>50</v>
      </c>
      <c r="C331" s="25" t="s">
        <v>50</v>
      </c>
      <c r="D331" s="24" t="s">
        <v>50</v>
      </c>
      <c r="E331" s="25" t="s">
        <v>50</v>
      </c>
      <c r="F331" s="24" t="s">
        <v>50</v>
      </c>
      <c r="G331" s="25" t="s">
        <v>50</v>
      </c>
      <c r="H331" s="24" t="s">
        <v>50</v>
      </c>
      <c r="I331" s="25" t="s">
        <v>50</v>
      </c>
      <c r="J331" s="24" t="s">
        <v>50</v>
      </c>
      <c r="K331" s="25" t="s">
        <v>50</v>
      </c>
      <c r="L331" s="24" t="s">
        <v>50</v>
      </c>
      <c r="M331" s="25" t="s">
        <v>50</v>
      </c>
      <c r="N331" s="24" t="s">
        <v>50</v>
      </c>
      <c r="O331" s="25" t="s">
        <v>50</v>
      </c>
      <c r="P331" s="24" t="s">
        <v>50</v>
      </c>
      <c r="Q331" s="25" t="s">
        <v>50</v>
      </c>
      <c r="R331" s="24" t="s">
        <v>50</v>
      </c>
      <c r="S331" s="25" t="s">
        <v>50</v>
      </c>
      <c r="T331" s="24" t="s">
        <v>50</v>
      </c>
      <c r="U331" s="25" t="s">
        <v>50</v>
      </c>
      <c r="V331" s="25"/>
      <c r="W331" s="26">
        <f t="shared" si="6"/>
        <v>20</v>
      </c>
      <c r="X331" s="27"/>
    </row>
    <row r="332" spans="1:24" x14ac:dyDescent="0.2">
      <c r="A332" t="s">
        <v>379</v>
      </c>
      <c r="B332" s="24" t="s">
        <v>50</v>
      </c>
      <c r="C332" s="25" t="s">
        <v>50</v>
      </c>
      <c r="D332" s="24" t="s">
        <v>50</v>
      </c>
      <c r="E332" s="25" t="s">
        <v>50</v>
      </c>
      <c r="F332" s="24"/>
      <c r="G332" s="25" t="s">
        <v>50</v>
      </c>
      <c r="H332" s="24" t="s">
        <v>50</v>
      </c>
      <c r="I332" s="25"/>
      <c r="J332" s="24" t="s">
        <v>50</v>
      </c>
      <c r="K332" s="25" t="s">
        <v>50</v>
      </c>
      <c r="L332" s="24" t="s">
        <v>50</v>
      </c>
      <c r="M332" s="25" t="s">
        <v>50</v>
      </c>
      <c r="N332" s="24" t="s">
        <v>50</v>
      </c>
      <c r="O332" s="25" t="s">
        <v>50</v>
      </c>
      <c r="P332" s="24" t="s">
        <v>50</v>
      </c>
      <c r="Q332" s="25" t="s">
        <v>50</v>
      </c>
      <c r="R332" s="24"/>
      <c r="S332" s="25" t="s">
        <v>50</v>
      </c>
      <c r="T332" s="24" t="s">
        <v>50</v>
      </c>
      <c r="U332" s="25" t="s">
        <v>50</v>
      </c>
      <c r="V332" s="25"/>
      <c r="W332" s="26">
        <f t="shared" si="6"/>
        <v>17</v>
      </c>
      <c r="X332" s="27"/>
    </row>
    <row r="333" spans="1:24" x14ac:dyDescent="0.2">
      <c r="A333" t="s">
        <v>380</v>
      </c>
      <c r="B333" s="24" t="s">
        <v>50</v>
      </c>
      <c r="C333" s="25" t="s">
        <v>50</v>
      </c>
      <c r="D333" s="24" t="s">
        <v>50</v>
      </c>
      <c r="E333" s="25" t="s">
        <v>50</v>
      </c>
      <c r="F333" s="24" t="s">
        <v>50</v>
      </c>
      <c r="G333" s="25" t="s">
        <v>50</v>
      </c>
      <c r="H333" s="24" t="s">
        <v>50</v>
      </c>
      <c r="I333" s="25" t="s">
        <v>50</v>
      </c>
      <c r="J333" s="24" t="s">
        <v>50</v>
      </c>
      <c r="K333" s="25" t="s">
        <v>50</v>
      </c>
      <c r="L333" s="24" t="s">
        <v>50</v>
      </c>
      <c r="M333" s="25" t="s">
        <v>50</v>
      </c>
      <c r="N333" s="24" t="s">
        <v>50</v>
      </c>
      <c r="O333" s="25" t="s">
        <v>50</v>
      </c>
      <c r="P333" s="24" t="s">
        <v>50</v>
      </c>
      <c r="Q333" s="25" t="s">
        <v>50</v>
      </c>
      <c r="R333" s="24" t="s">
        <v>50</v>
      </c>
      <c r="S333" s="25" t="s">
        <v>50</v>
      </c>
      <c r="T333" s="24" t="s">
        <v>50</v>
      </c>
      <c r="U333" s="25" t="s">
        <v>50</v>
      </c>
      <c r="V333" s="25"/>
      <c r="W333" s="26">
        <f t="shared" si="6"/>
        <v>20</v>
      </c>
      <c r="X333" s="27"/>
    </row>
    <row r="334" spans="1:24" x14ac:dyDescent="0.2">
      <c r="A334" t="s">
        <v>381</v>
      </c>
      <c r="B334" s="24" t="s">
        <v>50</v>
      </c>
      <c r="C334" s="25" t="s">
        <v>50</v>
      </c>
      <c r="D334" s="24" t="s">
        <v>50</v>
      </c>
      <c r="E334" s="25" t="s">
        <v>50</v>
      </c>
      <c r="F334" s="24" t="s">
        <v>50</v>
      </c>
      <c r="G334" s="25" t="s">
        <v>50</v>
      </c>
      <c r="H334" s="24" t="s">
        <v>50</v>
      </c>
      <c r="I334" s="25" t="s">
        <v>50</v>
      </c>
      <c r="J334" s="24" t="s">
        <v>50</v>
      </c>
      <c r="K334" s="25" t="s">
        <v>50</v>
      </c>
      <c r="L334" s="24" t="s">
        <v>50</v>
      </c>
      <c r="M334" s="25" t="s">
        <v>50</v>
      </c>
      <c r="N334" s="24" t="s">
        <v>50</v>
      </c>
      <c r="O334" s="25" t="s">
        <v>50</v>
      </c>
      <c r="P334" s="24" t="s">
        <v>50</v>
      </c>
      <c r="Q334" s="25" t="s">
        <v>50</v>
      </c>
      <c r="R334" s="24" t="s">
        <v>50</v>
      </c>
      <c r="S334" s="25" t="s">
        <v>50</v>
      </c>
      <c r="T334" s="24" t="s">
        <v>50</v>
      </c>
      <c r="U334" s="25" t="s">
        <v>50</v>
      </c>
      <c r="V334" s="25"/>
      <c r="W334" s="26">
        <f t="shared" si="6"/>
        <v>20</v>
      </c>
      <c r="X334" s="27"/>
    </row>
    <row r="335" spans="1:24" x14ac:dyDescent="0.2">
      <c r="A335" t="s">
        <v>382</v>
      </c>
      <c r="B335" s="24"/>
      <c r="C335" s="25" t="s">
        <v>50</v>
      </c>
      <c r="D335" s="24"/>
      <c r="E335" s="25"/>
      <c r="F335" s="24"/>
      <c r="G335" s="25" t="s">
        <v>50</v>
      </c>
      <c r="H335" s="24" t="s">
        <v>50</v>
      </c>
      <c r="I335" s="25"/>
      <c r="J335" s="24"/>
      <c r="K335" s="25"/>
      <c r="L335" s="24" t="s">
        <v>50</v>
      </c>
      <c r="M335" s="25"/>
      <c r="N335" s="24"/>
      <c r="O335" s="25"/>
      <c r="P335" s="24"/>
      <c r="Q335" s="25"/>
      <c r="R335" s="24"/>
      <c r="S335" s="25"/>
      <c r="T335" s="24"/>
      <c r="U335" s="25"/>
      <c r="V335" s="25"/>
      <c r="W335" s="26">
        <f t="shared" si="6"/>
        <v>4</v>
      </c>
      <c r="X335" s="27"/>
    </row>
    <row r="336" spans="1:24" x14ac:dyDescent="0.2">
      <c r="A336" t="s">
        <v>383</v>
      </c>
      <c r="B336" s="24" t="s">
        <v>50</v>
      </c>
      <c r="C336" s="25" t="s">
        <v>50</v>
      </c>
      <c r="D336" s="24"/>
      <c r="E336" s="25" t="s">
        <v>50</v>
      </c>
      <c r="F336" s="24"/>
      <c r="G336" s="25" t="s">
        <v>50</v>
      </c>
      <c r="H336" s="24" t="s">
        <v>50</v>
      </c>
      <c r="I336" s="25"/>
      <c r="J336" s="24" t="s">
        <v>50</v>
      </c>
      <c r="K336" s="25" t="s">
        <v>50</v>
      </c>
      <c r="L336" s="24" t="s">
        <v>50</v>
      </c>
      <c r="M336" s="25" t="s">
        <v>50</v>
      </c>
      <c r="N336" s="24" t="s">
        <v>50</v>
      </c>
      <c r="O336" s="25"/>
      <c r="P336" s="24" t="s">
        <v>50</v>
      </c>
      <c r="Q336" s="25" t="s">
        <v>50</v>
      </c>
      <c r="R336" s="24" t="s">
        <v>50</v>
      </c>
      <c r="S336" s="25" t="s">
        <v>50</v>
      </c>
      <c r="T336" s="24"/>
      <c r="U336" s="25" t="s">
        <v>50</v>
      </c>
      <c r="V336" s="25"/>
      <c r="W336" s="26">
        <f t="shared" si="6"/>
        <v>15</v>
      </c>
      <c r="X336" s="27"/>
    </row>
    <row r="337" spans="1:24" x14ac:dyDescent="0.2">
      <c r="A337" t="s">
        <v>384</v>
      </c>
      <c r="B337" s="24"/>
      <c r="C337" s="25"/>
      <c r="D337" s="24"/>
      <c r="E337" s="25" t="s">
        <v>50</v>
      </c>
      <c r="F337" s="24"/>
      <c r="G337" s="25"/>
      <c r="H337" s="24"/>
      <c r="I337" s="25"/>
      <c r="J337" s="24"/>
      <c r="K337" s="25"/>
      <c r="L337" s="24" t="s">
        <v>50</v>
      </c>
      <c r="M337" s="25"/>
      <c r="N337" s="24"/>
      <c r="O337" s="25"/>
      <c r="P337" s="24"/>
      <c r="Q337" s="25"/>
      <c r="R337" s="24"/>
      <c r="S337" s="25"/>
      <c r="T337" s="24"/>
      <c r="U337" s="25"/>
      <c r="V337" s="25"/>
      <c r="W337" s="26">
        <f t="shared" si="6"/>
        <v>2</v>
      </c>
      <c r="X337" s="27"/>
    </row>
    <row r="338" spans="1:24" x14ac:dyDescent="0.2">
      <c r="A338" t="s">
        <v>385</v>
      </c>
      <c r="B338" s="24" t="s">
        <v>50</v>
      </c>
      <c r="C338" s="25" t="s">
        <v>50</v>
      </c>
      <c r="D338" s="24" t="s">
        <v>50</v>
      </c>
      <c r="E338" s="25" t="s">
        <v>50</v>
      </c>
      <c r="F338" s="24" t="s">
        <v>50</v>
      </c>
      <c r="G338" s="25" t="s">
        <v>50</v>
      </c>
      <c r="H338" s="24" t="s">
        <v>50</v>
      </c>
      <c r="I338" s="25" t="s">
        <v>50</v>
      </c>
      <c r="J338" s="24" t="s">
        <v>50</v>
      </c>
      <c r="K338" s="25" t="s">
        <v>50</v>
      </c>
      <c r="L338" s="24" t="s">
        <v>50</v>
      </c>
      <c r="M338" s="25" t="s">
        <v>50</v>
      </c>
      <c r="N338" s="24" t="s">
        <v>50</v>
      </c>
      <c r="O338" s="25" t="s">
        <v>50</v>
      </c>
      <c r="P338" s="24" t="s">
        <v>50</v>
      </c>
      <c r="Q338" s="25" t="s">
        <v>50</v>
      </c>
      <c r="R338" s="24" t="s">
        <v>50</v>
      </c>
      <c r="S338" s="25" t="s">
        <v>50</v>
      </c>
      <c r="T338" s="24" t="s">
        <v>50</v>
      </c>
      <c r="U338" s="25" t="s">
        <v>50</v>
      </c>
      <c r="V338" s="25"/>
      <c r="W338" s="26">
        <f t="shared" si="6"/>
        <v>20</v>
      </c>
      <c r="X338" s="27"/>
    </row>
    <row r="339" spans="1:24" x14ac:dyDescent="0.2">
      <c r="A339" t="s">
        <v>386</v>
      </c>
      <c r="B339" s="24"/>
      <c r="C339" s="25" t="s">
        <v>50</v>
      </c>
      <c r="D339" s="24"/>
      <c r="E339" s="25"/>
      <c r="F339" s="24"/>
      <c r="G339" s="25" t="s">
        <v>50</v>
      </c>
      <c r="H339" s="24" t="s">
        <v>50</v>
      </c>
      <c r="I339" s="25"/>
      <c r="J339" s="24"/>
      <c r="K339" s="25"/>
      <c r="L339" s="24" t="s">
        <v>50</v>
      </c>
      <c r="M339" s="25"/>
      <c r="N339" s="24" t="s">
        <v>50</v>
      </c>
      <c r="O339" s="25"/>
      <c r="P339" s="24" t="s">
        <v>50</v>
      </c>
      <c r="Q339" s="25" t="s">
        <v>50</v>
      </c>
      <c r="R339" s="24"/>
      <c r="S339" s="25"/>
      <c r="T339" s="24"/>
      <c r="U339" s="25"/>
      <c r="V339" s="25"/>
      <c r="W339" s="26">
        <f t="shared" si="6"/>
        <v>7</v>
      </c>
      <c r="X339" s="27"/>
    </row>
    <row r="340" spans="1:24" x14ac:dyDescent="0.2">
      <c r="A340" t="s">
        <v>387</v>
      </c>
      <c r="B340" s="24" t="s">
        <v>50</v>
      </c>
      <c r="C340" s="25" t="s">
        <v>50</v>
      </c>
      <c r="D340" s="24" t="s">
        <v>50</v>
      </c>
      <c r="E340" s="25" t="s">
        <v>50</v>
      </c>
      <c r="F340" s="24" t="s">
        <v>50</v>
      </c>
      <c r="G340" s="25" t="s">
        <v>50</v>
      </c>
      <c r="H340" s="24" t="s">
        <v>50</v>
      </c>
      <c r="I340" s="25" t="s">
        <v>50</v>
      </c>
      <c r="J340" s="24" t="s">
        <v>50</v>
      </c>
      <c r="K340" s="25" t="s">
        <v>50</v>
      </c>
      <c r="L340" s="24" t="s">
        <v>50</v>
      </c>
      <c r="M340" s="25" t="s">
        <v>50</v>
      </c>
      <c r="N340" s="24" t="s">
        <v>50</v>
      </c>
      <c r="O340" s="25" t="s">
        <v>50</v>
      </c>
      <c r="P340" s="24" t="s">
        <v>50</v>
      </c>
      <c r="Q340" s="25" t="s">
        <v>50</v>
      </c>
      <c r="R340" s="24" t="s">
        <v>50</v>
      </c>
      <c r="S340" s="25" t="s">
        <v>50</v>
      </c>
      <c r="T340" s="24" t="s">
        <v>50</v>
      </c>
      <c r="U340" s="25" t="s">
        <v>50</v>
      </c>
      <c r="V340" s="25"/>
      <c r="W340" s="26">
        <f t="shared" si="6"/>
        <v>20</v>
      </c>
      <c r="X340" s="27"/>
    </row>
    <row r="341" spans="1:24" x14ac:dyDescent="0.2">
      <c r="A341" t="s">
        <v>388</v>
      </c>
      <c r="B341" s="24" t="s">
        <v>50</v>
      </c>
      <c r="C341" s="25" t="s">
        <v>50</v>
      </c>
      <c r="D341" s="24" t="s">
        <v>50</v>
      </c>
      <c r="E341" s="25" t="s">
        <v>50</v>
      </c>
      <c r="F341" s="24" t="s">
        <v>50</v>
      </c>
      <c r="G341" s="25" t="s">
        <v>50</v>
      </c>
      <c r="H341" s="24" t="s">
        <v>50</v>
      </c>
      <c r="I341" s="25" t="s">
        <v>50</v>
      </c>
      <c r="J341" s="24" t="s">
        <v>50</v>
      </c>
      <c r="K341" s="25" t="s">
        <v>50</v>
      </c>
      <c r="L341" s="24" t="s">
        <v>50</v>
      </c>
      <c r="M341" s="25" t="s">
        <v>50</v>
      </c>
      <c r="N341" s="24" t="s">
        <v>50</v>
      </c>
      <c r="O341" s="25" t="s">
        <v>50</v>
      </c>
      <c r="P341" s="24" t="s">
        <v>50</v>
      </c>
      <c r="Q341" s="25" t="s">
        <v>50</v>
      </c>
      <c r="R341" s="24" t="s">
        <v>50</v>
      </c>
      <c r="S341" s="25" t="s">
        <v>50</v>
      </c>
      <c r="T341" s="24" t="s">
        <v>50</v>
      </c>
      <c r="U341" s="25" t="s">
        <v>50</v>
      </c>
      <c r="V341" s="25"/>
      <c r="W341" s="26">
        <f t="shared" si="6"/>
        <v>20</v>
      </c>
      <c r="X341" s="27"/>
    </row>
    <row r="342" spans="1:24" x14ac:dyDescent="0.2">
      <c r="A342" t="s">
        <v>389</v>
      </c>
      <c r="B342" s="24" t="s">
        <v>50</v>
      </c>
      <c r="C342" s="25"/>
      <c r="D342" s="24" t="s">
        <v>50</v>
      </c>
      <c r="E342" s="25" t="s">
        <v>50</v>
      </c>
      <c r="F342" s="24" t="s">
        <v>50</v>
      </c>
      <c r="G342" s="25" t="s">
        <v>50</v>
      </c>
      <c r="H342" s="24" t="s">
        <v>50</v>
      </c>
      <c r="I342" s="25" t="s">
        <v>50</v>
      </c>
      <c r="J342" s="24" t="s">
        <v>50</v>
      </c>
      <c r="K342" s="25" t="s">
        <v>50</v>
      </c>
      <c r="L342" s="24" t="s">
        <v>50</v>
      </c>
      <c r="M342" s="25" t="s">
        <v>50</v>
      </c>
      <c r="N342" s="24" t="s">
        <v>50</v>
      </c>
      <c r="O342" s="25" t="s">
        <v>50</v>
      </c>
      <c r="P342" s="24" t="s">
        <v>50</v>
      </c>
      <c r="Q342" s="25" t="s">
        <v>50</v>
      </c>
      <c r="R342" s="24" t="s">
        <v>50</v>
      </c>
      <c r="S342" s="25" t="s">
        <v>50</v>
      </c>
      <c r="T342" s="24" t="s">
        <v>50</v>
      </c>
      <c r="U342" s="25" t="s">
        <v>50</v>
      </c>
      <c r="V342" s="25"/>
      <c r="W342" s="26">
        <f t="shared" si="6"/>
        <v>19</v>
      </c>
      <c r="X342" s="27"/>
    </row>
    <row r="343" spans="1:24" x14ac:dyDescent="0.2">
      <c r="A343" t="s">
        <v>390</v>
      </c>
      <c r="B343" s="24" t="s">
        <v>50</v>
      </c>
      <c r="C343" s="25" t="s">
        <v>50</v>
      </c>
      <c r="D343" s="24" t="s">
        <v>50</v>
      </c>
      <c r="E343" s="25" t="s">
        <v>50</v>
      </c>
      <c r="F343" s="24" t="s">
        <v>50</v>
      </c>
      <c r="G343" s="25" t="s">
        <v>50</v>
      </c>
      <c r="H343" s="24" t="s">
        <v>50</v>
      </c>
      <c r="I343" s="25" t="s">
        <v>50</v>
      </c>
      <c r="J343" s="24" t="s">
        <v>50</v>
      </c>
      <c r="K343" s="25" t="s">
        <v>50</v>
      </c>
      <c r="L343" s="24" t="s">
        <v>50</v>
      </c>
      <c r="M343" s="25" t="s">
        <v>50</v>
      </c>
      <c r="N343" s="24" t="s">
        <v>50</v>
      </c>
      <c r="O343" s="25" t="s">
        <v>50</v>
      </c>
      <c r="P343" s="24" t="s">
        <v>50</v>
      </c>
      <c r="Q343" s="25" t="s">
        <v>50</v>
      </c>
      <c r="R343" s="24" t="s">
        <v>50</v>
      </c>
      <c r="S343" s="25" t="s">
        <v>50</v>
      </c>
      <c r="T343" s="24" t="s">
        <v>50</v>
      </c>
      <c r="U343" s="25" t="s">
        <v>50</v>
      </c>
      <c r="V343" s="25"/>
      <c r="W343" s="26">
        <f t="shared" si="6"/>
        <v>20</v>
      </c>
      <c r="X343" s="27"/>
    </row>
    <row r="344" spans="1:24" x14ac:dyDescent="0.2">
      <c r="A344" t="s">
        <v>391</v>
      </c>
      <c r="B344" s="24" t="s">
        <v>50</v>
      </c>
      <c r="C344" s="25" t="s">
        <v>50</v>
      </c>
      <c r="D344" s="24" t="s">
        <v>50</v>
      </c>
      <c r="E344" s="25" t="s">
        <v>50</v>
      </c>
      <c r="F344" s="24" t="s">
        <v>50</v>
      </c>
      <c r="G344" s="25" t="s">
        <v>50</v>
      </c>
      <c r="H344" s="24" t="s">
        <v>50</v>
      </c>
      <c r="I344" s="25" t="s">
        <v>50</v>
      </c>
      <c r="J344" s="24" t="s">
        <v>50</v>
      </c>
      <c r="K344" s="25" t="s">
        <v>50</v>
      </c>
      <c r="L344" s="24" t="s">
        <v>50</v>
      </c>
      <c r="M344" s="25" t="s">
        <v>50</v>
      </c>
      <c r="N344" s="24" t="s">
        <v>50</v>
      </c>
      <c r="O344" s="25" t="s">
        <v>50</v>
      </c>
      <c r="P344" s="24" t="s">
        <v>50</v>
      </c>
      <c r="Q344" s="25" t="s">
        <v>50</v>
      </c>
      <c r="R344" s="24" t="s">
        <v>50</v>
      </c>
      <c r="S344" s="25" t="s">
        <v>50</v>
      </c>
      <c r="T344" s="24" t="s">
        <v>50</v>
      </c>
      <c r="U344" s="25" t="s">
        <v>50</v>
      </c>
      <c r="V344" s="25"/>
      <c r="W344" s="26">
        <f t="shared" si="6"/>
        <v>20</v>
      </c>
      <c r="X344" s="27"/>
    </row>
    <row r="345" spans="1:24" x14ac:dyDescent="0.2">
      <c r="A345" t="s">
        <v>392</v>
      </c>
      <c r="B345" s="24" t="s">
        <v>50</v>
      </c>
      <c r="C345" s="25" t="s">
        <v>50</v>
      </c>
      <c r="D345" s="24" t="s">
        <v>50</v>
      </c>
      <c r="E345" s="25" t="s">
        <v>50</v>
      </c>
      <c r="F345" s="24" t="s">
        <v>50</v>
      </c>
      <c r="G345" s="25" t="s">
        <v>50</v>
      </c>
      <c r="H345" s="24" t="s">
        <v>50</v>
      </c>
      <c r="I345" s="25" t="s">
        <v>50</v>
      </c>
      <c r="J345" s="24" t="s">
        <v>50</v>
      </c>
      <c r="K345" s="25" t="s">
        <v>50</v>
      </c>
      <c r="L345" s="24" t="s">
        <v>50</v>
      </c>
      <c r="M345" s="25" t="s">
        <v>50</v>
      </c>
      <c r="N345" s="24" t="s">
        <v>50</v>
      </c>
      <c r="O345" s="25" t="s">
        <v>50</v>
      </c>
      <c r="P345" s="24" t="s">
        <v>50</v>
      </c>
      <c r="Q345" s="25" t="s">
        <v>50</v>
      </c>
      <c r="R345" s="24" t="s">
        <v>50</v>
      </c>
      <c r="S345" s="25" t="s">
        <v>50</v>
      </c>
      <c r="T345" s="24" t="s">
        <v>50</v>
      </c>
      <c r="U345" s="25" t="s">
        <v>50</v>
      </c>
      <c r="V345" s="25"/>
      <c r="W345" s="26">
        <f t="shared" si="6"/>
        <v>20</v>
      </c>
      <c r="X345" s="27"/>
    </row>
    <row r="346" spans="1:24" x14ac:dyDescent="0.2">
      <c r="A346" t="s">
        <v>393</v>
      </c>
      <c r="B346" s="24" t="s">
        <v>50</v>
      </c>
      <c r="C346" s="25" t="s">
        <v>50</v>
      </c>
      <c r="D346" s="24" t="s">
        <v>50</v>
      </c>
      <c r="E346" s="25" t="s">
        <v>50</v>
      </c>
      <c r="F346" s="24" t="s">
        <v>50</v>
      </c>
      <c r="G346" s="25" t="s">
        <v>50</v>
      </c>
      <c r="H346" s="24" t="s">
        <v>50</v>
      </c>
      <c r="I346" s="25" t="s">
        <v>50</v>
      </c>
      <c r="J346" s="24" t="s">
        <v>50</v>
      </c>
      <c r="K346" s="25" t="s">
        <v>50</v>
      </c>
      <c r="L346" s="24" t="s">
        <v>50</v>
      </c>
      <c r="M346" s="25" t="s">
        <v>50</v>
      </c>
      <c r="N346" s="24" t="s">
        <v>50</v>
      </c>
      <c r="O346" s="25" t="s">
        <v>50</v>
      </c>
      <c r="P346" s="24" t="s">
        <v>50</v>
      </c>
      <c r="Q346" s="25" t="s">
        <v>50</v>
      </c>
      <c r="R346" s="24" t="s">
        <v>50</v>
      </c>
      <c r="S346" s="25" t="s">
        <v>50</v>
      </c>
      <c r="T346" s="24" t="s">
        <v>50</v>
      </c>
      <c r="U346" s="25" t="s">
        <v>50</v>
      </c>
      <c r="V346" s="25"/>
      <c r="W346" s="26">
        <f t="shared" si="6"/>
        <v>20</v>
      </c>
      <c r="X346" s="27"/>
    </row>
    <row r="347" spans="1:24" x14ac:dyDescent="0.2">
      <c r="A347" t="s">
        <v>394</v>
      </c>
      <c r="B347" s="24" t="s">
        <v>50</v>
      </c>
      <c r="C347" s="25" t="s">
        <v>50</v>
      </c>
      <c r="D347" s="24" t="s">
        <v>50</v>
      </c>
      <c r="E347" s="25" t="s">
        <v>50</v>
      </c>
      <c r="F347" s="24" t="s">
        <v>50</v>
      </c>
      <c r="G347" s="25" t="s">
        <v>50</v>
      </c>
      <c r="H347" s="24" t="s">
        <v>50</v>
      </c>
      <c r="I347" s="25" t="s">
        <v>50</v>
      </c>
      <c r="J347" s="24" t="s">
        <v>50</v>
      </c>
      <c r="K347" s="25" t="s">
        <v>50</v>
      </c>
      <c r="L347" s="24" t="s">
        <v>50</v>
      </c>
      <c r="M347" s="25" t="s">
        <v>50</v>
      </c>
      <c r="N347" s="24" t="s">
        <v>50</v>
      </c>
      <c r="O347" s="25" t="s">
        <v>50</v>
      </c>
      <c r="P347" s="24" t="s">
        <v>50</v>
      </c>
      <c r="Q347" s="25" t="s">
        <v>50</v>
      </c>
      <c r="R347" s="24" t="s">
        <v>50</v>
      </c>
      <c r="S347" s="25" t="s">
        <v>50</v>
      </c>
      <c r="T347" s="24" t="s">
        <v>50</v>
      </c>
      <c r="U347" s="25" t="s">
        <v>50</v>
      </c>
      <c r="V347" s="25"/>
      <c r="W347" s="26">
        <f t="shared" si="6"/>
        <v>20</v>
      </c>
      <c r="X347" s="27"/>
    </row>
    <row r="348" spans="1:24" x14ac:dyDescent="0.2">
      <c r="A348" t="s">
        <v>395</v>
      </c>
      <c r="B348" s="24" t="s">
        <v>50</v>
      </c>
      <c r="C348" s="25" t="s">
        <v>50</v>
      </c>
      <c r="D348" s="24" t="s">
        <v>50</v>
      </c>
      <c r="E348" s="25" t="s">
        <v>50</v>
      </c>
      <c r="F348" s="24" t="s">
        <v>50</v>
      </c>
      <c r="G348" s="25" t="s">
        <v>50</v>
      </c>
      <c r="H348" s="24" t="s">
        <v>50</v>
      </c>
      <c r="I348" s="25" t="s">
        <v>50</v>
      </c>
      <c r="J348" s="24" t="s">
        <v>50</v>
      </c>
      <c r="K348" s="25" t="s">
        <v>50</v>
      </c>
      <c r="L348" s="24" t="s">
        <v>50</v>
      </c>
      <c r="M348" s="25" t="s">
        <v>50</v>
      </c>
      <c r="N348" s="24" t="s">
        <v>50</v>
      </c>
      <c r="O348" s="25" t="s">
        <v>50</v>
      </c>
      <c r="P348" s="24" t="s">
        <v>50</v>
      </c>
      <c r="Q348" s="25" t="s">
        <v>50</v>
      </c>
      <c r="R348" s="24" t="s">
        <v>50</v>
      </c>
      <c r="S348" s="25" t="s">
        <v>50</v>
      </c>
      <c r="T348" s="24" t="s">
        <v>50</v>
      </c>
      <c r="U348" s="25" t="s">
        <v>50</v>
      </c>
      <c r="V348" s="25"/>
      <c r="W348" s="26">
        <f t="shared" si="6"/>
        <v>20</v>
      </c>
      <c r="X348" s="27"/>
    </row>
    <row r="349" spans="1:24" x14ac:dyDescent="0.2">
      <c r="A349" t="s">
        <v>396</v>
      </c>
      <c r="B349" s="24" t="s">
        <v>50</v>
      </c>
      <c r="C349" s="25" t="s">
        <v>50</v>
      </c>
      <c r="D349" s="24" t="s">
        <v>50</v>
      </c>
      <c r="E349" s="25" t="s">
        <v>50</v>
      </c>
      <c r="F349" s="24" t="s">
        <v>50</v>
      </c>
      <c r="G349" s="25" t="s">
        <v>50</v>
      </c>
      <c r="H349" s="24" t="s">
        <v>50</v>
      </c>
      <c r="I349" s="25" t="s">
        <v>50</v>
      </c>
      <c r="J349" s="24" t="s">
        <v>50</v>
      </c>
      <c r="K349" s="25" t="s">
        <v>50</v>
      </c>
      <c r="L349" s="24" t="s">
        <v>50</v>
      </c>
      <c r="M349" s="25" t="s">
        <v>50</v>
      </c>
      <c r="N349" s="24" t="s">
        <v>50</v>
      </c>
      <c r="O349" s="25" t="s">
        <v>50</v>
      </c>
      <c r="P349" s="24" t="s">
        <v>50</v>
      </c>
      <c r="Q349" s="25" t="s">
        <v>50</v>
      </c>
      <c r="R349" s="24" t="s">
        <v>50</v>
      </c>
      <c r="S349" s="25" t="s">
        <v>50</v>
      </c>
      <c r="T349" s="24" t="s">
        <v>50</v>
      </c>
      <c r="U349" s="25" t="s">
        <v>50</v>
      </c>
      <c r="V349" s="25"/>
      <c r="W349" s="26">
        <f t="shared" si="6"/>
        <v>20</v>
      </c>
      <c r="X349" s="27"/>
    </row>
    <row r="350" spans="1:24" x14ac:dyDescent="0.2">
      <c r="A350" t="s">
        <v>397</v>
      </c>
      <c r="B350" s="24"/>
      <c r="C350" s="25" t="s">
        <v>50</v>
      </c>
      <c r="D350" s="24"/>
      <c r="E350" s="25"/>
      <c r="F350" s="24"/>
      <c r="G350" s="25" t="s">
        <v>50</v>
      </c>
      <c r="H350" s="24" t="s">
        <v>50</v>
      </c>
      <c r="I350" s="25"/>
      <c r="J350" s="24" t="s">
        <v>50</v>
      </c>
      <c r="K350" s="25"/>
      <c r="L350" s="24" t="s">
        <v>50</v>
      </c>
      <c r="M350" s="25" t="s">
        <v>50</v>
      </c>
      <c r="N350" s="24"/>
      <c r="O350" s="25"/>
      <c r="P350" s="24" t="s">
        <v>50</v>
      </c>
      <c r="Q350" s="25" t="s">
        <v>50</v>
      </c>
      <c r="R350" s="24"/>
      <c r="S350" s="25" t="s">
        <v>50</v>
      </c>
      <c r="T350" s="24" t="s">
        <v>50</v>
      </c>
      <c r="U350" s="25"/>
      <c r="V350" s="25"/>
      <c r="W350" s="26">
        <f t="shared" si="6"/>
        <v>10</v>
      </c>
      <c r="X350" s="27"/>
    </row>
    <row r="351" spans="1:24" x14ac:dyDescent="0.2">
      <c r="A351" t="s">
        <v>398</v>
      </c>
      <c r="B351" s="24" t="s">
        <v>50</v>
      </c>
      <c r="C351" s="25" t="s">
        <v>50</v>
      </c>
      <c r="D351" s="24" t="s">
        <v>50</v>
      </c>
      <c r="E351" s="25" t="s">
        <v>50</v>
      </c>
      <c r="F351" s="24" t="s">
        <v>50</v>
      </c>
      <c r="G351" s="25" t="s">
        <v>50</v>
      </c>
      <c r="H351" s="24" t="s">
        <v>50</v>
      </c>
      <c r="I351" s="25" t="s">
        <v>50</v>
      </c>
      <c r="J351" s="24" t="s">
        <v>50</v>
      </c>
      <c r="K351" s="25" t="s">
        <v>50</v>
      </c>
      <c r="L351" s="24" t="s">
        <v>50</v>
      </c>
      <c r="M351" s="25" t="s">
        <v>50</v>
      </c>
      <c r="N351" s="24" t="s">
        <v>50</v>
      </c>
      <c r="O351" s="25" t="s">
        <v>50</v>
      </c>
      <c r="P351" s="24" t="s">
        <v>50</v>
      </c>
      <c r="Q351" s="25" t="s">
        <v>50</v>
      </c>
      <c r="R351" s="24" t="s">
        <v>50</v>
      </c>
      <c r="S351" s="25" t="s">
        <v>50</v>
      </c>
      <c r="T351" s="24" t="s">
        <v>50</v>
      </c>
      <c r="U351" s="25" t="s">
        <v>50</v>
      </c>
      <c r="V351" s="25"/>
      <c r="W351" s="26">
        <f t="shared" si="6"/>
        <v>20</v>
      </c>
      <c r="X351" s="27"/>
    </row>
    <row r="352" spans="1:24" x14ac:dyDescent="0.2">
      <c r="A352" t="s">
        <v>399</v>
      </c>
      <c r="B352" s="24" t="s">
        <v>50</v>
      </c>
      <c r="C352" s="25" t="s">
        <v>50</v>
      </c>
      <c r="D352" s="24" t="s">
        <v>50</v>
      </c>
      <c r="E352" s="25" t="s">
        <v>50</v>
      </c>
      <c r="F352" s="24" t="s">
        <v>50</v>
      </c>
      <c r="G352" s="25" t="s">
        <v>50</v>
      </c>
      <c r="H352" s="24" t="s">
        <v>50</v>
      </c>
      <c r="I352" s="25" t="s">
        <v>50</v>
      </c>
      <c r="J352" s="24" t="s">
        <v>50</v>
      </c>
      <c r="K352" s="25" t="s">
        <v>50</v>
      </c>
      <c r="L352" s="24" t="s">
        <v>50</v>
      </c>
      <c r="M352" s="25" t="s">
        <v>50</v>
      </c>
      <c r="N352" s="24" t="s">
        <v>50</v>
      </c>
      <c r="O352" s="25" t="s">
        <v>50</v>
      </c>
      <c r="P352" s="24" t="s">
        <v>50</v>
      </c>
      <c r="Q352" s="25" t="s">
        <v>50</v>
      </c>
      <c r="R352" s="24" t="s">
        <v>50</v>
      </c>
      <c r="S352" s="25" t="s">
        <v>50</v>
      </c>
      <c r="T352" s="24" t="s">
        <v>50</v>
      </c>
      <c r="U352" s="25" t="s">
        <v>50</v>
      </c>
      <c r="V352" s="25"/>
      <c r="W352" s="26">
        <f t="shared" si="6"/>
        <v>20</v>
      </c>
      <c r="X352" s="27"/>
    </row>
    <row r="353" spans="1:24" x14ac:dyDescent="0.2">
      <c r="A353" t="s">
        <v>400</v>
      </c>
      <c r="B353" s="24" t="s">
        <v>50</v>
      </c>
      <c r="C353" s="25" t="s">
        <v>50</v>
      </c>
      <c r="D353" s="24" t="s">
        <v>50</v>
      </c>
      <c r="E353" s="25" t="s">
        <v>50</v>
      </c>
      <c r="F353" s="24" t="s">
        <v>50</v>
      </c>
      <c r="G353" s="25" t="s">
        <v>50</v>
      </c>
      <c r="H353" s="24" t="s">
        <v>50</v>
      </c>
      <c r="I353" s="25" t="s">
        <v>50</v>
      </c>
      <c r="J353" s="24" t="s">
        <v>50</v>
      </c>
      <c r="K353" s="25" t="s">
        <v>50</v>
      </c>
      <c r="L353" s="24" t="s">
        <v>50</v>
      </c>
      <c r="M353" s="25" t="s">
        <v>50</v>
      </c>
      <c r="N353" s="24" t="s">
        <v>50</v>
      </c>
      <c r="O353" s="25" t="s">
        <v>50</v>
      </c>
      <c r="P353" s="24" t="s">
        <v>50</v>
      </c>
      <c r="Q353" s="25" t="s">
        <v>50</v>
      </c>
      <c r="R353" s="24" t="s">
        <v>50</v>
      </c>
      <c r="S353" s="25" t="s">
        <v>50</v>
      </c>
      <c r="T353" s="24" t="s">
        <v>50</v>
      </c>
      <c r="U353" s="25" t="s">
        <v>50</v>
      </c>
      <c r="V353" s="25"/>
      <c r="W353" s="26">
        <f t="shared" si="6"/>
        <v>20</v>
      </c>
      <c r="X353" s="27"/>
    </row>
    <row r="354" spans="1:24" x14ac:dyDescent="0.2">
      <c r="A354" t="s">
        <v>401</v>
      </c>
      <c r="B354" s="24" t="s">
        <v>50</v>
      </c>
      <c r="C354" s="25" t="s">
        <v>50</v>
      </c>
      <c r="D354" s="24" t="s">
        <v>50</v>
      </c>
      <c r="E354" s="25" t="s">
        <v>50</v>
      </c>
      <c r="F354" s="24" t="s">
        <v>50</v>
      </c>
      <c r="G354" s="25" t="s">
        <v>50</v>
      </c>
      <c r="H354" s="24" t="s">
        <v>50</v>
      </c>
      <c r="I354" s="25" t="s">
        <v>50</v>
      </c>
      <c r="J354" s="24" t="s">
        <v>50</v>
      </c>
      <c r="K354" s="25" t="s">
        <v>50</v>
      </c>
      <c r="L354" s="24" t="s">
        <v>50</v>
      </c>
      <c r="M354" s="25" t="s">
        <v>50</v>
      </c>
      <c r="N354" s="24" t="s">
        <v>50</v>
      </c>
      <c r="O354" s="25" t="s">
        <v>50</v>
      </c>
      <c r="P354" s="24" t="s">
        <v>50</v>
      </c>
      <c r="Q354" s="25" t="s">
        <v>50</v>
      </c>
      <c r="R354" s="24" t="s">
        <v>50</v>
      </c>
      <c r="S354" s="25" t="s">
        <v>50</v>
      </c>
      <c r="T354" s="24" t="s">
        <v>50</v>
      </c>
      <c r="U354" s="25" t="s">
        <v>50</v>
      </c>
      <c r="V354" s="25"/>
      <c r="W354" s="26">
        <f t="shared" si="6"/>
        <v>20</v>
      </c>
      <c r="X354" s="27"/>
    </row>
    <row r="355" spans="1:24" x14ac:dyDescent="0.2">
      <c r="A355" t="s">
        <v>402</v>
      </c>
      <c r="B355" s="24"/>
      <c r="C355" s="25" t="s">
        <v>50</v>
      </c>
      <c r="D355" s="24" t="s">
        <v>50</v>
      </c>
      <c r="E355" s="25"/>
      <c r="F355" s="24"/>
      <c r="G355" s="25" t="s">
        <v>50</v>
      </c>
      <c r="H355" s="24" t="s">
        <v>50</v>
      </c>
      <c r="I355" s="25"/>
      <c r="J355" s="24"/>
      <c r="K355" s="25"/>
      <c r="L355" s="24" t="s">
        <v>50</v>
      </c>
      <c r="M355" s="25"/>
      <c r="N355" s="24"/>
      <c r="O355" s="25"/>
      <c r="P355" s="24" t="s">
        <v>50</v>
      </c>
      <c r="Q355" s="25"/>
      <c r="R355" s="24"/>
      <c r="S355" s="25"/>
      <c r="T355" s="24"/>
      <c r="U355" s="25"/>
      <c r="V355" s="25"/>
      <c r="W355" s="26">
        <f t="shared" si="6"/>
        <v>6</v>
      </c>
      <c r="X355" s="27"/>
    </row>
    <row r="356" spans="1:24" x14ac:dyDescent="0.2">
      <c r="A356" t="s">
        <v>403</v>
      </c>
      <c r="B356" s="24" t="s">
        <v>50</v>
      </c>
      <c r="C356" s="25" t="s">
        <v>50</v>
      </c>
      <c r="D356" s="24" t="s">
        <v>50</v>
      </c>
      <c r="E356" s="25" t="s">
        <v>50</v>
      </c>
      <c r="F356" s="24" t="s">
        <v>50</v>
      </c>
      <c r="G356" s="25" t="s">
        <v>50</v>
      </c>
      <c r="H356" s="24" t="s">
        <v>50</v>
      </c>
      <c r="I356" s="25" t="s">
        <v>50</v>
      </c>
      <c r="J356" s="24" t="s">
        <v>50</v>
      </c>
      <c r="K356" s="25" t="s">
        <v>50</v>
      </c>
      <c r="L356" s="24" t="s">
        <v>50</v>
      </c>
      <c r="M356" s="25" t="s">
        <v>50</v>
      </c>
      <c r="N356" s="24" t="s">
        <v>50</v>
      </c>
      <c r="O356" s="25" t="s">
        <v>50</v>
      </c>
      <c r="P356" s="24" t="s">
        <v>50</v>
      </c>
      <c r="Q356" s="25" t="s">
        <v>50</v>
      </c>
      <c r="R356" s="24" t="s">
        <v>50</v>
      </c>
      <c r="S356" s="25" t="s">
        <v>50</v>
      </c>
      <c r="T356" s="24" t="s">
        <v>50</v>
      </c>
      <c r="U356" s="25" t="s">
        <v>50</v>
      </c>
      <c r="V356" s="25"/>
      <c r="W356" s="26">
        <f t="shared" si="6"/>
        <v>20</v>
      </c>
      <c r="X356" s="27"/>
    </row>
    <row r="357" spans="1:24" x14ac:dyDescent="0.2">
      <c r="A357" t="s">
        <v>404</v>
      </c>
      <c r="B357" s="24" t="s">
        <v>50</v>
      </c>
      <c r="C357" s="25" t="s">
        <v>50</v>
      </c>
      <c r="D357" s="24" t="s">
        <v>50</v>
      </c>
      <c r="E357" s="25" t="s">
        <v>50</v>
      </c>
      <c r="F357" s="24" t="s">
        <v>50</v>
      </c>
      <c r="G357" s="25" t="s">
        <v>50</v>
      </c>
      <c r="H357" s="24" t="s">
        <v>50</v>
      </c>
      <c r="I357" s="25"/>
      <c r="J357" s="24" t="s">
        <v>50</v>
      </c>
      <c r="K357" s="25" t="s">
        <v>50</v>
      </c>
      <c r="L357" s="24" t="s">
        <v>50</v>
      </c>
      <c r="M357" s="25" t="s">
        <v>50</v>
      </c>
      <c r="N357" s="24" t="s">
        <v>50</v>
      </c>
      <c r="O357" s="25" t="s">
        <v>50</v>
      </c>
      <c r="P357" s="24" t="s">
        <v>50</v>
      </c>
      <c r="Q357" s="25" t="s">
        <v>50</v>
      </c>
      <c r="R357" s="24" t="s">
        <v>50</v>
      </c>
      <c r="S357" s="25" t="s">
        <v>50</v>
      </c>
      <c r="T357" s="24" t="s">
        <v>50</v>
      </c>
      <c r="U357" s="25" t="s">
        <v>50</v>
      </c>
      <c r="V357" s="25"/>
      <c r="W357" s="26">
        <f t="shared" si="6"/>
        <v>19</v>
      </c>
      <c r="X357" s="27"/>
    </row>
    <row r="358" spans="1:24" x14ac:dyDescent="0.2">
      <c r="A358" t="s">
        <v>405</v>
      </c>
      <c r="B358" s="24" t="s">
        <v>50</v>
      </c>
      <c r="C358" s="25" t="s">
        <v>50</v>
      </c>
      <c r="D358" s="24" t="s">
        <v>50</v>
      </c>
      <c r="E358" s="25" t="s">
        <v>50</v>
      </c>
      <c r="F358" s="24" t="s">
        <v>50</v>
      </c>
      <c r="G358" s="25" t="s">
        <v>50</v>
      </c>
      <c r="H358" s="24" t="s">
        <v>50</v>
      </c>
      <c r="I358" s="25" t="s">
        <v>50</v>
      </c>
      <c r="J358" s="24" t="s">
        <v>50</v>
      </c>
      <c r="K358" s="25" t="s">
        <v>50</v>
      </c>
      <c r="L358" s="24" t="s">
        <v>50</v>
      </c>
      <c r="M358" s="25" t="s">
        <v>50</v>
      </c>
      <c r="N358" s="24" t="s">
        <v>50</v>
      </c>
      <c r="O358" s="25" t="s">
        <v>50</v>
      </c>
      <c r="P358" s="24" t="s">
        <v>50</v>
      </c>
      <c r="Q358" s="25" t="s">
        <v>50</v>
      </c>
      <c r="R358" s="24" t="s">
        <v>50</v>
      </c>
      <c r="S358" s="25" t="s">
        <v>50</v>
      </c>
      <c r="T358" s="24" t="s">
        <v>50</v>
      </c>
      <c r="U358" s="25" t="s">
        <v>50</v>
      </c>
      <c r="V358" s="25"/>
      <c r="W358" s="26">
        <f t="shared" si="6"/>
        <v>20</v>
      </c>
      <c r="X358" s="27"/>
    </row>
    <row r="359" spans="1:24" x14ac:dyDescent="0.2">
      <c r="A359" t="s">
        <v>406</v>
      </c>
      <c r="B359" s="24" t="s">
        <v>50</v>
      </c>
      <c r="C359" s="25" t="s">
        <v>50</v>
      </c>
      <c r="D359" s="24" t="s">
        <v>50</v>
      </c>
      <c r="E359" s="25" t="s">
        <v>50</v>
      </c>
      <c r="F359" s="24" t="s">
        <v>50</v>
      </c>
      <c r="G359" s="25" t="s">
        <v>50</v>
      </c>
      <c r="H359" s="24" t="s">
        <v>50</v>
      </c>
      <c r="I359" s="25" t="s">
        <v>50</v>
      </c>
      <c r="J359" s="24" t="s">
        <v>50</v>
      </c>
      <c r="K359" s="25" t="s">
        <v>50</v>
      </c>
      <c r="L359" s="24" t="s">
        <v>50</v>
      </c>
      <c r="M359" s="25" t="s">
        <v>50</v>
      </c>
      <c r="N359" s="24" t="s">
        <v>50</v>
      </c>
      <c r="O359" s="25"/>
      <c r="P359" s="24" t="s">
        <v>50</v>
      </c>
      <c r="Q359" s="25" t="s">
        <v>50</v>
      </c>
      <c r="R359" s="24" t="s">
        <v>50</v>
      </c>
      <c r="S359" s="25" t="s">
        <v>50</v>
      </c>
      <c r="T359" s="24" t="s">
        <v>50</v>
      </c>
      <c r="U359" s="25" t="s">
        <v>50</v>
      </c>
      <c r="V359" s="25"/>
      <c r="W359" s="26">
        <f t="shared" si="6"/>
        <v>19</v>
      </c>
      <c r="X359" s="27"/>
    </row>
    <row r="360" spans="1:24" x14ac:dyDescent="0.2">
      <c r="A360" t="s">
        <v>407</v>
      </c>
      <c r="B360" s="24" t="s">
        <v>50</v>
      </c>
      <c r="C360" s="25" t="s">
        <v>50</v>
      </c>
      <c r="D360" s="24" t="s">
        <v>50</v>
      </c>
      <c r="E360" s="25" t="s">
        <v>50</v>
      </c>
      <c r="F360" s="24"/>
      <c r="G360" s="25" t="s">
        <v>50</v>
      </c>
      <c r="H360" s="24" t="s">
        <v>50</v>
      </c>
      <c r="I360" s="25"/>
      <c r="J360" s="24" t="s">
        <v>50</v>
      </c>
      <c r="K360" s="25" t="s">
        <v>50</v>
      </c>
      <c r="L360" s="24" t="s">
        <v>50</v>
      </c>
      <c r="M360" s="25" t="s">
        <v>50</v>
      </c>
      <c r="N360" s="24" t="s">
        <v>50</v>
      </c>
      <c r="O360" s="25"/>
      <c r="P360" s="24" t="s">
        <v>50</v>
      </c>
      <c r="Q360" s="25" t="s">
        <v>50</v>
      </c>
      <c r="R360" s="24" t="s">
        <v>50</v>
      </c>
      <c r="S360" s="25" t="s">
        <v>50</v>
      </c>
      <c r="T360" s="24" t="s">
        <v>50</v>
      </c>
      <c r="U360" s="25"/>
      <c r="V360" s="25"/>
      <c r="W360" s="26">
        <f t="shared" si="6"/>
        <v>16</v>
      </c>
      <c r="X360" s="27"/>
    </row>
    <row r="361" spans="1:24" x14ac:dyDescent="0.2">
      <c r="A361" t="s">
        <v>408</v>
      </c>
      <c r="B361" s="24" t="s">
        <v>50</v>
      </c>
      <c r="C361" s="25" t="s">
        <v>50</v>
      </c>
      <c r="D361" s="24" t="s">
        <v>50</v>
      </c>
      <c r="E361" s="25" t="s">
        <v>50</v>
      </c>
      <c r="F361" s="24" t="s">
        <v>50</v>
      </c>
      <c r="G361" s="25" t="s">
        <v>50</v>
      </c>
      <c r="H361" s="24" t="s">
        <v>50</v>
      </c>
      <c r="I361" s="25" t="s">
        <v>50</v>
      </c>
      <c r="J361" s="24" t="s">
        <v>50</v>
      </c>
      <c r="K361" s="25" t="s">
        <v>50</v>
      </c>
      <c r="L361" s="24" t="s">
        <v>50</v>
      </c>
      <c r="M361" s="25" t="s">
        <v>50</v>
      </c>
      <c r="N361" s="24" t="s">
        <v>50</v>
      </c>
      <c r="O361" s="25" t="s">
        <v>50</v>
      </c>
      <c r="P361" s="24" t="s">
        <v>50</v>
      </c>
      <c r="Q361" s="25" t="s">
        <v>50</v>
      </c>
      <c r="R361" s="24" t="s">
        <v>50</v>
      </c>
      <c r="S361" s="25" t="s">
        <v>50</v>
      </c>
      <c r="T361" s="24" t="s">
        <v>50</v>
      </c>
      <c r="U361" s="25" t="s">
        <v>50</v>
      </c>
      <c r="V361" s="25"/>
      <c r="W361" s="26">
        <f t="shared" si="6"/>
        <v>20</v>
      </c>
      <c r="X361" s="27"/>
    </row>
    <row r="362" spans="1:24" x14ac:dyDescent="0.2">
      <c r="A362" t="s">
        <v>409</v>
      </c>
      <c r="B362" s="24" t="s">
        <v>50</v>
      </c>
      <c r="C362" s="25" t="s">
        <v>50</v>
      </c>
      <c r="D362" s="24" t="s">
        <v>50</v>
      </c>
      <c r="E362" s="25" t="s">
        <v>50</v>
      </c>
      <c r="F362" s="24" t="s">
        <v>50</v>
      </c>
      <c r="G362" s="25" t="s">
        <v>50</v>
      </c>
      <c r="H362" s="24" t="s">
        <v>50</v>
      </c>
      <c r="I362" s="25" t="s">
        <v>50</v>
      </c>
      <c r="J362" s="24" t="s">
        <v>50</v>
      </c>
      <c r="K362" s="25" t="s">
        <v>50</v>
      </c>
      <c r="L362" s="24" t="s">
        <v>50</v>
      </c>
      <c r="M362" s="25" t="s">
        <v>50</v>
      </c>
      <c r="N362" s="24" t="s">
        <v>50</v>
      </c>
      <c r="O362" s="25" t="s">
        <v>50</v>
      </c>
      <c r="P362" s="24" t="s">
        <v>50</v>
      </c>
      <c r="Q362" s="25" t="s">
        <v>50</v>
      </c>
      <c r="R362" s="24" t="s">
        <v>50</v>
      </c>
      <c r="S362" s="25" t="s">
        <v>50</v>
      </c>
      <c r="T362" s="24" t="s">
        <v>50</v>
      </c>
      <c r="U362" s="25" t="s">
        <v>50</v>
      </c>
      <c r="V362" s="25"/>
      <c r="W362" s="26">
        <f t="shared" si="6"/>
        <v>20</v>
      </c>
      <c r="X362" s="27"/>
    </row>
    <row r="363" spans="1:24" x14ac:dyDescent="0.2">
      <c r="A363" t="s">
        <v>410</v>
      </c>
      <c r="B363" s="24" t="s">
        <v>50</v>
      </c>
      <c r="C363" s="25" t="s">
        <v>50</v>
      </c>
      <c r="D363" s="24" t="s">
        <v>50</v>
      </c>
      <c r="E363" s="25" t="s">
        <v>50</v>
      </c>
      <c r="F363" s="24" t="s">
        <v>50</v>
      </c>
      <c r="G363" s="25" t="s">
        <v>50</v>
      </c>
      <c r="H363" s="24" t="s">
        <v>50</v>
      </c>
      <c r="I363" s="25" t="s">
        <v>50</v>
      </c>
      <c r="J363" s="24" t="s">
        <v>50</v>
      </c>
      <c r="K363" s="25" t="s">
        <v>50</v>
      </c>
      <c r="L363" s="24" t="s">
        <v>50</v>
      </c>
      <c r="M363" s="25" t="s">
        <v>50</v>
      </c>
      <c r="N363" s="24" t="s">
        <v>50</v>
      </c>
      <c r="O363" s="25" t="s">
        <v>50</v>
      </c>
      <c r="P363" s="24" t="s">
        <v>50</v>
      </c>
      <c r="Q363" s="25" t="s">
        <v>50</v>
      </c>
      <c r="R363" s="24" t="s">
        <v>50</v>
      </c>
      <c r="S363" s="25" t="s">
        <v>50</v>
      </c>
      <c r="T363" s="24" t="s">
        <v>50</v>
      </c>
      <c r="U363" s="25" t="s">
        <v>50</v>
      </c>
      <c r="V363" s="25"/>
      <c r="W363" s="26">
        <f t="shared" si="6"/>
        <v>20</v>
      </c>
      <c r="X363" s="27"/>
    </row>
    <row r="364" spans="1:24" x14ac:dyDescent="0.2">
      <c r="A364" t="s">
        <v>411</v>
      </c>
      <c r="B364" s="24" t="s">
        <v>50</v>
      </c>
      <c r="C364" s="25" t="s">
        <v>50</v>
      </c>
      <c r="D364" s="24" t="s">
        <v>50</v>
      </c>
      <c r="E364" s="25" t="s">
        <v>50</v>
      </c>
      <c r="F364" s="24" t="s">
        <v>50</v>
      </c>
      <c r="G364" s="25" t="s">
        <v>50</v>
      </c>
      <c r="H364" s="24" t="s">
        <v>50</v>
      </c>
      <c r="I364" s="25" t="s">
        <v>50</v>
      </c>
      <c r="J364" s="24" t="s">
        <v>50</v>
      </c>
      <c r="K364" s="25" t="s">
        <v>50</v>
      </c>
      <c r="L364" s="24" t="s">
        <v>50</v>
      </c>
      <c r="M364" s="25" t="s">
        <v>50</v>
      </c>
      <c r="N364" s="24" t="s">
        <v>50</v>
      </c>
      <c r="O364" s="25" t="s">
        <v>50</v>
      </c>
      <c r="P364" s="24" t="s">
        <v>50</v>
      </c>
      <c r="Q364" s="25" t="s">
        <v>50</v>
      </c>
      <c r="R364" s="24" t="s">
        <v>50</v>
      </c>
      <c r="S364" s="25" t="s">
        <v>50</v>
      </c>
      <c r="T364" s="24" t="s">
        <v>50</v>
      </c>
      <c r="U364" s="25" t="s">
        <v>50</v>
      </c>
      <c r="V364" s="25"/>
      <c r="W364" s="26">
        <f t="shared" si="6"/>
        <v>20</v>
      </c>
      <c r="X364" s="27"/>
    </row>
    <row r="365" spans="1:24" x14ac:dyDescent="0.2">
      <c r="A365" t="s">
        <v>412</v>
      </c>
      <c r="B365" s="24" t="s">
        <v>50</v>
      </c>
      <c r="C365" s="25" t="s">
        <v>50</v>
      </c>
      <c r="D365" s="24" t="s">
        <v>50</v>
      </c>
      <c r="E365" s="25" t="s">
        <v>50</v>
      </c>
      <c r="F365" s="24" t="s">
        <v>50</v>
      </c>
      <c r="G365" s="25" t="s">
        <v>50</v>
      </c>
      <c r="H365" s="24" t="s">
        <v>50</v>
      </c>
      <c r="I365" s="25" t="s">
        <v>50</v>
      </c>
      <c r="J365" s="24" t="s">
        <v>50</v>
      </c>
      <c r="K365" s="25" t="s">
        <v>50</v>
      </c>
      <c r="L365" s="24" t="s">
        <v>50</v>
      </c>
      <c r="M365" s="25" t="s">
        <v>50</v>
      </c>
      <c r="N365" s="24" t="s">
        <v>50</v>
      </c>
      <c r="O365" s="25" t="s">
        <v>50</v>
      </c>
      <c r="P365" s="24" t="s">
        <v>50</v>
      </c>
      <c r="Q365" s="25" t="s">
        <v>50</v>
      </c>
      <c r="R365" s="24" t="s">
        <v>50</v>
      </c>
      <c r="S365" s="25" t="s">
        <v>50</v>
      </c>
      <c r="T365" s="24" t="s">
        <v>50</v>
      </c>
      <c r="U365" s="25" t="s">
        <v>50</v>
      </c>
      <c r="V365" s="25"/>
      <c r="W365" s="26">
        <f t="shared" si="6"/>
        <v>20</v>
      </c>
      <c r="X365" s="27"/>
    </row>
    <row r="366" spans="1:24" x14ac:dyDescent="0.2">
      <c r="A366" t="s">
        <v>413</v>
      </c>
      <c r="B366" s="24" t="s">
        <v>50</v>
      </c>
      <c r="C366" s="25" t="s">
        <v>50</v>
      </c>
      <c r="D366" s="24" t="s">
        <v>50</v>
      </c>
      <c r="E366" s="25" t="s">
        <v>50</v>
      </c>
      <c r="F366" s="24" t="s">
        <v>50</v>
      </c>
      <c r="G366" s="25" t="s">
        <v>50</v>
      </c>
      <c r="H366" s="24" t="s">
        <v>50</v>
      </c>
      <c r="I366" s="25" t="s">
        <v>50</v>
      </c>
      <c r="J366" s="24" t="s">
        <v>50</v>
      </c>
      <c r="K366" s="25" t="s">
        <v>50</v>
      </c>
      <c r="L366" s="24" t="s">
        <v>50</v>
      </c>
      <c r="M366" s="25" t="s">
        <v>50</v>
      </c>
      <c r="N366" s="24" t="s">
        <v>50</v>
      </c>
      <c r="O366" s="25" t="s">
        <v>50</v>
      </c>
      <c r="P366" s="24" t="s">
        <v>50</v>
      </c>
      <c r="Q366" s="25" t="s">
        <v>50</v>
      </c>
      <c r="R366" s="24" t="s">
        <v>50</v>
      </c>
      <c r="S366" s="25" t="s">
        <v>50</v>
      </c>
      <c r="T366" s="24" t="s">
        <v>50</v>
      </c>
      <c r="U366" s="25" t="s">
        <v>50</v>
      </c>
      <c r="V366" s="25"/>
      <c r="W366" s="26">
        <f t="shared" si="6"/>
        <v>20</v>
      </c>
      <c r="X366" s="27"/>
    </row>
    <row r="367" spans="1:24" x14ac:dyDescent="0.2">
      <c r="A367" t="s">
        <v>414</v>
      </c>
      <c r="B367" s="24" t="s">
        <v>50</v>
      </c>
      <c r="C367" s="25" t="s">
        <v>50</v>
      </c>
      <c r="D367" s="24" t="s">
        <v>50</v>
      </c>
      <c r="E367" s="25" t="s">
        <v>50</v>
      </c>
      <c r="F367" s="24" t="s">
        <v>50</v>
      </c>
      <c r="G367" s="25" t="s">
        <v>50</v>
      </c>
      <c r="H367" s="24" t="s">
        <v>50</v>
      </c>
      <c r="I367" s="25" t="s">
        <v>50</v>
      </c>
      <c r="J367" s="24" t="s">
        <v>50</v>
      </c>
      <c r="K367" s="25" t="s">
        <v>50</v>
      </c>
      <c r="L367" s="24" t="s">
        <v>50</v>
      </c>
      <c r="M367" s="25" t="s">
        <v>50</v>
      </c>
      <c r="N367" s="24" t="s">
        <v>50</v>
      </c>
      <c r="O367" s="25" t="s">
        <v>50</v>
      </c>
      <c r="P367" s="24" t="s">
        <v>50</v>
      </c>
      <c r="Q367" s="25" t="s">
        <v>50</v>
      </c>
      <c r="R367" s="24" t="s">
        <v>50</v>
      </c>
      <c r="S367" s="25" t="s">
        <v>50</v>
      </c>
      <c r="T367" s="24" t="s">
        <v>50</v>
      </c>
      <c r="U367" s="25" t="s">
        <v>50</v>
      </c>
      <c r="V367" s="25"/>
      <c r="W367" s="26">
        <f t="shared" si="6"/>
        <v>20</v>
      </c>
      <c r="X367" s="27"/>
    </row>
    <row r="368" spans="1:24" x14ac:dyDescent="0.2">
      <c r="A368" t="s">
        <v>415</v>
      </c>
      <c r="B368" s="24" t="s">
        <v>50</v>
      </c>
      <c r="C368" s="25" t="s">
        <v>50</v>
      </c>
      <c r="D368" s="24" t="s">
        <v>50</v>
      </c>
      <c r="E368" s="25" t="s">
        <v>50</v>
      </c>
      <c r="F368" s="24" t="s">
        <v>50</v>
      </c>
      <c r="G368" s="25" t="s">
        <v>50</v>
      </c>
      <c r="H368" s="24" t="s">
        <v>50</v>
      </c>
      <c r="I368" s="25" t="s">
        <v>50</v>
      </c>
      <c r="J368" s="24" t="s">
        <v>50</v>
      </c>
      <c r="K368" s="25" t="s">
        <v>50</v>
      </c>
      <c r="L368" s="24" t="s">
        <v>50</v>
      </c>
      <c r="M368" s="25" t="s">
        <v>50</v>
      </c>
      <c r="N368" s="24" t="s">
        <v>50</v>
      </c>
      <c r="O368" s="25" t="s">
        <v>50</v>
      </c>
      <c r="P368" s="24" t="s">
        <v>50</v>
      </c>
      <c r="Q368" s="25" t="s">
        <v>50</v>
      </c>
      <c r="R368" s="24" t="s">
        <v>50</v>
      </c>
      <c r="S368" s="25" t="s">
        <v>50</v>
      </c>
      <c r="T368" s="24" t="s">
        <v>50</v>
      </c>
      <c r="U368" s="25" t="s">
        <v>50</v>
      </c>
      <c r="V368" s="25"/>
      <c r="W368" s="26">
        <f t="shared" si="6"/>
        <v>20</v>
      </c>
      <c r="X368" s="27"/>
    </row>
    <row r="369" spans="1:24" x14ac:dyDescent="0.2">
      <c r="A369" t="s">
        <v>416</v>
      </c>
      <c r="B369" s="24" t="s">
        <v>50</v>
      </c>
      <c r="C369" s="25" t="s">
        <v>50</v>
      </c>
      <c r="D369" s="24" t="s">
        <v>50</v>
      </c>
      <c r="E369" s="25" t="s">
        <v>50</v>
      </c>
      <c r="F369" s="24" t="s">
        <v>50</v>
      </c>
      <c r="G369" s="25" t="s">
        <v>50</v>
      </c>
      <c r="H369" s="24" t="s">
        <v>50</v>
      </c>
      <c r="I369" s="25" t="s">
        <v>50</v>
      </c>
      <c r="J369" s="24" t="s">
        <v>50</v>
      </c>
      <c r="K369" s="25" t="s">
        <v>50</v>
      </c>
      <c r="L369" s="24" t="s">
        <v>50</v>
      </c>
      <c r="M369" s="25" t="s">
        <v>50</v>
      </c>
      <c r="N369" s="24" t="s">
        <v>50</v>
      </c>
      <c r="O369" s="25"/>
      <c r="P369" s="24" t="s">
        <v>50</v>
      </c>
      <c r="Q369" s="25" t="s">
        <v>50</v>
      </c>
      <c r="R369" s="24" t="s">
        <v>50</v>
      </c>
      <c r="S369" s="25" t="s">
        <v>50</v>
      </c>
      <c r="T369" s="24" t="s">
        <v>50</v>
      </c>
      <c r="U369" s="25" t="s">
        <v>50</v>
      </c>
      <c r="V369" s="25"/>
      <c r="W369" s="26">
        <f t="shared" si="6"/>
        <v>19</v>
      </c>
      <c r="X369" s="27"/>
    </row>
    <row r="370" spans="1:24" x14ac:dyDescent="0.2">
      <c r="A370" t="s">
        <v>417</v>
      </c>
      <c r="B370" s="24" t="s">
        <v>50</v>
      </c>
      <c r="C370" s="25" t="s">
        <v>50</v>
      </c>
      <c r="D370" s="24" t="s">
        <v>50</v>
      </c>
      <c r="E370" s="25" t="s">
        <v>50</v>
      </c>
      <c r="F370" s="24" t="s">
        <v>50</v>
      </c>
      <c r="G370" s="25" t="s">
        <v>50</v>
      </c>
      <c r="H370" s="24" t="s">
        <v>50</v>
      </c>
      <c r="I370" s="25" t="s">
        <v>50</v>
      </c>
      <c r="J370" s="24" t="s">
        <v>50</v>
      </c>
      <c r="K370" s="25" t="s">
        <v>50</v>
      </c>
      <c r="L370" s="24" t="s">
        <v>50</v>
      </c>
      <c r="M370" s="25" t="s">
        <v>50</v>
      </c>
      <c r="N370" s="24" t="s">
        <v>50</v>
      </c>
      <c r="O370" s="25"/>
      <c r="P370" s="24" t="s">
        <v>50</v>
      </c>
      <c r="Q370" s="25" t="s">
        <v>50</v>
      </c>
      <c r="R370" s="24" t="s">
        <v>50</v>
      </c>
      <c r="S370" s="25" t="s">
        <v>50</v>
      </c>
      <c r="T370" s="24" t="s">
        <v>50</v>
      </c>
      <c r="U370" s="25" t="s">
        <v>50</v>
      </c>
      <c r="V370" s="25"/>
      <c r="W370" s="26">
        <f t="shared" si="6"/>
        <v>19</v>
      </c>
      <c r="X370" s="27"/>
    </row>
    <row r="371" spans="1:24" x14ac:dyDescent="0.2">
      <c r="A371" t="s">
        <v>418</v>
      </c>
      <c r="B371" s="24" t="s">
        <v>50</v>
      </c>
      <c r="C371" s="25" t="s">
        <v>50</v>
      </c>
      <c r="D371" s="24" t="s">
        <v>50</v>
      </c>
      <c r="E371" s="25" t="s">
        <v>50</v>
      </c>
      <c r="F371" s="24" t="s">
        <v>50</v>
      </c>
      <c r="G371" s="25" t="s">
        <v>50</v>
      </c>
      <c r="H371" s="24" t="s">
        <v>50</v>
      </c>
      <c r="I371" s="25" t="s">
        <v>50</v>
      </c>
      <c r="J371" s="24" t="s">
        <v>50</v>
      </c>
      <c r="K371" s="25" t="s">
        <v>50</v>
      </c>
      <c r="L371" s="24" t="s">
        <v>50</v>
      </c>
      <c r="M371" s="25" t="s">
        <v>50</v>
      </c>
      <c r="N371" s="24" t="s">
        <v>50</v>
      </c>
      <c r="O371" s="25" t="s">
        <v>50</v>
      </c>
      <c r="P371" s="24" t="s">
        <v>50</v>
      </c>
      <c r="Q371" s="25" t="s">
        <v>50</v>
      </c>
      <c r="R371" s="24" t="s">
        <v>50</v>
      </c>
      <c r="S371" s="25" t="s">
        <v>50</v>
      </c>
      <c r="T371" s="24" t="s">
        <v>50</v>
      </c>
      <c r="U371" s="25" t="s">
        <v>50</v>
      </c>
      <c r="V371" s="25"/>
      <c r="W371" s="26">
        <f t="shared" si="6"/>
        <v>20</v>
      </c>
      <c r="X371" s="27"/>
    </row>
    <row r="372" spans="1:24" x14ac:dyDescent="0.2">
      <c r="A372" t="s">
        <v>419</v>
      </c>
      <c r="B372" s="24"/>
      <c r="C372" s="25"/>
      <c r="D372" s="24"/>
      <c r="E372" s="25"/>
      <c r="F372" s="24"/>
      <c r="G372" s="25"/>
      <c r="H372" s="24"/>
      <c r="I372" s="25"/>
      <c r="J372" s="24"/>
      <c r="K372" s="25"/>
      <c r="L372" s="24"/>
      <c r="M372" s="25"/>
      <c r="N372" s="24"/>
      <c r="O372" s="25"/>
      <c r="P372" s="24"/>
      <c r="Q372" s="25" t="s">
        <v>50</v>
      </c>
      <c r="R372" s="24"/>
      <c r="S372" s="25"/>
      <c r="T372" s="24"/>
      <c r="U372" s="25"/>
      <c r="V372" s="25"/>
      <c r="W372" s="26">
        <f t="shared" si="6"/>
        <v>1</v>
      </c>
      <c r="X372" s="27"/>
    </row>
    <row r="373" spans="1:24" x14ac:dyDescent="0.2">
      <c r="A373" t="s">
        <v>420</v>
      </c>
      <c r="B373" s="24" t="s">
        <v>50</v>
      </c>
      <c r="C373" s="25" t="s">
        <v>50</v>
      </c>
      <c r="D373" s="24" t="s">
        <v>50</v>
      </c>
      <c r="E373" s="25" t="s">
        <v>50</v>
      </c>
      <c r="F373" s="24" t="s">
        <v>50</v>
      </c>
      <c r="G373" s="25" t="s">
        <v>50</v>
      </c>
      <c r="H373" s="24" t="s">
        <v>50</v>
      </c>
      <c r="I373" s="25" t="s">
        <v>50</v>
      </c>
      <c r="J373" s="24" t="s">
        <v>50</v>
      </c>
      <c r="K373" s="25" t="s">
        <v>50</v>
      </c>
      <c r="L373" s="24" t="s">
        <v>50</v>
      </c>
      <c r="M373" s="25" t="s">
        <v>50</v>
      </c>
      <c r="N373" s="24" t="s">
        <v>50</v>
      </c>
      <c r="O373" s="25" t="s">
        <v>50</v>
      </c>
      <c r="P373" s="24" t="s">
        <v>50</v>
      </c>
      <c r="Q373" s="25" t="s">
        <v>50</v>
      </c>
      <c r="R373" s="24" t="s">
        <v>50</v>
      </c>
      <c r="S373" s="25" t="s">
        <v>50</v>
      </c>
      <c r="T373" s="24" t="s">
        <v>50</v>
      </c>
      <c r="U373" s="25" t="s">
        <v>50</v>
      </c>
      <c r="V373" s="25"/>
      <c r="W373" s="26">
        <f t="shared" si="6"/>
        <v>20</v>
      </c>
      <c r="X373" s="27"/>
    </row>
    <row r="374" spans="1:24" x14ac:dyDescent="0.2">
      <c r="A374" t="s">
        <v>421</v>
      </c>
      <c r="B374" s="24" t="s">
        <v>50</v>
      </c>
      <c r="C374" s="25" t="s">
        <v>50</v>
      </c>
      <c r="D374" s="24" t="s">
        <v>50</v>
      </c>
      <c r="E374" s="25" t="s">
        <v>50</v>
      </c>
      <c r="F374" s="24" t="s">
        <v>50</v>
      </c>
      <c r="G374" s="25" t="s">
        <v>50</v>
      </c>
      <c r="H374" s="24" t="s">
        <v>50</v>
      </c>
      <c r="I374" s="25" t="s">
        <v>50</v>
      </c>
      <c r="J374" s="24" t="s">
        <v>50</v>
      </c>
      <c r="K374" s="25" t="s">
        <v>50</v>
      </c>
      <c r="L374" s="24" t="s">
        <v>50</v>
      </c>
      <c r="M374" s="25" t="s">
        <v>50</v>
      </c>
      <c r="N374" s="24" t="s">
        <v>50</v>
      </c>
      <c r="O374" s="25" t="s">
        <v>50</v>
      </c>
      <c r="P374" s="24" t="s">
        <v>50</v>
      </c>
      <c r="Q374" s="25" t="s">
        <v>50</v>
      </c>
      <c r="R374" s="24" t="s">
        <v>50</v>
      </c>
      <c r="S374" s="25" t="s">
        <v>50</v>
      </c>
      <c r="T374" s="24" t="s">
        <v>50</v>
      </c>
      <c r="U374" s="25" t="s">
        <v>50</v>
      </c>
      <c r="V374" s="25"/>
      <c r="W374" s="26">
        <f t="shared" si="6"/>
        <v>20</v>
      </c>
      <c r="X374" s="27"/>
    </row>
    <row r="375" spans="1:24" x14ac:dyDescent="0.2">
      <c r="A375" t="s">
        <v>422</v>
      </c>
      <c r="B375" s="24" t="s">
        <v>50</v>
      </c>
      <c r="C375" s="25" t="s">
        <v>50</v>
      </c>
      <c r="D375" s="24" t="s">
        <v>50</v>
      </c>
      <c r="E375" s="25" t="s">
        <v>50</v>
      </c>
      <c r="F375" s="24" t="s">
        <v>50</v>
      </c>
      <c r="G375" s="25" t="s">
        <v>50</v>
      </c>
      <c r="H375" s="24" t="s">
        <v>50</v>
      </c>
      <c r="I375" s="25" t="s">
        <v>50</v>
      </c>
      <c r="J375" s="24" t="s">
        <v>50</v>
      </c>
      <c r="K375" s="25" t="s">
        <v>50</v>
      </c>
      <c r="L375" s="24" t="s">
        <v>50</v>
      </c>
      <c r="M375" s="25" t="s">
        <v>50</v>
      </c>
      <c r="N375" s="24" t="s">
        <v>50</v>
      </c>
      <c r="O375" s="25" t="s">
        <v>50</v>
      </c>
      <c r="P375" s="24" t="s">
        <v>50</v>
      </c>
      <c r="Q375" s="25" t="s">
        <v>50</v>
      </c>
      <c r="R375" s="24" t="s">
        <v>50</v>
      </c>
      <c r="S375" s="25" t="s">
        <v>50</v>
      </c>
      <c r="T375" s="24" t="s">
        <v>50</v>
      </c>
      <c r="U375" s="25" t="s">
        <v>50</v>
      </c>
      <c r="V375" s="25"/>
      <c r="W375" s="26">
        <f t="shared" si="6"/>
        <v>20</v>
      </c>
      <c r="X375" s="27"/>
    </row>
    <row r="376" spans="1:24" x14ac:dyDescent="0.2">
      <c r="A376" t="s">
        <v>423</v>
      </c>
      <c r="B376" s="24"/>
      <c r="C376" s="25" t="s">
        <v>50</v>
      </c>
      <c r="D376" s="24" t="s">
        <v>50</v>
      </c>
      <c r="E376" s="25" t="s">
        <v>50</v>
      </c>
      <c r="F376" s="24" t="s">
        <v>50</v>
      </c>
      <c r="G376" s="25" t="s">
        <v>50</v>
      </c>
      <c r="H376" s="24" t="s">
        <v>50</v>
      </c>
      <c r="I376" s="25"/>
      <c r="J376" s="24" t="s">
        <v>50</v>
      </c>
      <c r="K376" s="25" t="s">
        <v>50</v>
      </c>
      <c r="L376" s="24" t="s">
        <v>50</v>
      </c>
      <c r="M376" s="25" t="s">
        <v>50</v>
      </c>
      <c r="N376" s="24" t="s">
        <v>50</v>
      </c>
      <c r="O376" s="25" t="s">
        <v>50</v>
      </c>
      <c r="P376" s="24" t="s">
        <v>50</v>
      </c>
      <c r="Q376" s="25" t="s">
        <v>50</v>
      </c>
      <c r="R376" s="24"/>
      <c r="S376" s="25" t="s">
        <v>50</v>
      </c>
      <c r="T376" s="24" t="s">
        <v>50</v>
      </c>
      <c r="U376" s="25" t="s">
        <v>50</v>
      </c>
      <c r="V376" s="25"/>
      <c r="W376" s="26">
        <f t="shared" si="6"/>
        <v>17</v>
      </c>
      <c r="X376" s="27"/>
    </row>
    <row r="377" spans="1:24" x14ac:dyDescent="0.2">
      <c r="A377" t="s">
        <v>424</v>
      </c>
      <c r="B377" s="24"/>
      <c r="C377" s="25" t="s">
        <v>50</v>
      </c>
      <c r="D377" s="24" t="s">
        <v>50</v>
      </c>
      <c r="E377" s="25" t="s">
        <v>50</v>
      </c>
      <c r="F377" s="24"/>
      <c r="G377" s="25" t="s">
        <v>50</v>
      </c>
      <c r="H377" s="24" t="s">
        <v>50</v>
      </c>
      <c r="I377" s="25"/>
      <c r="J377" s="24"/>
      <c r="K377" s="25" t="s">
        <v>50</v>
      </c>
      <c r="L377" s="24" t="s">
        <v>50</v>
      </c>
      <c r="M377" s="25"/>
      <c r="N377" s="24" t="s">
        <v>50</v>
      </c>
      <c r="O377" s="25"/>
      <c r="P377" s="24" t="s">
        <v>50</v>
      </c>
      <c r="Q377" s="25" t="s">
        <v>50</v>
      </c>
      <c r="R377" s="24"/>
      <c r="S377" s="25"/>
      <c r="T377" s="24"/>
      <c r="U377" s="25" t="s">
        <v>50</v>
      </c>
      <c r="V377" s="25"/>
      <c r="W377" s="26">
        <f t="shared" si="6"/>
        <v>11</v>
      </c>
      <c r="X377" s="27"/>
    </row>
    <row r="378" spans="1:24" x14ac:dyDescent="0.2">
      <c r="A378" t="s">
        <v>425</v>
      </c>
      <c r="B378" s="24" t="s">
        <v>50</v>
      </c>
      <c r="C378" s="25" t="s">
        <v>50</v>
      </c>
      <c r="D378" s="24" t="s">
        <v>50</v>
      </c>
      <c r="E378" s="25" t="s">
        <v>50</v>
      </c>
      <c r="F378" s="24" t="s">
        <v>50</v>
      </c>
      <c r="G378" s="25" t="s">
        <v>50</v>
      </c>
      <c r="H378" s="24" t="s">
        <v>50</v>
      </c>
      <c r="I378" s="25" t="s">
        <v>50</v>
      </c>
      <c r="J378" s="24" t="s">
        <v>50</v>
      </c>
      <c r="K378" s="25" t="s">
        <v>50</v>
      </c>
      <c r="L378" s="24" t="s">
        <v>50</v>
      </c>
      <c r="M378" s="25" t="s">
        <v>50</v>
      </c>
      <c r="N378" s="24" t="s">
        <v>50</v>
      </c>
      <c r="O378" s="25" t="s">
        <v>50</v>
      </c>
      <c r="P378" s="24" t="s">
        <v>50</v>
      </c>
      <c r="Q378" s="25" t="s">
        <v>50</v>
      </c>
      <c r="R378" s="24" t="s">
        <v>50</v>
      </c>
      <c r="S378" s="25" t="s">
        <v>50</v>
      </c>
      <c r="T378" s="24" t="s">
        <v>50</v>
      </c>
      <c r="U378" s="25" t="s">
        <v>50</v>
      </c>
      <c r="V378" s="25"/>
      <c r="W378" s="26">
        <f t="shared" si="6"/>
        <v>20</v>
      </c>
      <c r="X378" s="27"/>
    </row>
    <row r="379" spans="1:24" x14ac:dyDescent="0.2">
      <c r="A379" t="s">
        <v>426</v>
      </c>
      <c r="B379" s="24"/>
      <c r="C379" s="25"/>
      <c r="D379" s="24"/>
      <c r="E379" s="25"/>
      <c r="F379" s="24"/>
      <c r="G379" s="25"/>
      <c r="H379" s="24"/>
      <c r="I379" s="25"/>
      <c r="J379" s="24"/>
      <c r="K379" s="25"/>
      <c r="L379" s="24" t="s">
        <v>50</v>
      </c>
      <c r="M379" s="25"/>
      <c r="N379" s="24"/>
      <c r="O379" s="25"/>
      <c r="P379" s="24"/>
      <c r="Q379" s="25"/>
      <c r="R379" s="24"/>
      <c r="S379" s="25"/>
      <c r="T379" s="24"/>
      <c r="U379" s="25"/>
      <c r="V379" s="25"/>
      <c r="W379" s="26">
        <f t="shared" si="6"/>
        <v>1</v>
      </c>
      <c r="X379" s="27"/>
    </row>
    <row r="380" spans="1:24" x14ac:dyDescent="0.2">
      <c r="A380" t="s">
        <v>427</v>
      </c>
      <c r="B380" s="24"/>
      <c r="C380" s="25"/>
      <c r="D380" s="24"/>
      <c r="E380" s="25"/>
      <c r="F380" s="24"/>
      <c r="G380" s="25"/>
      <c r="H380" s="24"/>
      <c r="I380" s="25"/>
      <c r="J380" s="24"/>
      <c r="K380" s="25"/>
      <c r="L380" s="24"/>
      <c r="M380" s="25"/>
      <c r="N380" s="24"/>
      <c r="O380" s="25"/>
      <c r="P380" s="24"/>
      <c r="Q380" s="25"/>
      <c r="R380" s="24"/>
      <c r="S380" s="25" t="s">
        <v>50</v>
      </c>
      <c r="T380" s="24"/>
      <c r="U380" s="25"/>
      <c r="V380" s="25"/>
      <c r="W380" s="26">
        <f t="shared" si="6"/>
        <v>1</v>
      </c>
      <c r="X380" s="27"/>
    </row>
    <row r="381" spans="1:24" x14ac:dyDescent="0.2">
      <c r="A381" t="s">
        <v>428</v>
      </c>
      <c r="B381" s="24"/>
      <c r="C381" s="25" t="s">
        <v>50</v>
      </c>
      <c r="D381" s="24"/>
      <c r="E381" s="25"/>
      <c r="F381" s="24"/>
      <c r="G381" s="25"/>
      <c r="H381" s="24" t="s">
        <v>50</v>
      </c>
      <c r="I381" s="25"/>
      <c r="J381" s="24"/>
      <c r="K381" s="25"/>
      <c r="L381" s="24" t="s">
        <v>50</v>
      </c>
      <c r="M381" s="25"/>
      <c r="N381" s="24"/>
      <c r="O381" s="25"/>
      <c r="P381" s="24"/>
      <c r="Q381" s="25" t="s">
        <v>50</v>
      </c>
      <c r="R381" s="24"/>
      <c r="S381" s="25"/>
      <c r="T381" s="24" t="s">
        <v>50</v>
      </c>
      <c r="U381" s="25"/>
      <c r="V381" s="25"/>
      <c r="W381" s="26">
        <f t="shared" si="6"/>
        <v>5</v>
      </c>
      <c r="X381" s="27"/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Roman,Normaali"&amp;12&amp;A</oddHeader>
    <oddFooter>&amp;C&amp;"Times New Roman,Normaali"&amp;12Sivu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381"/>
  <sheetViews>
    <sheetView zoomScaleNormal="100" workbookViewId="0">
      <pane ySplit="585" topLeftCell="A361" activePane="bottomLeft"/>
      <selection pane="bottomLeft" activeCell="A380" sqref="A380"/>
    </sheetView>
  </sheetViews>
  <sheetFormatPr defaultColWidth="11.5703125" defaultRowHeight="12.75" x14ac:dyDescent="0.2"/>
  <cols>
    <col min="1" max="1" width="15.7109375" customWidth="1"/>
    <col min="2" max="21" width="4.140625" style="40" customWidth="1"/>
    <col min="22" max="22" width="0.85546875" style="23" customWidth="1"/>
    <col min="23" max="23" width="4.140625" style="23" customWidth="1"/>
  </cols>
  <sheetData>
    <row r="1" spans="1:23" x14ac:dyDescent="0.2">
      <c r="B1" s="41" t="s">
        <v>26</v>
      </c>
      <c r="C1" s="42" t="s">
        <v>27</v>
      </c>
      <c r="D1" s="41" t="s">
        <v>28</v>
      </c>
      <c r="E1" s="42" t="s">
        <v>29</v>
      </c>
      <c r="F1" s="41" t="s">
        <v>30</v>
      </c>
      <c r="G1" s="42" t="s">
        <v>31</v>
      </c>
      <c r="H1" s="41" t="s">
        <v>32</v>
      </c>
      <c r="I1" s="42" t="s">
        <v>33</v>
      </c>
      <c r="J1" s="41" t="s">
        <v>34</v>
      </c>
      <c r="K1" s="42" t="s">
        <v>35</v>
      </c>
      <c r="L1" s="41" t="s">
        <v>36</v>
      </c>
      <c r="M1" s="42" t="s">
        <v>37</v>
      </c>
      <c r="N1" s="41" t="s">
        <v>38</v>
      </c>
      <c r="O1" s="42" t="s">
        <v>39</v>
      </c>
      <c r="P1" s="41" t="s">
        <v>40</v>
      </c>
      <c r="Q1" s="42" t="s">
        <v>41</v>
      </c>
      <c r="R1" s="41" t="s">
        <v>42</v>
      </c>
      <c r="S1" s="42" t="s">
        <v>43</v>
      </c>
      <c r="T1" s="41" t="s">
        <v>44</v>
      </c>
      <c r="U1" s="42" t="s">
        <v>45</v>
      </c>
      <c r="V1" s="25" t="s">
        <v>46</v>
      </c>
      <c r="W1" s="26" t="s">
        <v>47</v>
      </c>
    </row>
    <row r="2" spans="1:23" x14ac:dyDescent="0.2">
      <c r="B2" s="43">
        <f t="shared" ref="B2:U2" si="0">IF(COUNTA(B3:B381)&gt;0,COUNTA(B3:B381),"")</f>
        <v>379</v>
      </c>
      <c r="C2" s="43">
        <f t="shared" si="0"/>
        <v>379</v>
      </c>
      <c r="D2" s="43">
        <f t="shared" si="0"/>
        <v>379</v>
      </c>
      <c r="E2" s="43">
        <f t="shared" si="0"/>
        <v>379</v>
      </c>
      <c r="F2" s="43">
        <f t="shared" si="0"/>
        <v>379</v>
      </c>
      <c r="G2" s="43">
        <f t="shared" si="0"/>
        <v>379</v>
      </c>
      <c r="H2" s="43">
        <f t="shared" si="0"/>
        <v>379</v>
      </c>
      <c r="I2" s="43">
        <f t="shared" si="0"/>
        <v>379</v>
      </c>
      <c r="J2" s="43">
        <f t="shared" si="0"/>
        <v>379</v>
      </c>
      <c r="K2" s="43">
        <f t="shared" si="0"/>
        <v>379</v>
      </c>
      <c r="L2" s="43">
        <f t="shared" si="0"/>
        <v>379</v>
      </c>
      <c r="M2" s="43">
        <f t="shared" si="0"/>
        <v>379</v>
      </c>
      <c r="N2" s="43">
        <f t="shared" si="0"/>
        <v>379</v>
      </c>
      <c r="O2" s="43">
        <f t="shared" si="0"/>
        <v>379</v>
      </c>
      <c r="P2" s="43">
        <f t="shared" si="0"/>
        <v>379</v>
      </c>
      <c r="Q2" s="43">
        <f t="shared" si="0"/>
        <v>379</v>
      </c>
      <c r="R2" s="43">
        <f t="shared" si="0"/>
        <v>379</v>
      </c>
      <c r="S2" s="43">
        <f t="shared" si="0"/>
        <v>379</v>
      </c>
      <c r="T2" s="43">
        <f t="shared" si="0"/>
        <v>379</v>
      </c>
      <c r="U2" s="43">
        <f t="shared" si="0"/>
        <v>379</v>
      </c>
      <c r="V2" s="29" t="str">
        <f>IF(COUNTA(V3:V177)&gt;0,COUNTA(V3:V177),"")</f>
        <v/>
      </c>
      <c r="W2" s="30">
        <f>SUM(W3:W176)</f>
        <v>2269</v>
      </c>
    </row>
    <row r="3" spans="1:23" x14ac:dyDescent="0.2">
      <c r="A3" t="s">
        <v>49</v>
      </c>
      <c r="B3" s="44" t="str">
        <f>IF(Ruksit!B3="x",Ruksit!A3,"")</f>
        <v>Kyhmyjoutsen</v>
      </c>
      <c r="C3" s="45" t="str">
        <f>IF(Ruksit!C3="x",Ruksit!A3,"")</f>
        <v>Kyhmyjoutsen</v>
      </c>
      <c r="D3" s="41" t="str">
        <f>IF(Ruksit!D3="x",Ruksit!A3,"")</f>
        <v>Kyhmyjoutsen</v>
      </c>
      <c r="E3" s="42" t="str">
        <f>IF(Ruksit!E3="x",Ruksit!A3,"")</f>
        <v>Kyhmyjoutsen</v>
      </c>
      <c r="F3" s="41" t="str">
        <f>IF(Ruksit!F3="x",Ruksit!A3,"")</f>
        <v/>
      </c>
      <c r="G3" s="42" t="str">
        <f>IF(Ruksit!G3="x",Ruksit!A3,"")</f>
        <v>Kyhmyjoutsen</v>
      </c>
      <c r="H3" s="41" t="str">
        <f>IF(Ruksit!H3="x",Ruksit!A3,"")</f>
        <v>Kyhmyjoutsen</v>
      </c>
      <c r="I3" s="42" t="str">
        <f>IF(Ruksit!I3="x",Ruksit!A3,"")</f>
        <v/>
      </c>
      <c r="J3" s="41" t="str">
        <f>IF(Ruksit!J3="x",Ruksit!A3,"")</f>
        <v/>
      </c>
      <c r="K3" s="46" t="str">
        <f>IF(Ruksit!K3="x",Ruksit!A3,"")</f>
        <v>Kyhmyjoutsen</v>
      </c>
      <c r="L3" s="41" t="str">
        <f>IF(Ruksit!L3="x",Ruksit!A3,"")</f>
        <v>Kyhmyjoutsen</v>
      </c>
      <c r="M3" s="42" t="str">
        <f>IF(Ruksit!M3="x",Ruksit!A3,"")</f>
        <v/>
      </c>
      <c r="N3" s="41" t="str">
        <f>IF(Ruksit!N3="x",Ruksit!A3,"")</f>
        <v>Kyhmyjoutsen</v>
      </c>
      <c r="O3" s="42" t="str">
        <f>IF(Ruksit!O3="x",Ruksit!A3,"")</f>
        <v/>
      </c>
      <c r="P3" s="41" t="str">
        <f>IF(Ruksit!P3="x",Ruksit!A3,"")</f>
        <v>Kyhmyjoutsen</v>
      </c>
      <c r="Q3" s="42" t="str">
        <f>IF(Ruksit!Q3="x",Ruksit!A3,"")</f>
        <v>Kyhmyjoutsen</v>
      </c>
      <c r="R3" s="41" t="str">
        <f>IF(Ruksit!R3="x",Ruksit!A3,"")</f>
        <v/>
      </c>
      <c r="S3" s="42" t="str">
        <f>IF(Ruksit!S3="x",Ruksit!A3,"")</f>
        <v>Kyhmyjoutsen</v>
      </c>
      <c r="T3" s="41" t="str">
        <f>IF(Ruksit!T3="x",Ruksit!A3,"")</f>
        <v>Kyhmyjoutsen</v>
      </c>
      <c r="U3" s="42" t="str">
        <f>IF(Ruksit!U3="x",Ruksit!A3,"")</f>
        <v>Kyhmyjoutsen</v>
      </c>
      <c r="V3" s="25"/>
      <c r="W3" s="26">
        <f>COUNTA(Ruksit!B3:U3)</f>
        <v>14</v>
      </c>
    </row>
    <row r="4" spans="1:23" x14ac:dyDescent="0.2">
      <c r="A4" t="s">
        <v>51</v>
      </c>
      <c r="B4" s="44" t="str">
        <f>IF(Ruksit!B4="x",Ruksit!A4,"")</f>
        <v>Pikkujoutsen</v>
      </c>
      <c r="C4" s="45" t="str">
        <f>IF(Ruksit!C4="x",Ruksit!A4,"")</f>
        <v>Pikkujoutsen</v>
      </c>
      <c r="D4" s="41" t="str">
        <f>IF(Ruksit!D4="x",Ruksit!A4,"")</f>
        <v/>
      </c>
      <c r="E4" s="42" t="str">
        <f>IF(Ruksit!E4="x",Ruksit!A4,"")</f>
        <v>Pikkujoutsen</v>
      </c>
      <c r="F4" s="41" t="str">
        <f>IF(Ruksit!F4="x",Ruksit!A4,"")</f>
        <v>Pikkujoutsen</v>
      </c>
      <c r="G4" s="42" t="str">
        <f>IF(Ruksit!G4="x",Ruksit!A4,"")</f>
        <v>Pikkujoutsen</v>
      </c>
      <c r="H4" s="41" t="str">
        <f>IF(Ruksit!H4="x",Ruksit!A4,"")</f>
        <v>Pikkujoutsen</v>
      </c>
      <c r="I4" s="42" t="str">
        <f>IF(Ruksit!I4="x",Ruksit!A4,"")</f>
        <v/>
      </c>
      <c r="J4" s="41" t="str">
        <f>IF(Ruksit!J4="x",Ruksit!A4,"")</f>
        <v>Pikkujoutsen</v>
      </c>
      <c r="K4" s="46" t="str">
        <f>IF(Ruksit!K4="x",Ruksit!A4,"")</f>
        <v>Pikkujoutsen</v>
      </c>
      <c r="L4" s="41" t="str">
        <f>IF(Ruksit!L4="x",Ruksit!A4,"")</f>
        <v>Pikkujoutsen</v>
      </c>
      <c r="M4" s="42" t="str">
        <f>IF(Ruksit!M4="x",Ruksit!A4,"")</f>
        <v>Pikkujoutsen</v>
      </c>
      <c r="N4" s="41" t="str">
        <f>IF(Ruksit!N4="x",Ruksit!A4,"")</f>
        <v>Pikkujoutsen</v>
      </c>
      <c r="O4" s="42" t="str">
        <f>IF(Ruksit!O4="x",Ruksit!A4,"")</f>
        <v/>
      </c>
      <c r="P4" s="41" t="str">
        <f>IF(Ruksit!P4="x",Ruksit!A4,"")</f>
        <v>Pikkujoutsen</v>
      </c>
      <c r="Q4" s="42" t="str">
        <f>IF(Ruksit!Q4="x",Ruksit!A4,"")</f>
        <v>Pikkujoutsen</v>
      </c>
      <c r="R4" s="41" t="str">
        <f>IF(Ruksit!R4="x",Ruksit!A4,"")</f>
        <v>Pikkujoutsen</v>
      </c>
      <c r="S4" s="42" t="str">
        <f>IF(Ruksit!S4="x",Ruksit!A4,"")</f>
        <v>Pikkujoutsen</v>
      </c>
      <c r="T4" s="41" t="str">
        <f>IF(Ruksit!T4="x",Ruksit!A4,"")</f>
        <v>Pikkujoutsen</v>
      </c>
      <c r="U4" s="42" t="str">
        <f>IF(Ruksit!U4="x",Ruksit!A4,"")</f>
        <v/>
      </c>
      <c r="V4" s="25"/>
      <c r="W4" s="26">
        <f>COUNTA(Ruksit!B4:U4)</f>
        <v>16</v>
      </c>
    </row>
    <row r="5" spans="1:23" x14ac:dyDescent="0.2">
      <c r="A5" t="s">
        <v>52</v>
      </c>
      <c r="B5" s="44" t="str">
        <f>IF(Ruksit!B5="x",Ruksit!A5,"")</f>
        <v>Laulujoutsen</v>
      </c>
      <c r="C5" s="45" t="str">
        <f>IF(Ruksit!C5="x",Ruksit!A5,"")</f>
        <v>Laulujoutsen</v>
      </c>
      <c r="D5" s="41" t="str">
        <f>IF(Ruksit!D5="x",Ruksit!A5,"")</f>
        <v>Laulujoutsen</v>
      </c>
      <c r="E5" s="42" t="str">
        <f>IF(Ruksit!E5="x",Ruksit!A5,"")</f>
        <v>Laulujoutsen</v>
      </c>
      <c r="F5" s="41" t="str">
        <f>IF(Ruksit!F5="x",Ruksit!A5,"")</f>
        <v>Laulujoutsen</v>
      </c>
      <c r="G5" s="42" t="str">
        <f>IF(Ruksit!G5="x",Ruksit!A5,"")</f>
        <v>Laulujoutsen</v>
      </c>
      <c r="H5" s="41" t="str">
        <f>IF(Ruksit!H5="x",Ruksit!A5,"")</f>
        <v>Laulujoutsen</v>
      </c>
      <c r="I5" s="42" t="str">
        <f>IF(Ruksit!I5="x",Ruksit!A5,"")</f>
        <v>Laulujoutsen</v>
      </c>
      <c r="J5" s="41" t="str">
        <f>IF(Ruksit!J5="x",Ruksit!A5,"")</f>
        <v>Laulujoutsen</v>
      </c>
      <c r="K5" s="46" t="str">
        <f>IF(Ruksit!K5="x",Ruksit!A5,"")</f>
        <v>Laulujoutsen</v>
      </c>
      <c r="L5" s="41" t="str">
        <f>IF(Ruksit!L5="x",Ruksit!A5,"")</f>
        <v>Laulujoutsen</v>
      </c>
      <c r="M5" s="42" t="str">
        <f>IF(Ruksit!M5="x",Ruksit!A5,"")</f>
        <v>Laulujoutsen</v>
      </c>
      <c r="N5" s="41" t="str">
        <f>IF(Ruksit!N5="x",Ruksit!A5,"")</f>
        <v>Laulujoutsen</v>
      </c>
      <c r="O5" s="42" t="str">
        <f>IF(Ruksit!O5="x",Ruksit!A5,"")</f>
        <v>Laulujoutsen</v>
      </c>
      <c r="P5" s="41" t="str">
        <f>IF(Ruksit!P5="x",Ruksit!A5,"")</f>
        <v>Laulujoutsen</v>
      </c>
      <c r="Q5" s="42" t="str">
        <f>IF(Ruksit!Q5="x",Ruksit!A5,"")</f>
        <v>Laulujoutsen</v>
      </c>
      <c r="R5" s="41" t="str">
        <f>IF(Ruksit!R5="x",Ruksit!A5,"")</f>
        <v>Laulujoutsen</v>
      </c>
      <c r="S5" s="42" t="str">
        <f>IF(Ruksit!S5="x",Ruksit!A5,"")</f>
        <v>Laulujoutsen</v>
      </c>
      <c r="T5" s="41" t="str">
        <f>IF(Ruksit!T5="x",Ruksit!A5,"")</f>
        <v>Laulujoutsen</v>
      </c>
      <c r="U5" s="42" t="str">
        <f>IF(Ruksit!U5="x",Ruksit!A5,"")</f>
        <v>Laulujoutsen</v>
      </c>
      <c r="V5" s="25"/>
      <c r="W5" s="26">
        <f>COUNTA(Ruksit!B5:U5)</f>
        <v>20</v>
      </c>
    </row>
    <row r="6" spans="1:23" x14ac:dyDescent="0.2">
      <c r="A6" t="s">
        <v>53</v>
      </c>
      <c r="B6" s="44" t="str">
        <f>IF(Ruksit!B6="x",Ruksit!A6,"")</f>
        <v>Metsähanhi</v>
      </c>
      <c r="C6" s="45" t="str">
        <f>IF(Ruksit!C6="x",Ruksit!A6,"")</f>
        <v>Metsähanhi</v>
      </c>
      <c r="D6" s="41" t="str">
        <f>IF(Ruksit!D6="x",Ruksit!A6,"")</f>
        <v>Metsähanhi</v>
      </c>
      <c r="E6" s="42" t="str">
        <f>IF(Ruksit!E6="x",Ruksit!A6,"")</f>
        <v>Metsähanhi</v>
      </c>
      <c r="F6" s="41" t="str">
        <f>IF(Ruksit!F6="x",Ruksit!A6,"")</f>
        <v>Metsähanhi</v>
      </c>
      <c r="G6" s="42" t="str">
        <f>IF(Ruksit!G6="x",Ruksit!A6,"")</f>
        <v>Metsähanhi</v>
      </c>
      <c r="H6" s="41" t="str">
        <f>IF(Ruksit!H6="x",Ruksit!A6,"")</f>
        <v>Metsähanhi</v>
      </c>
      <c r="I6" s="42" t="str">
        <f>IF(Ruksit!I6="x",Ruksit!A6,"")</f>
        <v>Metsähanhi</v>
      </c>
      <c r="J6" s="41" t="str">
        <f>IF(Ruksit!J6="x",Ruksit!A6,"")</f>
        <v>Metsähanhi</v>
      </c>
      <c r="K6" s="46" t="str">
        <f>IF(Ruksit!K6="x",Ruksit!A6,"")</f>
        <v>Metsähanhi</v>
      </c>
      <c r="L6" s="41" t="str">
        <f>IF(Ruksit!L6="x",Ruksit!A6,"")</f>
        <v>Metsähanhi</v>
      </c>
      <c r="M6" s="42" t="str">
        <f>IF(Ruksit!M6="x",Ruksit!A6,"")</f>
        <v>Metsähanhi</v>
      </c>
      <c r="N6" s="41" t="str">
        <f>IF(Ruksit!N6="x",Ruksit!A6,"")</f>
        <v>Metsähanhi</v>
      </c>
      <c r="O6" s="42" t="str">
        <f>IF(Ruksit!O6="x",Ruksit!A6,"")</f>
        <v>Metsähanhi</v>
      </c>
      <c r="P6" s="41" t="str">
        <f>IF(Ruksit!P6="x",Ruksit!A6,"")</f>
        <v>Metsähanhi</v>
      </c>
      <c r="Q6" s="42" t="str">
        <f>IF(Ruksit!Q6="x",Ruksit!A6,"")</f>
        <v>Metsähanhi</v>
      </c>
      <c r="R6" s="41" t="str">
        <f>IF(Ruksit!R6="x",Ruksit!A6,"")</f>
        <v>Metsähanhi</v>
      </c>
      <c r="S6" s="42" t="str">
        <f>IF(Ruksit!S6="x",Ruksit!A6,"")</f>
        <v>Metsähanhi</v>
      </c>
      <c r="T6" s="41" t="str">
        <f>IF(Ruksit!T6="x",Ruksit!A6,"")</f>
        <v>Metsähanhi</v>
      </c>
      <c r="U6" s="42" t="str">
        <f>IF(Ruksit!U6="x",Ruksit!A6,"")</f>
        <v>Metsähanhi</v>
      </c>
      <c r="V6" s="25"/>
      <c r="W6" s="26">
        <f>COUNTA(Ruksit!B6:U6)</f>
        <v>20</v>
      </c>
    </row>
    <row r="7" spans="1:23" x14ac:dyDescent="0.2">
      <c r="A7" t="s">
        <v>54</v>
      </c>
      <c r="B7" s="44" t="str">
        <f>IF(Ruksit!B7="x",Ruksit!A7,"")</f>
        <v>Lyhytnokkahanhi</v>
      </c>
      <c r="C7" s="45" t="str">
        <f>IF(Ruksit!C7="x",Ruksit!A7,"")</f>
        <v>Lyhytnokkahanhi</v>
      </c>
      <c r="D7" s="41" t="str">
        <f>IF(Ruksit!D7="x",Ruksit!A7,"")</f>
        <v>Lyhytnokkahanhi</v>
      </c>
      <c r="E7" s="42" t="str">
        <f>IF(Ruksit!E7="x",Ruksit!A7,"")</f>
        <v>Lyhytnokkahanhi</v>
      </c>
      <c r="F7" s="41" t="str">
        <f>IF(Ruksit!F7="x",Ruksit!A7,"")</f>
        <v>Lyhytnokkahanhi</v>
      </c>
      <c r="G7" s="42" t="str">
        <f>IF(Ruksit!G7="x",Ruksit!A7,"")</f>
        <v>Lyhytnokkahanhi</v>
      </c>
      <c r="H7" s="41" t="str">
        <f>IF(Ruksit!H7="x",Ruksit!A7,"")</f>
        <v>Lyhytnokkahanhi</v>
      </c>
      <c r="I7" s="42" t="str">
        <f>IF(Ruksit!I7="x",Ruksit!A7,"")</f>
        <v>Lyhytnokkahanhi</v>
      </c>
      <c r="J7" s="41" t="str">
        <f>IF(Ruksit!J7="x",Ruksit!A7,"")</f>
        <v>Lyhytnokkahanhi</v>
      </c>
      <c r="K7" s="46" t="str">
        <f>IF(Ruksit!K7="x",Ruksit!A7,"")</f>
        <v>Lyhytnokkahanhi</v>
      </c>
      <c r="L7" s="41" t="str">
        <f>IF(Ruksit!L7="x",Ruksit!A7,"")</f>
        <v>Lyhytnokkahanhi</v>
      </c>
      <c r="M7" s="42" t="str">
        <f>IF(Ruksit!M7="x",Ruksit!A7,"")</f>
        <v>Lyhytnokkahanhi</v>
      </c>
      <c r="N7" s="41" t="str">
        <f>IF(Ruksit!N7="x",Ruksit!A7,"")</f>
        <v>Lyhytnokkahanhi</v>
      </c>
      <c r="O7" s="42" t="str">
        <f>IF(Ruksit!O7="x",Ruksit!A7,"")</f>
        <v/>
      </c>
      <c r="P7" s="41" t="str">
        <f>IF(Ruksit!P7="x",Ruksit!A7,"")</f>
        <v>Lyhytnokkahanhi</v>
      </c>
      <c r="Q7" s="42" t="str">
        <f>IF(Ruksit!Q7="x",Ruksit!A7,"")</f>
        <v>Lyhytnokkahanhi</v>
      </c>
      <c r="R7" s="41" t="str">
        <f>IF(Ruksit!R7="x",Ruksit!A7,"")</f>
        <v>Lyhytnokkahanhi</v>
      </c>
      <c r="S7" s="42" t="str">
        <f>IF(Ruksit!S7="x",Ruksit!A7,"")</f>
        <v>Lyhytnokkahanhi</v>
      </c>
      <c r="T7" s="41" t="str">
        <f>IF(Ruksit!T7="x",Ruksit!A7,"")</f>
        <v>Lyhytnokkahanhi</v>
      </c>
      <c r="U7" s="42" t="str">
        <f>IF(Ruksit!U7="x",Ruksit!A7,"")</f>
        <v>Lyhytnokkahanhi</v>
      </c>
      <c r="V7" s="25"/>
      <c r="W7" s="26">
        <f>COUNTA(Ruksit!B7:U7)</f>
        <v>19</v>
      </c>
    </row>
    <row r="8" spans="1:23" x14ac:dyDescent="0.2">
      <c r="A8" t="s">
        <v>55</v>
      </c>
      <c r="B8" s="44" t="str">
        <f>IF(Ruksit!B8="x",Ruksit!A8,"")</f>
        <v>Tundrahanhi</v>
      </c>
      <c r="C8" s="45" t="str">
        <f>IF(Ruksit!C8="x",Ruksit!A8,"")</f>
        <v>Tundrahanhi</v>
      </c>
      <c r="D8" s="41" t="str">
        <f>IF(Ruksit!D8="x",Ruksit!A8,"")</f>
        <v>Tundrahanhi</v>
      </c>
      <c r="E8" s="42" t="str">
        <f>IF(Ruksit!E8="x",Ruksit!A8,"")</f>
        <v>Tundrahanhi</v>
      </c>
      <c r="F8" s="41" t="str">
        <f>IF(Ruksit!F8="x",Ruksit!A8,"")</f>
        <v>Tundrahanhi</v>
      </c>
      <c r="G8" s="42" t="str">
        <f>IF(Ruksit!G8="x",Ruksit!A8,"")</f>
        <v>Tundrahanhi</v>
      </c>
      <c r="H8" s="41" t="str">
        <f>IF(Ruksit!H8="x",Ruksit!A8,"")</f>
        <v>Tundrahanhi</v>
      </c>
      <c r="I8" s="42" t="str">
        <f>IF(Ruksit!I8="x",Ruksit!A8,"")</f>
        <v>Tundrahanhi</v>
      </c>
      <c r="J8" s="41" t="str">
        <f>IF(Ruksit!J8="x",Ruksit!A8,"")</f>
        <v>Tundrahanhi</v>
      </c>
      <c r="K8" s="46" t="str">
        <f>IF(Ruksit!K8="x",Ruksit!A8,"")</f>
        <v>Tundrahanhi</v>
      </c>
      <c r="L8" s="41" t="str">
        <f>IF(Ruksit!L8="x",Ruksit!A8,"")</f>
        <v>Tundrahanhi</v>
      </c>
      <c r="M8" s="42" t="str">
        <f>IF(Ruksit!M8="x",Ruksit!A8,"")</f>
        <v>Tundrahanhi</v>
      </c>
      <c r="N8" s="41" t="str">
        <f>IF(Ruksit!N8="x",Ruksit!A8,"")</f>
        <v>Tundrahanhi</v>
      </c>
      <c r="O8" s="42" t="str">
        <f>IF(Ruksit!O8="x",Ruksit!A8,"")</f>
        <v>Tundrahanhi</v>
      </c>
      <c r="P8" s="41" t="str">
        <f>IF(Ruksit!P8="x",Ruksit!A8,"")</f>
        <v>Tundrahanhi</v>
      </c>
      <c r="Q8" s="42" t="str">
        <f>IF(Ruksit!Q8="x",Ruksit!A8,"")</f>
        <v>Tundrahanhi</v>
      </c>
      <c r="R8" s="41" t="str">
        <f>IF(Ruksit!R8="x",Ruksit!A8,"")</f>
        <v>Tundrahanhi</v>
      </c>
      <c r="S8" s="42" t="str">
        <f>IF(Ruksit!S8="x",Ruksit!A8,"")</f>
        <v>Tundrahanhi</v>
      </c>
      <c r="T8" s="41" t="str">
        <f>IF(Ruksit!T8="x",Ruksit!A8,"")</f>
        <v>Tundrahanhi</v>
      </c>
      <c r="U8" s="42" t="str">
        <f>IF(Ruksit!U8="x",Ruksit!A8,"")</f>
        <v>Tundrahanhi</v>
      </c>
      <c r="V8" s="25"/>
      <c r="W8" s="26">
        <f>COUNTA(Ruksit!B8:U8)</f>
        <v>20</v>
      </c>
    </row>
    <row r="9" spans="1:23" x14ac:dyDescent="0.2">
      <c r="A9" t="s">
        <v>56</v>
      </c>
      <c r="B9" s="44" t="str">
        <f>IF(Ruksit!B9="x",Ruksit!A9,"")</f>
        <v/>
      </c>
      <c r="C9" s="45" t="str">
        <f>IF(Ruksit!C9="x",Ruksit!A9,"")</f>
        <v>Kiljuhanhi</v>
      </c>
      <c r="D9" s="41" t="str">
        <f>IF(Ruksit!D9="x",Ruksit!A9,"")</f>
        <v>Kiljuhanhi</v>
      </c>
      <c r="E9" s="42" t="str">
        <f>IF(Ruksit!E9="x",Ruksit!A9,"")</f>
        <v>Kiljuhanhi</v>
      </c>
      <c r="F9" s="41" t="str">
        <f>IF(Ruksit!F9="x",Ruksit!A9,"")</f>
        <v/>
      </c>
      <c r="G9" s="42" t="str">
        <f>IF(Ruksit!G9="x",Ruksit!A9,"")</f>
        <v>Kiljuhanhi</v>
      </c>
      <c r="H9" s="41" t="str">
        <f>IF(Ruksit!H9="x",Ruksit!A9,"")</f>
        <v>Kiljuhanhi</v>
      </c>
      <c r="I9" s="42" t="str">
        <f>IF(Ruksit!I9="x",Ruksit!A9,"")</f>
        <v/>
      </c>
      <c r="J9" s="41" t="str">
        <f>IF(Ruksit!J9="x",Ruksit!A9,"")</f>
        <v/>
      </c>
      <c r="K9" s="46" t="str">
        <f>IF(Ruksit!K9="x",Ruksit!A9,"")</f>
        <v/>
      </c>
      <c r="L9" s="41" t="str">
        <f>IF(Ruksit!L9="x",Ruksit!A9,"")</f>
        <v>Kiljuhanhi</v>
      </c>
      <c r="M9" s="42" t="str">
        <f>IF(Ruksit!M9="x",Ruksit!A9,"")</f>
        <v/>
      </c>
      <c r="N9" s="41" t="str">
        <f>IF(Ruksit!N9="x",Ruksit!A9,"")</f>
        <v>Kiljuhanhi</v>
      </c>
      <c r="O9" s="42" t="str">
        <f>IF(Ruksit!O9="x",Ruksit!A9,"")</f>
        <v/>
      </c>
      <c r="P9" s="41" t="str">
        <f>IF(Ruksit!P9="x",Ruksit!A9,"")</f>
        <v>Kiljuhanhi</v>
      </c>
      <c r="Q9" s="42" t="str">
        <f>IF(Ruksit!Q9="x",Ruksit!A9,"")</f>
        <v>Kiljuhanhi</v>
      </c>
      <c r="R9" s="41" t="str">
        <f>IF(Ruksit!R9="x",Ruksit!A9,"")</f>
        <v/>
      </c>
      <c r="S9" s="42" t="str">
        <f>IF(Ruksit!S9="x",Ruksit!A9,"")</f>
        <v/>
      </c>
      <c r="T9" s="41" t="str">
        <f>IF(Ruksit!T9="x",Ruksit!A9,"")</f>
        <v>Kiljuhanhi</v>
      </c>
      <c r="U9" s="42" t="str">
        <f>IF(Ruksit!U9="x",Ruksit!A9,"")</f>
        <v/>
      </c>
      <c r="V9" s="25"/>
      <c r="W9" s="26">
        <f>COUNTA(Ruksit!B9:U9)</f>
        <v>10</v>
      </c>
    </row>
    <row r="10" spans="1:23" x14ac:dyDescent="0.2">
      <c r="A10" t="s">
        <v>57</v>
      </c>
      <c r="B10" s="44" t="str">
        <f>IF(Ruksit!B10="x",Ruksit!A10,"")</f>
        <v>Merihanhi</v>
      </c>
      <c r="C10" s="45" t="str">
        <f>IF(Ruksit!C10="x",Ruksit!A10,"")</f>
        <v>Merihanhi</v>
      </c>
      <c r="D10" s="41" t="str">
        <f>IF(Ruksit!D10="x",Ruksit!A10,"")</f>
        <v>Merihanhi</v>
      </c>
      <c r="E10" s="42" t="str">
        <f>IF(Ruksit!E10="x",Ruksit!A10,"")</f>
        <v>Merihanhi</v>
      </c>
      <c r="F10" s="41" t="str">
        <f>IF(Ruksit!F10="x",Ruksit!A10,"")</f>
        <v>Merihanhi</v>
      </c>
      <c r="G10" s="42" t="str">
        <f>IF(Ruksit!G10="x",Ruksit!A10,"")</f>
        <v>Merihanhi</v>
      </c>
      <c r="H10" s="41" t="str">
        <f>IF(Ruksit!H10="x",Ruksit!A10,"")</f>
        <v>Merihanhi</v>
      </c>
      <c r="I10" s="42" t="str">
        <f>IF(Ruksit!I10="x",Ruksit!A10,"")</f>
        <v>Merihanhi</v>
      </c>
      <c r="J10" s="41" t="str">
        <f>IF(Ruksit!J10="x",Ruksit!A10,"")</f>
        <v>Merihanhi</v>
      </c>
      <c r="K10" s="46" t="str">
        <f>IF(Ruksit!K10="x",Ruksit!A10,"")</f>
        <v>Merihanhi</v>
      </c>
      <c r="L10" s="41" t="str">
        <f>IF(Ruksit!L10="x",Ruksit!A10,"")</f>
        <v>Merihanhi</v>
      </c>
      <c r="M10" s="42" t="str">
        <f>IF(Ruksit!M10="x",Ruksit!A10,"")</f>
        <v>Merihanhi</v>
      </c>
      <c r="N10" s="41" t="str">
        <f>IF(Ruksit!N10="x",Ruksit!A10,"")</f>
        <v>Merihanhi</v>
      </c>
      <c r="O10" s="42" t="str">
        <f>IF(Ruksit!O10="x",Ruksit!A10,"")</f>
        <v/>
      </c>
      <c r="P10" s="41" t="str">
        <f>IF(Ruksit!P10="x",Ruksit!A10,"")</f>
        <v>Merihanhi</v>
      </c>
      <c r="Q10" s="42" t="str">
        <f>IF(Ruksit!Q10="x",Ruksit!A10,"")</f>
        <v>Merihanhi</v>
      </c>
      <c r="R10" s="41" t="str">
        <f>IF(Ruksit!R10="x",Ruksit!A10,"")</f>
        <v/>
      </c>
      <c r="S10" s="42" t="str">
        <f>IF(Ruksit!S10="x",Ruksit!A10,"")</f>
        <v>Merihanhi</v>
      </c>
      <c r="T10" s="41" t="str">
        <f>IF(Ruksit!T10="x",Ruksit!A10,"")</f>
        <v>Merihanhi</v>
      </c>
      <c r="U10" s="42" t="str">
        <f>IF(Ruksit!U10="x",Ruksit!A10,"")</f>
        <v>Merihanhi</v>
      </c>
      <c r="V10" s="25"/>
      <c r="W10" s="26">
        <f>COUNTA(Ruksit!B10:U10)</f>
        <v>18</v>
      </c>
    </row>
    <row r="11" spans="1:23" x14ac:dyDescent="0.2">
      <c r="A11" t="s">
        <v>58</v>
      </c>
      <c r="B11" s="44" t="str">
        <f>IF(Ruksit!B11="x",Ruksit!A11,"")</f>
        <v>Tiibetinhanhi</v>
      </c>
      <c r="C11" s="45" t="str">
        <f>IF(Ruksit!C11="x",Ruksit!A11,"")</f>
        <v>Tiibetinhanhi</v>
      </c>
      <c r="D11" s="41" t="str">
        <f>IF(Ruksit!D11="x",Ruksit!A11,"")</f>
        <v>Tiibetinhanhi</v>
      </c>
      <c r="E11" s="42" t="str">
        <f>IF(Ruksit!E11="x",Ruksit!A11,"")</f>
        <v>Tiibetinhanhi</v>
      </c>
      <c r="F11" s="41" t="str">
        <f>IF(Ruksit!F11="x",Ruksit!A11,"")</f>
        <v/>
      </c>
      <c r="G11" s="42" t="str">
        <f>IF(Ruksit!G11="x",Ruksit!A11,"")</f>
        <v>Tiibetinhanhi</v>
      </c>
      <c r="H11" s="41" t="str">
        <f>IF(Ruksit!H11="x",Ruksit!A11,"")</f>
        <v>Tiibetinhanhi</v>
      </c>
      <c r="I11" s="42" t="str">
        <f>IF(Ruksit!I11="x",Ruksit!A11,"")</f>
        <v/>
      </c>
      <c r="J11" s="41" t="str">
        <f>IF(Ruksit!J11="x",Ruksit!A11,"")</f>
        <v/>
      </c>
      <c r="K11" s="46" t="str">
        <f>IF(Ruksit!K11="x",Ruksit!A11,"")</f>
        <v/>
      </c>
      <c r="L11" s="41" t="str">
        <f>IF(Ruksit!L11="x",Ruksit!A11,"")</f>
        <v>Tiibetinhanhi</v>
      </c>
      <c r="M11" s="42" t="str">
        <f>IF(Ruksit!M11="x",Ruksit!A11,"")</f>
        <v/>
      </c>
      <c r="N11" s="41" t="str">
        <f>IF(Ruksit!N11="x",Ruksit!A11,"")</f>
        <v>Tiibetinhanhi</v>
      </c>
      <c r="O11" s="42" t="str">
        <f>IF(Ruksit!O11="x",Ruksit!A11,"")</f>
        <v/>
      </c>
      <c r="P11" s="41" t="str">
        <f>IF(Ruksit!P11="x",Ruksit!A11,"")</f>
        <v/>
      </c>
      <c r="Q11" s="42" t="str">
        <f>IF(Ruksit!Q11="x",Ruksit!A11,"")</f>
        <v>Tiibetinhanhi</v>
      </c>
      <c r="R11" s="41" t="str">
        <f>IF(Ruksit!R11="x",Ruksit!A11,"")</f>
        <v/>
      </c>
      <c r="S11" s="42" t="str">
        <f>IF(Ruksit!S11="x",Ruksit!A11,"")</f>
        <v>Tiibetinhanhi</v>
      </c>
      <c r="T11" s="41" t="str">
        <f>IF(Ruksit!T11="x",Ruksit!A11,"")</f>
        <v>Tiibetinhanhi</v>
      </c>
      <c r="U11" s="42" t="str">
        <f>IF(Ruksit!U11="x",Ruksit!A11,"")</f>
        <v/>
      </c>
      <c r="V11" s="25"/>
      <c r="W11" s="26">
        <f>COUNTA(Ruksit!B11:U11)</f>
        <v>11</v>
      </c>
    </row>
    <row r="12" spans="1:23" x14ac:dyDescent="0.2">
      <c r="A12" t="s">
        <v>59</v>
      </c>
      <c r="B12" s="44" t="str">
        <f>IF(Ruksit!B12="x",Ruksit!A12,"")</f>
        <v>Kanadanhanhi</v>
      </c>
      <c r="C12" s="45" t="str">
        <f>IF(Ruksit!C12="x",Ruksit!A12,"")</f>
        <v>Kanadanhanhi</v>
      </c>
      <c r="D12" s="41" t="str">
        <f>IF(Ruksit!D12="x",Ruksit!A12,"")</f>
        <v>Kanadanhanhi</v>
      </c>
      <c r="E12" s="42" t="str">
        <f>IF(Ruksit!E12="x",Ruksit!A12,"")</f>
        <v>Kanadanhanhi</v>
      </c>
      <c r="F12" s="41" t="str">
        <f>IF(Ruksit!F12="x",Ruksit!A12,"")</f>
        <v>Kanadanhanhi</v>
      </c>
      <c r="G12" s="42" t="str">
        <f>IF(Ruksit!G12="x",Ruksit!A12,"")</f>
        <v>Kanadanhanhi</v>
      </c>
      <c r="H12" s="41" t="str">
        <f>IF(Ruksit!H12="x",Ruksit!A12,"")</f>
        <v>Kanadanhanhi</v>
      </c>
      <c r="I12" s="42" t="str">
        <f>IF(Ruksit!I12="x",Ruksit!A12,"")</f>
        <v>Kanadanhanhi</v>
      </c>
      <c r="J12" s="41" t="str">
        <f>IF(Ruksit!J12="x",Ruksit!A12,"")</f>
        <v>Kanadanhanhi</v>
      </c>
      <c r="K12" s="46" t="str">
        <f>IF(Ruksit!K12="x",Ruksit!A12,"")</f>
        <v>Kanadanhanhi</v>
      </c>
      <c r="L12" s="41" t="str">
        <f>IF(Ruksit!L12="x",Ruksit!A12,"")</f>
        <v>Kanadanhanhi</v>
      </c>
      <c r="M12" s="42" t="str">
        <f>IF(Ruksit!M12="x",Ruksit!A12,"")</f>
        <v>Kanadanhanhi</v>
      </c>
      <c r="N12" s="41" t="str">
        <f>IF(Ruksit!N12="x",Ruksit!A12,"")</f>
        <v>Kanadanhanhi</v>
      </c>
      <c r="O12" s="42" t="str">
        <f>IF(Ruksit!O12="x",Ruksit!A12,"")</f>
        <v/>
      </c>
      <c r="P12" s="41" t="str">
        <f>IF(Ruksit!P12="x",Ruksit!A12,"")</f>
        <v>Kanadanhanhi</v>
      </c>
      <c r="Q12" s="42" t="str">
        <f>IF(Ruksit!Q12="x",Ruksit!A12,"")</f>
        <v>Kanadanhanhi</v>
      </c>
      <c r="R12" s="41" t="str">
        <f>IF(Ruksit!R12="x",Ruksit!A12,"")</f>
        <v>Kanadanhanhi</v>
      </c>
      <c r="S12" s="42" t="str">
        <f>IF(Ruksit!S12="x",Ruksit!A12,"")</f>
        <v>Kanadanhanhi</v>
      </c>
      <c r="T12" s="41" t="str">
        <f>IF(Ruksit!T12="x",Ruksit!A12,"")</f>
        <v>Kanadanhanhi</v>
      </c>
      <c r="U12" s="42" t="str">
        <f>IF(Ruksit!U12="x",Ruksit!A12,"")</f>
        <v>Kanadanhanhi</v>
      </c>
      <c r="V12" s="25"/>
      <c r="W12" s="26">
        <f>COUNTA(Ruksit!B12:U12)</f>
        <v>19</v>
      </c>
    </row>
    <row r="13" spans="1:23" x14ac:dyDescent="0.2">
      <c r="A13" t="s">
        <v>60</v>
      </c>
      <c r="B13" s="44" t="str">
        <f>IF(Ruksit!B13="x",Ruksit!A13,"")</f>
        <v>Valkoposkihanhi</v>
      </c>
      <c r="C13" s="45" t="str">
        <f>IF(Ruksit!C13="x",Ruksit!A13,"")</f>
        <v>Valkoposkihanhi</v>
      </c>
      <c r="D13" s="41" t="str">
        <f>IF(Ruksit!D13="x",Ruksit!A13,"")</f>
        <v>Valkoposkihanhi</v>
      </c>
      <c r="E13" s="42" t="str">
        <f>IF(Ruksit!E13="x",Ruksit!A13,"")</f>
        <v>Valkoposkihanhi</v>
      </c>
      <c r="F13" s="41" t="str">
        <f>IF(Ruksit!F13="x",Ruksit!A13,"")</f>
        <v>Valkoposkihanhi</v>
      </c>
      <c r="G13" s="42" t="str">
        <f>IF(Ruksit!G13="x",Ruksit!A13,"")</f>
        <v>Valkoposkihanhi</v>
      </c>
      <c r="H13" s="41" t="str">
        <f>IF(Ruksit!H13="x",Ruksit!A13,"")</f>
        <v>Valkoposkihanhi</v>
      </c>
      <c r="I13" s="42" t="str">
        <f>IF(Ruksit!I13="x",Ruksit!A13,"")</f>
        <v>Valkoposkihanhi</v>
      </c>
      <c r="J13" s="41" t="str">
        <f>IF(Ruksit!J13="x",Ruksit!A13,"")</f>
        <v>Valkoposkihanhi</v>
      </c>
      <c r="K13" s="46" t="str">
        <f>IF(Ruksit!K13="x",Ruksit!A13,"")</f>
        <v>Valkoposkihanhi</v>
      </c>
      <c r="L13" s="41" t="str">
        <f>IF(Ruksit!L13="x",Ruksit!A13,"")</f>
        <v>Valkoposkihanhi</v>
      </c>
      <c r="M13" s="42" t="str">
        <f>IF(Ruksit!M13="x",Ruksit!A13,"")</f>
        <v>Valkoposkihanhi</v>
      </c>
      <c r="N13" s="41" t="str">
        <f>IF(Ruksit!N13="x",Ruksit!A13,"")</f>
        <v>Valkoposkihanhi</v>
      </c>
      <c r="O13" s="42" t="str">
        <f>IF(Ruksit!O13="x",Ruksit!A13,"")</f>
        <v>Valkoposkihanhi</v>
      </c>
      <c r="P13" s="41" t="str">
        <f>IF(Ruksit!P13="x",Ruksit!A13,"")</f>
        <v>Valkoposkihanhi</v>
      </c>
      <c r="Q13" s="42" t="str">
        <f>IF(Ruksit!Q13="x",Ruksit!A13,"")</f>
        <v>Valkoposkihanhi</v>
      </c>
      <c r="R13" s="41" t="str">
        <f>IF(Ruksit!R13="x",Ruksit!A13,"")</f>
        <v>Valkoposkihanhi</v>
      </c>
      <c r="S13" s="42" t="str">
        <f>IF(Ruksit!S13="x",Ruksit!A13,"")</f>
        <v>Valkoposkihanhi</v>
      </c>
      <c r="T13" s="41" t="str">
        <f>IF(Ruksit!T13="x",Ruksit!A13,"")</f>
        <v>Valkoposkihanhi</v>
      </c>
      <c r="U13" s="42" t="str">
        <f>IF(Ruksit!U13="x",Ruksit!A13,"")</f>
        <v>Valkoposkihanhi</v>
      </c>
      <c r="V13" s="25"/>
      <c r="W13" s="26">
        <f>COUNTA(Ruksit!B13:U13)</f>
        <v>20</v>
      </c>
    </row>
    <row r="14" spans="1:23" x14ac:dyDescent="0.2">
      <c r="A14" t="s">
        <v>61</v>
      </c>
      <c r="B14" s="44" t="str">
        <f>IF(Ruksit!B14="x",Ruksit!A14,"")</f>
        <v>Sepelhanhi</v>
      </c>
      <c r="C14" s="45" t="str">
        <f>IF(Ruksit!C14="x",Ruksit!A14,"")</f>
        <v>Sepelhanhi</v>
      </c>
      <c r="D14" s="41" t="str">
        <f>IF(Ruksit!D14="x",Ruksit!A14,"")</f>
        <v>Sepelhanhi</v>
      </c>
      <c r="E14" s="42" t="str">
        <f>IF(Ruksit!E14="x",Ruksit!A14,"")</f>
        <v>Sepelhanhi</v>
      </c>
      <c r="F14" s="41" t="str">
        <f>IF(Ruksit!F14="x",Ruksit!A14,"")</f>
        <v>Sepelhanhi</v>
      </c>
      <c r="G14" s="42" t="str">
        <f>IF(Ruksit!G14="x",Ruksit!A14,"")</f>
        <v>Sepelhanhi</v>
      </c>
      <c r="H14" s="41" t="str">
        <f>IF(Ruksit!H14="x",Ruksit!A14,"")</f>
        <v>Sepelhanhi</v>
      </c>
      <c r="I14" s="42" t="str">
        <f>IF(Ruksit!I14="x",Ruksit!A14,"")</f>
        <v/>
      </c>
      <c r="J14" s="41" t="str">
        <f>IF(Ruksit!J14="x",Ruksit!A14,"")</f>
        <v/>
      </c>
      <c r="K14" s="46" t="str">
        <f>IF(Ruksit!K14="x",Ruksit!A14,"")</f>
        <v>Sepelhanhi</v>
      </c>
      <c r="L14" s="41" t="str">
        <f>IF(Ruksit!L14="x",Ruksit!A14,"")</f>
        <v>Sepelhanhi</v>
      </c>
      <c r="M14" s="42" t="str">
        <f>IF(Ruksit!M14="x",Ruksit!A14,"")</f>
        <v/>
      </c>
      <c r="N14" s="41" t="str">
        <f>IF(Ruksit!N14="x",Ruksit!A14,"")</f>
        <v>Sepelhanhi</v>
      </c>
      <c r="O14" s="42" t="str">
        <f>IF(Ruksit!O14="x",Ruksit!A14,"")</f>
        <v/>
      </c>
      <c r="P14" s="41" t="str">
        <f>IF(Ruksit!P14="x",Ruksit!A14,"")</f>
        <v>Sepelhanhi</v>
      </c>
      <c r="Q14" s="42" t="str">
        <f>IF(Ruksit!Q14="x",Ruksit!A14,"")</f>
        <v>Sepelhanhi</v>
      </c>
      <c r="R14" s="41" t="str">
        <f>IF(Ruksit!R14="x",Ruksit!A14,"")</f>
        <v>Sepelhanhi</v>
      </c>
      <c r="S14" s="42" t="str">
        <f>IF(Ruksit!S14="x",Ruksit!A14,"")</f>
        <v>Sepelhanhi</v>
      </c>
      <c r="T14" s="41" t="str">
        <f>IF(Ruksit!T14="x",Ruksit!A14,"")</f>
        <v>Sepelhanhi</v>
      </c>
      <c r="U14" s="42" t="str">
        <f>IF(Ruksit!U14="x",Ruksit!A14,"")</f>
        <v>Sepelhanhi</v>
      </c>
      <c r="V14" s="25"/>
      <c r="W14" s="26">
        <f>COUNTA(Ruksit!B14:U14)</f>
        <v>16</v>
      </c>
    </row>
    <row r="15" spans="1:23" x14ac:dyDescent="0.2">
      <c r="A15" t="s">
        <v>62</v>
      </c>
      <c r="B15" s="44" t="str">
        <f>IF(Ruksit!B15="x",Ruksit!A15,"")</f>
        <v/>
      </c>
      <c r="C15" s="45" t="str">
        <f>IF(Ruksit!C15="x",Ruksit!A15,"")</f>
        <v>Punakaulahanhi</v>
      </c>
      <c r="D15" s="41" t="str">
        <f>IF(Ruksit!D15="x",Ruksit!A15,"")</f>
        <v/>
      </c>
      <c r="E15" s="42" t="str">
        <f>IF(Ruksit!E15="x",Ruksit!A15,"")</f>
        <v/>
      </c>
      <c r="F15" s="41" t="str">
        <f>IF(Ruksit!F15="x",Ruksit!A15,"")</f>
        <v/>
      </c>
      <c r="G15" s="42" t="str">
        <f>IF(Ruksit!G15="x",Ruksit!A15,"")</f>
        <v>Punakaulahanhi</v>
      </c>
      <c r="H15" s="41" t="str">
        <f>IF(Ruksit!H15="x",Ruksit!A15,"")</f>
        <v>Punakaulahanhi</v>
      </c>
      <c r="I15" s="42" t="str">
        <f>IF(Ruksit!I15="x",Ruksit!A15,"")</f>
        <v/>
      </c>
      <c r="J15" s="41" t="str">
        <f>IF(Ruksit!J15="x",Ruksit!A15,"")</f>
        <v/>
      </c>
      <c r="K15" s="46" t="str">
        <f>IF(Ruksit!K15="x",Ruksit!A15,"")</f>
        <v/>
      </c>
      <c r="L15" s="41" t="str">
        <f>IF(Ruksit!L15="x",Ruksit!A15,"")</f>
        <v>Punakaulahanhi</v>
      </c>
      <c r="M15" s="42" t="str">
        <f>IF(Ruksit!M15="x",Ruksit!A15,"")</f>
        <v/>
      </c>
      <c r="N15" s="41" t="str">
        <f>IF(Ruksit!N15="x",Ruksit!A15,"")</f>
        <v/>
      </c>
      <c r="O15" s="42" t="str">
        <f>IF(Ruksit!O15="x",Ruksit!A15,"")</f>
        <v/>
      </c>
      <c r="P15" s="41" t="str">
        <f>IF(Ruksit!P15="x",Ruksit!A15,"")</f>
        <v/>
      </c>
      <c r="Q15" s="42" t="str">
        <f>IF(Ruksit!Q15="x",Ruksit!A15,"")</f>
        <v>Punakaulahanhi</v>
      </c>
      <c r="R15" s="41" t="str">
        <f>IF(Ruksit!R15="x",Ruksit!A15,"")</f>
        <v/>
      </c>
      <c r="S15" s="42" t="str">
        <f>IF(Ruksit!S15="x",Ruksit!A15,"")</f>
        <v/>
      </c>
      <c r="T15" s="41" t="str">
        <f>IF(Ruksit!T15="x",Ruksit!A15,"")</f>
        <v>Punakaulahanhi</v>
      </c>
      <c r="U15" s="42" t="str">
        <f>IF(Ruksit!U15="x",Ruksit!A15,"")</f>
        <v/>
      </c>
      <c r="V15" s="25"/>
      <c r="W15" s="26">
        <f>COUNTA(Ruksit!B15:U15)</f>
        <v>6</v>
      </c>
    </row>
    <row r="16" spans="1:23" x14ac:dyDescent="0.2">
      <c r="A16" t="s">
        <v>63</v>
      </c>
      <c r="B16" s="44" t="str">
        <f>IF(Ruksit!B16="x",Ruksit!A16,"")</f>
        <v>Ruostesorsa</v>
      </c>
      <c r="C16" s="45" t="str">
        <f>IF(Ruksit!C16="x",Ruksit!A16,"")</f>
        <v>Ruostesorsa</v>
      </c>
      <c r="D16" s="41" t="str">
        <f>IF(Ruksit!D16="x",Ruksit!A16,"")</f>
        <v/>
      </c>
      <c r="E16" s="42" t="str">
        <f>IF(Ruksit!E16="x",Ruksit!A16,"")</f>
        <v/>
      </c>
      <c r="F16" s="41" t="str">
        <f>IF(Ruksit!F16="x",Ruksit!A16,"")</f>
        <v/>
      </c>
      <c r="G16" s="42" t="str">
        <f>IF(Ruksit!G16="x",Ruksit!A16,"")</f>
        <v>Ruostesorsa</v>
      </c>
      <c r="H16" s="41" t="str">
        <f>IF(Ruksit!H16="x",Ruksit!A16,"")</f>
        <v>Ruostesorsa</v>
      </c>
      <c r="I16" s="42" t="str">
        <f>IF(Ruksit!I16="x",Ruksit!A16,"")</f>
        <v/>
      </c>
      <c r="J16" s="41" t="str">
        <f>IF(Ruksit!J16="x",Ruksit!A16,"")</f>
        <v/>
      </c>
      <c r="K16" s="46" t="str">
        <f>IF(Ruksit!K16="x",Ruksit!A16,"")</f>
        <v>Ruostesorsa</v>
      </c>
      <c r="L16" s="41" t="str">
        <f>IF(Ruksit!L16="x",Ruksit!A16,"")</f>
        <v>Ruostesorsa</v>
      </c>
      <c r="M16" s="42" t="str">
        <f>IF(Ruksit!M16="x",Ruksit!A16,"")</f>
        <v>Ruostesorsa</v>
      </c>
      <c r="N16" s="41" t="str">
        <f>IF(Ruksit!N16="x",Ruksit!A16,"")</f>
        <v>Ruostesorsa</v>
      </c>
      <c r="O16" s="42" t="str">
        <f>IF(Ruksit!O16="x",Ruksit!A16,"")</f>
        <v/>
      </c>
      <c r="P16" s="41" t="str">
        <f>IF(Ruksit!P16="x",Ruksit!A16,"")</f>
        <v>Ruostesorsa</v>
      </c>
      <c r="Q16" s="42" t="str">
        <f>IF(Ruksit!Q16="x",Ruksit!A16,"")</f>
        <v>Ruostesorsa</v>
      </c>
      <c r="R16" s="41" t="str">
        <f>IF(Ruksit!R16="x",Ruksit!A16,"")</f>
        <v/>
      </c>
      <c r="S16" s="42" t="str">
        <f>IF(Ruksit!S16="x",Ruksit!A16,"")</f>
        <v>Ruostesorsa</v>
      </c>
      <c r="T16" s="41" t="str">
        <f>IF(Ruksit!T16="x",Ruksit!A16,"")</f>
        <v>Ruostesorsa</v>
      </c>
      <c r="U16" s="42" t="str">
        <f>IF(Ruksit!U16="x",Ruksit!A16,"")</f>
        <v/>
      </c>
      <c r="V16" s="25"/>
      <c r="W16" s="26">
        <f>COUNTA(Ruksit!B16:U16)</f>
        <v>12</v>
      </c>
    </row>
    <row r="17" spans="1:23" x14ac:dyDescent="0.2">
      <c r="A17" t="s">
        <v>64</v>
      </c>
      <c r="B17" s="44" t="str">
        <f>IF(Ruksit!B17="x",Ruksit!A17,"")</f>
        <v>Ristisorsa</v>
      </c>
      <c r="C17" s="45" t="str">
        <f>IF(Ruksit!C17="x",Ruksit!A17,"")</f>
        <v>Ristisorsa</v>
      </c>
      <c r="D17" s="41" t="str">
        <f>IF(Ruksit!D17="x",Ruksit!A17,"")</f>
        <v>Ristisorsa</v>
      </c>
      <c r="E17" s="42" t="str">
        <f>IF(Ruksit!E17="x",Ruksit!A17,"")</f>
        <v>Ristisorsa</v>
      </c>
      <c r="F17" s="41" t="str">
        <f>IF(Ruksit!F17="x",Ruksit!A17,"")</f>
        <v/>
      </c>
      <c r="G17" s="42" t="str">
        <f>IF(Ruksit!G17="x",Ruksit!A17,"")</f>
        <v>Ristisorsa</v>
      </c>
      <c r="H17" s="41" t="str">
        <f>IF(Ruksit!H17="x",Ruksit!A17,"")</f>
        <v>Ristisorsa</v>
      </c>
      <c r="I17" s="42" t="str">
        <f>IF(Ruksit!I17="x",Ruksit!A17,"")</f>
        <v/>
      </c>
      <c r="J17" s="41" t="str">
        <f>IF(Ruksit!J17="x",Ruksit!A17,"")</f>
        <v>Ristisorsa</v>
      </c>
      <c r="K17" s="46" t="str">
        <f>IF(Ruksit!K17="x",Ruksit!A17,"")</f>
        <v>Ristisorsa</v>
      </c>
      <c r="L17" s="41" t="str">
        <f>IF(Ruksit!L17="x",Ruksit!A17,"")</f>
        <v>Ristisorsa</v>
      </c>
      <c r="M17" s="42" t="str">
        <f>IF(Ruksit!M17="x",Ruksit!A17,"")</f>
        <v>Ristisorsa</v>
      </c>
      <c r="N17" s="41" t="str">
        <f>IF(Ruksit!N17="x",Ruksit!A17,"")</f>
        <v>Ristisorsa</v>
      </c>
      <c r="O17" s="42" t="str">
        <f>IF(Ruksit!O17="x",Ruksit!A17,"")</f>
        <v/>
      </c>
      <c r="P17" s="41" t="str">
        <f>IF(Ruksit!P17="x",Ruksit!A17,"")</f>
        <v>Ristisorsa</v>
      </c>
      <c r="Q17" s="42" t="str">
        <f>IF(Ruksit!Q17="x",Ruksit!A17,"")</f>
        <v>Ristisorsa</v>
      </c>
      <c r="R17" s="41" t="str">
        <f>IF(Ruksit!R17="x",Ruksit!A17,"")</f>
        <v/>
      </c>
      <c r="S17" s="42" t="str">
        <f>IF(Ruksit!S17="x",Ruksit!A17,"")</f>
        <v>Ristisorsa</v>
      </c>
      <c r="T17" s="41" t="str">
        <f>IF(Ruksit!T17="x",Ruksit!A17,"")</f>
        <v>Ristisorsa</v>
      </c>
      <c r="U17" s="42" t="str">
        <f>IF(Ruksit!U17="x",Ruksit!A17,"")</f>
        <v/>
      </c>
      <c r="V17" s="25"/>
      <c r="W17" s="26">
        <f>COUNTA(Ruksit!B17:U17)</f>
        <v>15</v>
      </c>
    </row>
    <row r="18" spans="1:23" x14ac:dyDescent="0.2">
      <c r="A18" t="s">
        <v>65</v>
      </c>
      <c r="B18" s="44" t="str">
        <f>IF(Ruksit!B18="x",Ruksit!A18,"")</f>
        <v/>
      </c>
      <c r="C18" s="45" t="str">
        <f>IF(Ruksit!C18="x",Ruksit!A18,"")</f>
        <v>Mandariinisorsa</v>
      </c>
      <c r="D18" s="41" t="str">
        <f>IF(Ruksit!D18="x",Ruksit!A18,"")</f>
        <v>Mandariinisorsa</v>
      </c>
      <c r="E18" s="42" t="str">
        <f>IF(Ruksit!E18="x",Ruksit!A18,"")</f>
        <v/>
      </c>
      <c r="F18" s="41" t="str">
        <f>IF(Ruksit!F18="x",Ruksit!A18,"")</f>
        <v/>
      </c>
      <c r="G18" s="42" t="str">
        <f>IF(Ruksit!G18="x",Ruksit!A18,"")</f>
        <v/>
      </c>
      <c r="H18" s="41" t="str">
        <f>IF(Ruksit!H18="x",Ruksit!A18,"")</f>
        <v>Mandariinisorsa</v>
      </c>
      <c r="I18" s="42" t="str">
        <f>IF(Ruksit!I18="x",Ruksit!A18,"")</f>
        <v/>
      </c>
      <c r="J18" s="41" t="str">
        <f>IF(Ruksit!J18="x",Ruksit!A18,"")</f>
        <v/>
      </c>
      <c r="K18" s="46" t="str">
        <f>IF(Ruksit!K18="x",Ruksit!A18,"")</f>
        <v/>
      </c>
      <c r="L18" s="41" t="str">
        <f>IF(Ruksit!L18="x",Ruksit!A18,"")</f>
        <v>Mandariinisorsa</v>
      </c>
      <c r="M18" s="42" t="str">
        <f>IF(Ruksit!M18="x",Ruksit!A18,"")</f>
        <v/>
      </c>
      <c r="N18" s="41" t="str">
        <f>IF(Ruksit!N18="x",Ruksit!A18,"")</f>
        <v/>
      </c>
      <c r="O18" s="42" t="str">
        <f>IF(Ruksit!O18="x",Ruksit!A18,"")</f>
        <v/>
      </c>
      <c r="P18" s="41" t="str">
        <f>IF(Ruksit!P18="x",Ruksit!A18,"")</f>
        <v>Mandariinisorsa</v>
      </c>
      <c r="Q18" s="42" t="str">
        <f>IF(Ruksit!Q18="x",Ruksit!A18,"")</f>
        <v>Mandariinisorsa</v>
      </c>
      <c r="R18" s="41" t="str">
        <f>IF(Ruksit!R18="x",Ruksit!A18,"")</f>
        <v/>
      </c>
      <c r="S18" s="42" t="str">
        <f>IF(Ruksit!S18="x",Ruksit!A18,"")</f>
        <v>Mandariinisorsa</v>
      </c>
      <c r="T18" s="41" t="str">
        <f>IF(Ruksit!T18="x",Ruksit!A18,"")</f>
        <v/>
      </c>
      <c r="U18" s="42" t="str">
        <f>IF(Ruksit!U18="x",Ruksit!A18,"")</f>
        <v>Mandariinisorsa</v>
      </c>
      <c r="V18" s="25"/>
      <c r="W18" s="26">
        <f>COUNTA(Ruksit!B18:U18)</f>
        <v>8</v>
      </c>
    </row>
    <row r="19" spans="1:23" x14ac:dyDescent="0.2">
      <c r="A19" t="s">
        <v>66</v>
      </c>
      <c r="B19" s="44" t="str">
        <f>IF(Ruksit!B19="x",Ruksit!A19,"")</f>
        <v>Haapana</v>
      </c>
      <c r="C19" s="45" t="str">
        <f>IF(Ruksit!C19="x",Ruksit!A19,"")</f>
        <v>Haapana</v>
      </c>
      <c r="D19" s="41" t="str">
        <f>IF(Ruksit!D19="x",Ruksit!A19,"")</f>
        <v>Haapana</v>
      </c>
      <c r="E19" s="42" t="str">
        <f>IF(Ruksit!E19="x",Ruksit!A19,"")</f>
        <v>Haapana</v>
      </c>
      <c r="F19" s="41" t="str">
        <f>IF(Ruksit!F19="x",Ruksit!A19,"")</f>
        <v>Haapana</v>
      </c>
      <c r="G19" s="42" t="str">
        <f>IF(Ruksit!G19="x",Ruksit!A19,"")</f>
        <v>Haapana</v>
      </c>
      <c r="H19" s="41" t="str">
        <f>IF(Ruksit!H19="x",Ruksit!A19,"")</f>
        <v>Haapana</v>
      </c>
      <c r="I19" s="42" t="str">
        <f>IF(Ruksit!I19="x",Ruksit!A19,"")</f>
        <v>Haapana</v>
      </c>
      <c r="J19" s="41" t="str">
        <f>IF(Ruksit!J19="x",Ruksit!A19,"")</f>
        <v>Haapana</v>
      </c>
      <c r="K19" s="46" t="str">
        <f>IF(Ruksit!K19="x",Ruksit!A19,"")</f>
        <v>Haapana</v>
      </c>
      <c r="L19" s="41" t="str">
        <f>IF(Ruksit!L19="x",Ruksit!A19,"")</f>
        <v>Haapana</v>
      </c>
      <c r="M19" s="42" t="str">
        <f>IF(Ruksit!M19="x",Ruksit!A19,"")</f>
        <v>Haapana</v>
      </c>
      <c r="N19" s="41" t="str">
        <f>IF(Ruksit!N19="x",Ruksit!A19,"")</f>
        <v>Haapana</v>
      </c>
      <c r="O19" s="42" t="str">
        <f>IF(Ruksit!O19="x",Ruksit!A19,"")</f>
        <v>Haapana</v>
      </c>
      <c r="P19" s="41" t="str">
        <f>IF(Ruksit!P19="x",Ruksit!A19,"")</f>
        <v>Haapana</v>
      </c>
      <c r="Q19" s="42" t="str">
        <f>IF(Ruksit!Q19="x",Ruksit!A19,"")</f>
        <v>Haapana</v>
      </c>
      <c r="R19" s="41" t="str">
        <f>IF(Ruksit!R19="x",Ruksit!A19,"")</f>
        <v>Haapana</v>
      </c>
      <c r="S19" s="42" t="str">
        <f>IF(Ruksit!S19="x",Ruksit!A19,"")</f>
        <v>Haapana</v>
      </c>
      <c r="T19" s="41" t="str">
        <f>IF(Ruksit!T19="x",Ruksit!A19,"")</f>
        <v>Haapana</v>
      </c>
      <c r="U19" s="42" t="str">
        <f>IF(Ruksit!U19="x",Ruksit!A19,"")</f>
        <v>Haapana</v>
      </c>
      <c r="V19" s="25"/>
      <c r="W19" s="26">
        <f>COUNTA(Ruksit!B19:U19)</f>
        <v>20</v>
      </c>
    </row>
    <row r="20" spans="1:23" x14ac:dyDescent="0.2">
      <c r="A20" t="s">
        <v>67</v>
      </c>
      <c r="B20" s="44" t="str">
        <f>IF(Ruksit!B20="x",Ruksit!A20,"")</f>
        <v/>
      </c>
      <c r="C20" s="45" t="str">
        <f>IF(Ruksit!C20="x",Ruksit!A20,"")</f>
        <v>Amerikanhaapana</v>
      </c>
      <c r="D20" s="41" t="str">
        <f>IF(Ruksit!D20="x",Ruksit!A20,"")</f>
        <v/>
      </c>
      <c r="E20" s="42" t="str">
        <f>IF(Ruksit!E20="x",Ruksit!A20,"")</f>
        <v/>
      </c>
      <c r="F20" s="41" t="str">
        <f>IF(Ruksit!F20="x",Ruksit!A20,"")</f>
        <v/>
      </c>
      <c r="G20" s="42" t="str">
        <f>IF(Ruksit!G20="x",Ruksit!A20,"")</f>
        <v>Amerikanhaapana</v>
      </c>
      <c r="H20" s="41" t="str">
        <f>IF(Ruksit!H20="x",Ruksit!A20,"")</f>
        <v>Amerikanhaapana</v>
      </c>
      <c r="I20" s="42" t="str">
        <f>IF(Ruksit!I20="x",Ruksit!A20,"")</f>
        <v/>
      </c>
      <c r="J20" s="41" t="str">
        <f>IF(Ruksit!J20="x",Ruksit!A20,"")</f>
        <v/>
      </c>
      <c r="K20" s="46" t="str">
        <f>IF(Ruksit!K20="x",Ruksit!A20,"")</f>
        <v/>
      </c>
      <c r="L20" s="41" t="str">
        <f>IF(Ruksit!L20="x",Ruksit!A20,"")</f>
        <v>Amerikanhaapana</v>
      </c>
      <c r="M20" s="42" t="str">
        <f>IF(Ruksit!M20="x",Ruksit!A20,"")</f>
        <v/>
      </c>
      <c r="N20" s="41" t="str">
        <f>IF(Ruksit!N20="x",Ruksit!A20,"")</f>
        <v>Amerikanhaapana</v>
      </c>
      <c r="O20" s="42" t="str">
        <f>IF(Ruksit!O20="x",Ruksit!A20,"")</f>
        <v/>
      </c>
      <c r="P20" s="41" t="str">
        <f>IF(Ruksit!P20="x",Ruksit!A20,"")</f>
        <v>Amerikanhaapana</v>
      </c>
      <c r="Q20" s="42" t="str">
        <f>IF(Ruksit!Q20="x",Ruksit!A20,"")</f>
        <v>Amerikanhaapana</v>
      </c>
      <c r="R20" s="41" t="str">
        <f>IF(Ruksit!R20="x",Ruksit!A20,"")</f>
        <v/>
      </c>
      <c r="S20" s="42" t="str">
        <f>IF(Ruksit!S20="x",Ruksit!A20,"")</f>
        <v/>
      </c>
      <c r="T20" s="41" t="str">
        <f>IF(Ruksit!T20="x",Ruksit!A20,"")</f>
        <v/>
      </c>
      <c r="U20" s="42" t="str">
        <f>IF(Ruksit!U20="x",Ruksit!A20,"")</f>
        <v/>
      </c>
      <c r="V20" s="25"/>
      <c r="W20" s="26">
        <f>COUNTA(Ruksit!B20:U20)</f>
        <v>7</v>
      </c>
    </row>
    <row r="21" spans="1:23" x14ac:dyDescent="0.2">
      <c r="A21" t="s">
        <v>68</v>
      </c>
      <c r="B21" s="44" t="str">
        <f>IF(Ruksit!B21="x",Ruksit!A21,"")</f>
        <v>Harmaasorsa</v>
      </c>
      <c r="C21" s="45" t="str">
        <f>IF(Ruksit!C21="x",Ruksit!A21,"")</f>
        <v>Harmaasorsa</v>
      </c>
      <c r="D21" s="41" t="str">
        <f>IF(Ruksit!D21="x",Ruksit!A21,"")</f>
        <v>Harmaasorsa</v>
      </c>
      <c r="E21" s="42" t="str">
        <f>IF(Ruksit!E21="x",Ruksit!A21,"")</f>
        <v>Harmaasorsa</v>
      </c>
      <c r="F21" s="41" t="str">
        <f>IF(Ruksit!F21="x",Ruksit!A21,"")</f>
        <v>Harmaasorsa</v>
      </c>
      <c r="G21" s="42" t="str">
        <f>IF(Ruksit!G21="x",Ruksit!A21,"")</f>
        <v>Harmaasorsa</v>
      </c>
      <c r="H21" s="41" t="str">
        <f>IF(Ruksit!H21="x",Ruksit!A21,"")</f>
        <v>Harmaasorsa</v>
      </c>
      <c r="I21" s="42" t="str">
        <f>IF(Ruksit!I21="x",Ruksit!A21,"")</f>
        <v>Harmaasorsa</v>
      </c>
      <c r="J21" s="41" t="str">
        <f>IF(Ruksit!J21="x",Ruksit!A21,"")</f>
        <v>Harmaasorsa</v>
      </c>
      <c r="K21" s="46" t="str">
        <f>IF(Ruksit!K21="x",Ruksit!A21,"")</f>
        <v>Harmaasorsa</v>
      </c>
      <c r="L21" s="41" t="str">
        <f>IF(Ruksit!L21="x",Ruksit!A21,"")</f>
        <v>Harmaasorsa</v>
      </c>
      <c r="M21" s="42" t="str">
        <f>IF(Ruksit!M21="x",Ruksit!A21,"")</f>
        <v>Harmaasorsa</v>
      </c>
      <c r="N21" s="41" t="str">
        <f>IF(Ruksit!N21="x",Ruksit!A21,"")</f>
        <v>Harmaasorsa</v>
      </c>
      <c r="O21" s="42" t="str">
        <f>IF(Ruksit!O21="x",Ruksit!A21,"")</f>
        <v/>
      </c>
      <c r="P21" s="41" t="str">
        <f>IF(Ruksit!P21="x",Ruksit!A21,"")</f>
        <v>Harmaasorsa</v>
      </c>
      <c r="Q21" s="42" t="str">
        <f>IF(Ruksit!Q21="x",Ruksit!A21,"")</f>
        <v>Harmaasorsa</v>
      </c>
      <c r="R21" s="41" t="str">
        <f>IF(Ruksit!R21="x",Ruksit!A21,"")</f>
        <v>Harmaasorsa</v>
      </c>
      <c r="S21" s="42" t="str">
        <f>IF(Ruksit!S21="x",Ruksit!A21,"")</f>
        <v>Harmaasorsa</v>
      </c>
      <c r="T21" s="41" t="str">
        <f>IF(Ruksit!T21="x",Ruksit!A21,"")</f>
        <v>Harmaasorsa</v>
      </c>
      <c r="U21" s="42" t="str">
        <f>IF(Ruksit!U21="x",Ruksit!A21,"")</f>
        <v>Harmaasorsa</v>
      </c>
      <c r="V21" s="25"/>
      <c r="W21" s="26">
        <f>COUNTA(Ruksit!B21:U21)</f>
        <v>19</v>
      </c>
    </row>
    <row r="22" spans="1:23" x14ac:dyDescent="0.2">
      <c r="A22" t="s">
        <v>69</v>
      </c>
      <c r="B22" s="44" t="str">
        <f>IF(Ruksit!B22="x",Ruksit!A22,"")</f>
        <v>Tavi</v>
      </c>
      <c r="C22" s="45" t="str">
        <f>IF(Ruksit!C22="x",Ruksit!A22,"")</f>
        <v>Tavi</v>
      </c>
      <c r="D22" s="41" t="str">
        <f>IF(Ruksit!D22="x",Ruksit!A22,"")</f>
        <v>Tavi</v>
      </c>
      <c r="E22" s="42" t="str">
        <f>IF(Ruksit!E22="x",Ruksit!A22,"")</f>
        <v>Tavi</v>
      </c>
      <c r="F22" s="41" t="str">
        <f>IF(Ruksit!F22="x",Ruksit!A22,"")</f>
        <v>Tavi</v>
      </c>
      <c r="G22" s="42" t="str">
        <f>IF(Ruksit!G22="x",Ruksit!A22,"")</f>
        <v>Tavi</v>
      </c>
      <c r="H22" s="41" t="str">
        <f>IF(Ruksit!H22="x",Ruksit!A22,"")</f>
        <v>Tavi</v>
      </c>
      <c r="I22" s="42" t="str">
        <f>IF(Ruksit!I22="x",Ruksit!A22,"")</f>
        <v>Tavi</v>
      </c>
      <c r="J22" s="41" t="str">
        <f>IF(Ruksit!J22="x",Ruksit!A22,"")</f>
        <v>Tavi</v>
      </c>
      <c r="K22" s="46" t="str">
        <f>IF(Ruksit!K22="x",Ruksit!A22,"")</f>
        <v>Tavi</v>
      </c>
      <c r="L22" s="41" t="str">
        <f>IF(Ruksit!L22="x",Ruksit!A22,"")</f>
        <v>Tavi</v>
      </c>
      <c r="M22" s="42" t="str">
        <f>IF(Ruksit!M22="x",Ruksit!A22,"")</f>
        <v>Tavi</v>
      </c>
      <c r="N22" s="41" t="str">
        <f>IF(Ruksit!N22="x",Ruksit!A22,"")</f>
        <v>Tavi</v>
      </c>
      <c r="O22" s="42" t="str">
        <f>IF(Ruksit!O22="x",Ruksit!A22,"")</f>
        <v>Tavi</v>
      </c>
      <c r="P22" s="41" t="str">
        <f>IF(Ruksit!P22="x",Ruksit!A22,"")</f>
        <v>Tavi</v>
      </c>
      <c r="Q22" s="42" t="str">
        <f>IF(Ruksit!Q22="x",Ruksit!A22,"")</f>
        <v>Tavi</v>
      </c>
      <c r="R22" s="41" t="str">
        <f>IF(Ruksit!R22="x",Ruksit!A22,"")</f>
        <v>Tavi</v>
      </c>
      <c r="S22" s="42" t="str">
        <f>IF(Ruksit!S22="x",Ruksit!A22,"")</f>
        <v>Tavi</v>
      </c>
      <c r="T22" s="41" t="str">
        <f>IF(Ruksit!T22="x",Ruksit!A22,"")</f>
        <v>Tavi</v>
      </c>
      <c r="U22" s="42" t="str">
        <f>IF(Ruksit!U22="x",Ruksit!A22,"")</f>
        <v>Tavi</v>
      </c>
      <c r="V22" s="25"/>
      <c r="W22" s="26">
        <f>COUNTA(Ruksit!B22:U22)</f>
        <v>20</v>
      </c>
    </row>
    <row r="23" spans="1:23" x14ac:dyDescent="0.2">
      <c r="A23" t="s">
        <v>70</v>
      </c>
      <c r="B23" s="44" t="str">
        <f>IF(Ruksit!B23="x",Ruksit!A23,"")</f>
        <v/>
      </c>
      <c r="C23" s="45" t="str">
        <f>IF(Ruksit!C23="x",Ruksit!A23,"")</f>
        <v>Amerikantavi</v>
      </c>
      <c r="D23" s="41" t="str">
        <f>IF(Ruksit!D23="x",Ruksit!A23,"")</f>
        <v/>
      </c>
      <c r="E23" s="42" t="str">
        <f>IF(Ruksit!E23="x",Ruksit!A23,"")</f>
        <v/>
      </c>
      <c r="F23" s="41" t="str">
        <f>IF(Ruksit!F23="x",Ruksit!A23,"")</f>
        <v/>
      </c>
      <c r="G23" s="42" t="str">
        <f>IF(Ruksit!G23="x",Ruksit!A23,"")</f>
        <v/>
      </c>
      <c r="H23" s="41" t="str">
        <f>IF(Ruksit!H23="x",Ruksit!A23,"")</f>
        <v>Amerikantavi</v>
      </c>
      <c r="I23" s="42" t="str">
        <f>IF(Ruksit!I23="x",Ruksit!A23,"")</f>
        <v>Amerikantavi</v>
      </c>
      <c r="J23" s="41" t="str">
        <f>IF(Ruksit!J23="x",Ruksit!A23,"")</f>
        <v/>
      </c>
      <c r="K23" s="46" t="str">
        <f>IF(Ruksit!K23="x",Ruksit!A23,"")</f>
        <v/>
      </c>
      <c r="L23" s="41" t="str">
        <f>IF(Ruksit!L23="x",Ruksit!A23,"")</f>
        <v>Amerikantavi</v>
      </c>
      <c r="M23" s="42" t="str">
        <f>IF(Ruksit!M23="x",Ruksit!A23,"")</f>
        <v/>
      </c>
      <c r="N23" s="41" t="str">
        <f>IF(Ruksit!N23="x",Ruksit!A23,"")</f>
        <v>Amerikantavi</v>
      </c>
      <c r="O23" s="42" t="str">
        <f>IF(Ruksit!O23="x",Ruksit!A23,"")</f>
        <v/>
      </c>
      <c r="P23" s="41" t="str">
        <f>IF(Ruksit!P23="x",Ruksit!A23,"")</f>
        <v/>
      </c>
      <c r="Q23" s="42" t="str">
        <f>IF(Ruksit!Q23="x",Ruksit!A23,"")</f>
        <v>Amerikantavi</v>
      </c>
      <c r="R23" s="41" t="str">
        <f>IF(Ruksit!R23="x",Ruksit!A23,"")</f>
        <v>Amerikantavi</v>
      </c>
      <c r="S23" s="42" t="str">
        <f>IF(Ruksit!S23="x",Ruksit!A23,"")</f>
        <v/>
      </c>
      <c r="T23" s="41" t="str">
        <f>IF(Ruksit!T23="x",Ruksit!A23,"")</f>
        <v/>
      </c>
      <c r="U23" s="42" t="str">
        <f>IF(Ruksit!U23="x",Ruksit!A23,"")</f>
        <v/>
      </c>
      <c r="V23" s="25"/>
      <c r="W23" s="26">
        <f>COUNTA(Ruksit!B23:U23)</f>
        <v>7</v>
      </c>
    </row>
    <row r="24" spans="1:23" x14ac:dyDescent="0.2">
      <c r="A24" t="s">
        <v>71</v>
      </c>
      <c r="B24" s="44" t="str">
        <f>IF(Ruksit!B24="x",Ruksit!A24,"")</f>
        <v>Sinisorsa</v>
      </c>
      <c r="C24" s="45" t="str">
        <f>IF(Ruksit!C24="x",Ruksit!A24,"")</f>
        <v>Sinisorsa</v>
      </c>
      <c r="D24" s="41" t="str">
        <f>IF(Ruksit!D24="x",Ruksit!A24,"")</f>
        <v>Sinisorsa</v>
      </c>
      <c r="E24" s="42" t="str">
        <f>IF(Ruksit!E24="x",Ruksit!A24,"")</f>
        <v>Sinisorsa</v>
      </c>
      <c r="F24" s="41" t="str">
        <f>IF(Ruksit!F24="x",Ruksit!A24,"")</f>
        <v>Sinisorsa</v>
      </c>
      <c r="G24" s="42" t="str">
        <f>IF(Ruksit!G24="x",Ruksit!A24,"")</f>
        <v>Sinisorsa</v>
      </c>
      <c r="H24" s="41" t="str">
        <f>IF(Ruksit!H24="x",Ruksit!A24,"")</f>
        <v>Sinisorsa</v>
      </c>
      <c r="I24" s="42" t="str">
        <f>IF(Ruksit!I24="x",Ruksit!A24,"")</f>
        <v>Sinisorsa</v>
      </c>
      <c r="J24" s="41" t="str">
        <f>IF(Ruksit!J24="x",Ruksit!A24,"")</f>
        <v>Sinisorsa</v>
      </c>
      <c r="K24" s="46" t="str">
        <f>IF(Ruksit!K24="x",Ruksit!A24,"")</f>
        <v>Sinisorsa</v>
      </c>
      <c r="L24" s="41" t="str">
        <f>IF(Ruksit!L24="x",Ruksit!A24,"")</f>
        <v>Sinisorsa</v>
      </c>
      <c r="M24" s="42" t="str">
        <f>IF(Ruksit!M24="x",Ruksit!A24,"")</f>
        <v>Sinisorsa</v>
      </c>
      <c r="N24" s="41" t="str">
        <f>IF(Ruksit!N24="x",Ruksit!A24,"")</f>
        <v>Sinisorsa</v>
      </c>
      <c r="O24" s="42" t="str">
        <f>IF(Ruksit!O24="x",Ruksit!A24,"")</f>
        <v>Sinisorsa</v>
      </c>
      <c r="P24" s="41" t="str">
        <f>IF(Ruksit!P24="x",Ruksit!A24,"")</f>
        <v>Sinisorsa</v>
      </c>
      <c r="Q24" s="42" t="str">
        <f>IF(Ruksit!Q24="x",Ruksit!A24,"")</f>
        <v>Sinisorsa</v>
      </c>
      <c r="R24" s="41" t="str">
        <f>IF(Ruksit!R24="x",Ruksit!A24,"")</f>
        <v>Sinisorsa</v>
      </c>
      <c r="S24" s="42" t="str">
        <f>IF(Ruksit!S24="x",Ruksit!A24,"")</f>
        <v>Sinisorsa</v>
      </c>
      <c r="T24" s="41" t="str">
        <f>IF(Ruksit!T24="x",Ruksit!A24,"")</f>
        <v>Sinisorsa</v>
      </c>
      <c r="U24" s="42" t="str">
        <f>IF(Ruksit!U24="x",Ruksit!A24,"")</f>
        <v>Sinisorsa</v>
      </c>
      <c r="V24" s="25"/>
      <c r="W24" s="26">
        <f>COUNTA(Ruksit!B24:U24)</f>
        <v>20</v>
      </c>
    </row>
    <row r="25" spans="1:23" x14ac:dyDescent="0.2">
      <c r="A25" t="s">
        <v>72</v>
      </c>
      <c r="B25" s="44" t="str">
        <f>IF(Ruksit!B25="x",Ruksit!A25,"")</f>
        <v>Jouhisorsa</v>
      </c>
      <c r="C25" s="45" t="str">
        <f>IF(Ruksit!C25="x",Ruksit!A25,"")</f>
        <v>Jouhisorsa</v>
      </c>
      <c r="D25" s="41" t="str">
        <f>IF(Ruksit!D25="x",Ruksit!A25,"")</f>
        <v>Jouhisorsa</v>
      </c>
      <c r="E25" s="42" t="str">
        <f>IF(Ruksit!E25="x",Ruksit!A25,"")</f>
        <v>Jouhisorsa</v>
      </c>
      <c r="F25" s="41" t="str">
        <f>IF(Ruksit!F25="x",Ruksit!A25,"")</f>
        <v>Jouhisorsa</v>
      </c>
      <c r="G25" s="42" t="str">
        <f>IF(Ruksit!G25="x",Ruksit!A25,"")</f>
        <v>Jouhisorsa</v>
      </c>
      <c r="H25" s="41" t="str">
        <f>IF(Ruksit!H25="x",Ruksit!A25,"")</f>
        <v>Jouhisorsa</v>
      </c>
      <c r="I25" s="42" t="str">
        <f>IF(Ruksit!I25="x",Ruksit!A25,"")</f>
        <v>Jouhisorsa</v>
      </c>
      <c r="J25" s="41" t="str">
        <f>IF(Ruksit!J25="x",Ruksit!A25,"")</f>
        <v>Jouhisorsa</v>
      </c>
      <c r="K25" s="46" t="str">
        <f>IF(Ruksit!K25="x",Ruksit!A25,"")</f>
        <v>Jouhisorsa</v>
      </c>
      <c r="L25" s="41" t="str">
        <f>IF(Ruksit!L25="x",Ruksit!A25,"")</f>
        <v>Jouhisorsa</v>
      </c>
      <c r="M25" s="42" t="str">
        <f>IF(Ruksit!M25="x",Ruksit!A25,"")</f>
        <v>Jouhisorsa</v>
      </c>
      <c r="N25" s="41" t="str">
        <f>IF(Ruksit!N25="x",Ruksit!A25,"")</f>
        <v>Jouhisorsa</v>
      </c>
      <c r="O25" s="42" t="str">
        <f>IF(Ruksit!O25="x",Ruksit!A25,"")</f>
        <v>Jouhisorsa</v>
      </c>
      <c r="P25" s="41" t="str">
        <f>IF(Ruksit!P25="x",Ruksit!A25,"")</f>
        <v>Jouhisorsa</v>
      </c>
      <c r="Q25" s="42" t="str">
        <f>IF(Ruksit!Q25="x",Ruksit!A25,"")</f>
        <v>Jouhisorsa</v>
      </c>
      <c r="R25" s="41" t="str">
        <f>IF(Ruksit!R25="x",Ruksit!A25,"")</f>
        <v>Jouhisorsa</v>
      </c>
      <c r="S25" s="42" t="str">
        <f>IF(Ruksit!S25="x",Ruksit!A25,"")</f>
        <v>Jouhisorsa</v>
      </c>
      <c r="T25" s="41" t="str">
        <f>IF(Ruksit!T25="x",Ruksit!A25,"")</f>
        <v>Jouhisorsa</v>
      </c>
      <c r="U25" s="42" t="str">
        <f>IF(Ruksit!U25="x",Ruksit!A25,"")</f>
        <v>Jouhisorsa</v>
      </c>
      <c r="V25" s="25"/>
      <c r="W25" s="26">
        <f>COUNTA(Ruksit!B25:U25)</f>
        <v>20</v>
      </c>
    </row>
    <row r="26" spans="1:23" x14ac:dyDescent="0.2">
      <c r="A26" t="s">
        <v>73</v>
      </c>
      <c r="B26" s="44" t="str">
        <f>IF(Ruksit!B26="x",Ruksit!A26,"")</f>
        <v>Heinätavi</v>
      </c>
      <c r="C26" s="45" t="str">
        <f>IF(Ruksit!C26="x",Ruksit!A26,"")</f>
        <v>Heinätavi</v>
      </c>
      <c r="D26" s="41" t="str">
        <f>IF(Ruksit!D26="x",Ruksit!A26,"")</f>
        <v>Heinätavi</v>
      </c>
      <c r="E26" s="42" t="str">
        <f>IF(Ruksit!E26="x",Ruksit!A26,"")</f>
        <v>Heinätavi</v>
      </c>
      <c r="F26" s="41" t="str">
        <f>IF(Ruksit!F26="x",Ruksit!A26,"")</f>
        <v>Heinätavi</v>
      </c>
      <c r="G26" s="42" t="str">
        <f>IF(Ruksit!G26="x",Ruksit!A26,"")</f>
        <v>Heinätavi</v>
      </c>
      <c r="H26" s="41" t="str">
        <f>IF(Ruksit!H26="x",Ruksit!A26,"")</f>
        <v>Heinätavi</v>
      </c>
      <c r="I26" s="42" t="str">
        <f>IF(Ruksit!I26="x",Ruksit!A26,"")</f>
        <v>Heinätavi</v>
      </c>
      <c r="J26" s="41" t="str">
        <f>IF(Ruksit!J26="x",Ruksit!A26,"")</f>
        <v>Heinätavi</v>
      </c>
      <c r="K26" s="46" t="str">
        <f>IF(Ruksit!K26="x",Ruksit!A26,"")</f>
        <v>Heinätavi</v>
      </c>
      <c r="L26" s="41" t="str">
        <f>IF(Ruksit!L26="x",Ruksit!A26,"")</f>
        <v>Heinätavi</v>
      </c>
      <c r="M26" s="42" t="str">
        <f>IF(Ruksit!M26="x",Ruksit!A26,"")</f>
        <v>Heinätavi</v>
      </c>
      <c r="N26" s="41" t="str">
        <f>IF(Ruksit!N26="x",Ruksit!A26,"")</f>
        <v>Heinätavi</v>
      </c>
      <c r="O26" s="42" t="str">
        <f>IF(Ruksit!O26="x",Ruksit!A26,"")</f>
        <v>Heinätavi</v>
      </c>
      <c r="P26" s="41" t="str">
        <f>IF(Ruksit!P26="x",Ruksit!A26,"")</f>
        <v>Heinätavi</v>
      </c>
      <c r="Q26" s="42" t="str">
        <f>IF(Ruksit!Q26="x",Ruksit!A26,"")</f>
        <v>Heinätavi</v>
      </c>
      <c r="R26" s="41" t="str">
        <f>IF(Ruksit!R26="x",Ruksit!A26,"")</f>
        <v>Heinätavi</v>
      </c>
      <c r="S26" s="42" t="str">
        <f>IF(Ruksit!S26="x",Ruksit!A26,"")</f>
        <v>Heinätavi</v>
      </c>
      <c r="T26" s="41" t="str">
        <f>IF(Ruksit!T26="x",Ruksit!A26,"")</f>
        <v>Heinätavi</v>
      </c>
      <c r="U26" s="42" t="str">
        <f>IF(Ruksit!U26="x",Ruksit!A26,"")</f>
        <v>Heinätavi</v>
      </c>
      <c r="V26" s="25"/>
      <c r="W26" s="26">
        <f>COUNTA(Ruksit!B26:U26)</f>
        <v>20</v>
      </c>
    </row>
    <row r="27" spans="1:23" x14ac:dyDescent="0.2">
      <c r="A27" t="s">
        <v>74</v>
      </c>
      <c r="B27" s="44" t="str">
        <f>IF(Ruksit!B27="x",Ruksit!A27,"")</f>
        <v/>
      </c>
      <c r="C27" s="45" t="str">
        <f>IF(Ruksit!C27="x",Ruksit!A27,"")</f>
        <v/>
      </c>
      <c r="D27" s="41" t="str">
        <f>IF(Ruksit!D27="x",Ruksit!A27,"")</f>
        <v/>
      </c>
      <c r="E27" s="42" t="str">
        <f>IF(Ruksit!E27="x",Ruksit!A27,"")</f>
        <v/>
      </c>
      <c r="F27" s="41" t="str">
        <f>IF(Ruksit!F27="x",Ruksit!A27,"")</f>
        <v/>
      </c>
      <c r="G27" s="42" t="str">
        <f>IF(Ruksit!G27="x",Ruksit!A27,"")</f>
        <v/>
      </c>
      <c r="H27" s="41" t="str">
        <f>IF(Ruksit!H27="x",Ruksit!A27,"")</f>
        <v>Sinisiipitavi</v>
      </c>
      <c r="I27" s="42" t="str">
        <f>IF(Ruksit!I27="x",Ruksit!A27,"")</f>
        <v/>
      </c>
      <c r="J27" s="41" t="str">
        <f>IF(Ruksit!J27="x",Ruksit!A27,"")</f>
        <v/>
      </c>
      <c r="K27" s="46" t="str">
        <f>IF(Ruksit!K27="x",Ruksit!A27,"")</f>
        <v/>
      </c>
      <c r="L27" s="41" t="str">
        <f>IF(Ruksit!L27="x",Ruksit!A27,"")</f>
        <v>Sinisiipitavi</v>
      </c>
      <c r="M27" s="42" t="str">
        <f>IF(Ruksit!M27="x",Ruksit!A27,"")</f>
        <v/>
      </c>
      <c r="N27" s="41" t="str">
        <f>IF(Ruksit!N27="x",Ruksit!A27,"")</f>
        <v/>
      </c>
      <c r="O27" s="42" t="str">
        <f>IF(Ruksit!O27="x",Ruksit!A27,"")</f>
        <v/>
      </c>
      <c r="P27" s="41" t="str">
        <f>IF(Ruksit!P27="x",Ruksit!A27,"")</f>
        <v/>
      </c>
      <c r="Q27" s="42" t="str">
        <f>IF(Ruksit!Q27="x",Ruksit!A27,"")</f>
        <v/>
      </c>
      <c r="R27" s="41" t="str">
        <f>IF(Ruksit!R27="x",Ruksit!A27,"")</f>
        <v/>
      </c>
      <c r="S27" s="42" t="str">
        <f>IF(Ruksit!S27="x",Ruksit!A27,"")</f>
        <v/>
      </c>
      <c r="T27" s="41" t="str">
        <f>IF(Ruksit!T27="x",Ruksit!A27,"")</f>
        <v/>
      </c>
      <c r="U27" s="42" t="str">
        <f>IF(Ruksit!U27="x",Ruksit!A27,"")</f>
        <v/>
      </c>
      <c r="V27" s="35"/>
      <c r="W27" s="26">
        <f>COUNTA(Ruksit!B27:U27)</f>
        <v>2</v>
      </c>
    </row>
    <row r="28" spans="1:23" x14ac:dyDescent="0.2">
      <c r="A28" t="s">
        <v>75</v>
      </c>
      <c r="B28" s="44" t="str">
        <f>IF(Ruksit!B28="x",Ruksit!A28,"")</f>
        <v>Lapasorsa</v>
      </c>
      <c r="C28" s="45" t="str">
        <f>IF(Ruksit!C28="x",Ruksit!A28,"")</f>
        <v>Lapasorsa</v>
      </c>
      <c r="D28" s="41" t="str">
        <f>IF(Ruksit!D28="x",Ruksit!A28,"")</f>
        <v>Lapasorsa</v>
      </c>
      <c r="E28" s="42" t="str">
        <f>IF(Ruksit!E28="x",Ruksit!A28,"")</f>
        <v>Lapasorsa</v>
      </c>
      <c r="F28" s="41" t="str">
        <f>IF(Ruksit!F28="x",Ruksit!A28,"")</f>
        <v>Lapasorsa</v>
      </c>
      <c r="G28" s="42" t="str">
        <f>IF(Ruksit!G28="x",Ruksit!A28,"")</f>
        <v>Lapasorsa</v>
      </c>
      <c r="H28" s="41" t="str">
        <f>IF(Ruksit!H28="x",Ruksit!A28,"")</f>
        <v>Lapasorsa</v>
      </c>
      <c r="I28" s="42" t="str">
        <f>IF(Ruksit!I28="x",Ruksit!A28,"")</f>
        <v>Lapasorsa</v>
      </c>
      <c r="J28" s="41" t="str">
        <f>IF(Ruksit!J28="x",Ruksit!A28,"")</f>
        <v>Lapasorsa</v>
      </c>
      <c r="K28" s="46" t="str">
        <f>IF(Ruksit!K28="x",Ruksit!A28,"")</f>
        <v>Lapasorsa</v>
      </c>
      <c r="L28" s="41" t="str">
        <f>IF(Ruksit!L28="x",Ruksit!A28,"")</f>
        <v>Lapasorsa</v>
      </c>
      <c r="M28" s="42" t="str">
        <f>IF(Ruksit!M28="x",Ruksit!A28,"")</f>
        <v>Lapasorsa</v>
      </c>
      <c r="N28" s="41" t="str">
        <f>IF(Ruksit!N28="x",Ruksit!A28,"")</f>
        <v>Lapasorsa</v>
      </c>
      <c r="O28" s="42" t="str">
        <f>IF(Ruksit!O28="x",Ruksit!A28,"")</f>
        <v>Lapasorsa</v>
      </c>
      <c r="P28" s="41" t="str">
        <f>IF(Ruksit!P28="x",Ruksit!A28,"")</f>
        <v>Lapasorsa</v>
      </c>
      <c r="Q28" s="42" t="str">
        <f>IF(Ruksit!Q28="x",Ruksit!A28,"")</f>
        <v>Lapasorsa</v>
      </c>
      <c r="R28" s="41" t="str">
        <f>IF(Ruksit!R28="x",Ruksit!A28,"")</f>
        <v>Lapasorsa</v>
      </c>
      <c r="S28" s="42" t="str">
        <f>IF(Ruksit!S28="x",Ruksit!A28,"")</f>
        <v>Lapasorsa</v>
      </c>
      <c r="T28" s="41" t="str">
        <f>IF(Ruksit!T28="x",Ruksit!A28,"")</f>
        <v>Lapasorsa</v>
      </c>
      <c r="U28" s="42" t="str">
        <f>IF(Ruksit!U28="x",Ruksit!A28,"")</f>
        <v>Lapasorsa</v>
      </c>
      <c r="V28" s="25"/>
      <c r="W28" s="26">
        <f>COUNTA(Ruksit!B28:U28)</f>
        <v>20</v>
      </c>
    </row>
    <row r="29" spans="1:23" x14ac:dyDescent="0.2">
      <c r="A29" t="s">
        <v>76</v>
      </c>
      <c r="B29" s="44" t="str">
        <f>IF(Ruksit!B29="x",Ruksit!A29,"")</f>
        <v/>
      </c>
      <c r="C29" s="45" t="str">
        <f>IF(Ruksit!C29="x",Ruksit!A29,"")</f>
        <v>Punapäänarsku</v>
      </c>
      <c r="D29" s="41" t="str">
        <f>IF(Ruksit!D29="x",Ruksit!A29,"")</f>
        <v/>
      </c>
      <c r="E29" s="42" t="str">
        <f>IF(Ruksit!E29="x",Ruksit!A29,"")</f>
        <v>Punapäänarsku</v>
      </c>
      <c r="F29" s="41" t="str">
        <f>IF(Ruksit!F29="x",Ruksit!A29,"")</f>
        <v/>
      </c>
      <c r="G29" s="42" t="str">
        <f>IF(Ruksit!G29="x",Ruksit!A29,"")</f>
        <v>Punapäänarsku</v>
      </c>
      <c r="H29" s="41" t="str">
        <f>IF(Ruksit!H29="x",Ruksit!A29,"")</f>
        <v>Punapäänarsku</v>
      </c>
      <c r="I29" s="42" t="str">
        <f>IF(Ruksit!I29="x",Ruksit!A29,"")</f>
        <v/>
      </c>
      <c r="J29" s="41" t="str">
        <f>IF(Ruksit!J29="x",Ruksit!A29,"")</f>
        <v/>
      </c>
      <c r="K29" s="46" t="str">
        <f>IF(Ruksit!K29="x",Ruksit!A29,"")</f>
        <v/>
      </c>
      <c r="L29" s="41" t="str">
        <f>IF(Ruksit!L29="x",Ruksit!A29,"")</f>
        <v>Punapäänarsku</v>
      </c>
      <c r="M29" s="42" t="str">
        <f>IF(Ruksit!M29="x",Ruksit!A29,"")</f>
        <v/>
      </c>
      <c r="N29" s="41" t="str">
        <f>IF(Ruksit!N29="x",Ruksit!A29,"")</f>
        <v/>
      </c>
      <c r="O29" s="42" t="str">
        <f>IF(Ruksit!O29="x",Ruksit!A29,"")</f>
        <v/>
      </c>
      <c r="P29" s="41" t="str">
        <f>IF(Ruksit!P29="x",Ruksit!A29,"")</f>
        <v>Punapäänarsku</v>
      </c>
      <c r="Q29" s="42" t="str">
        <f>IF(Ruksit!Q29="x",Ruksit!A29,"")</f>
        <v>Punapäänarsku</v>
      </c>
      <c r="R29" s="41" t="str">
        <f>IF(Ruksit!R29="x",Ruksit!A29,"")</f>
        <v/>
      </c>
      <c r="S29" s="42" t="str">
        <f>IF(Ruksit!S29="x",Ruksit!A29,"")</f>
        <v/>
      </c>
      <c r="T29" s="41" t="str">
        <f>IF(Ruksit!T29="x",Ruksit!A29,"")</f>
        <v/>
      </c>
      <c r="U29" s="42" t="str">
        <f>IF(Ruksit!U29="x",Ruksit!A29,"")</f>
        <v/>
      </c>
      <c r="V29" s="25"/>
      <c r="W29" s="26">
        <f>COUNTA(Ruksit!B29:U29)</f>
        <v>7</v>
      </c>
    </row>
    <row r="30" spans="1:23" x14ac:dyDescent="0.2">
      <c r="A30" t="s">
        <v>77</v>
      </c>
      <c r="B30" s="44" t="str">
        <f>IF(Ruksit!B30="x",Ruksit!A30,"")</f>
        <v>Punasotka</v>
      </c>
      <c r="C30" s="45" t="str">
        <f>IF(Ruksit!C30="x",Ruksit!A30,"")</f>
        <v>Punasotka</v>
      </c>
      <c r="D30" s="41" t="str">
        <f>IF(Ruksit!D30="x",Ruksit!A30,"")</f>
        <v>Punasotka</v>
      </c>
      <c r="E30" s="42" t="str">
        <f>IF(Ruksit!E30="x",Ruksit!A30,"")</f>
        <v>Punasotka</v>
      </c>
      <c r="F30" s="41" t="str">
        <f>IF(Ruksit!F30="x",Ruksit!A30,"")</f>
        <v>Punasotka</v>
      </c>
      <c r="G30" s="42" t="str">
        <f>IF(Ruksit!G30="x",Ruksit!A30,"")</f>
        <v>Punasotka</v>
      </c>
      <c r="H30" s="41" t="str">
        <f>IF(Ruksit!H30="x",Ruksit!A30,"")</f>
        <v>Punasotka</v>
      </c>
      <c r="I30" s="42" t="str">
        <f>IF(Ruksit!I30="x",Ruksit!A30,"")</f>
        <v>Punasotka</v>
      </c>
      <c r="J30" s="41" t="str">
        <f>IF(Ruksit!J30="x",Ruksit!A30,"")</f>
        <v>Punasotka</v>
      </c>
      <c r="K30" s="46" t="str">
        <f>IF(Ruksit!K30="x",Ruksit!A30,"")</f>
        <v>Punasotka</v>
      </c>
      <c r="L30" s="41" t="str">
        <f>IF(Ruksit!L30="x",Ruksit!A30,"")</f>
        <v>Punasotka</v>
      </c>
      <c r="M30" s="42" t="str">
        <f>IF(Ruksit!M30="x",Ruksit!A30,"")</f>
        <v>Punasotka</v>
      </c>
      <c r="N30" s="41" t="str">
        <f>IF(Ruksit!N30="x",Ruksit!A30,"")</f>
        <v>Punasotka</v>
      </c>
      <c r="O30" s="42" t="str">
        <f>IF(Ruksit!O30="x",Ruksit!A30,"")</f>
        <v>Punasotka</v>
      </c>
      <c r="P30" s="41" t="str">
        <f>IF(Ruksit!P30="x",Ruksit!A30,"")</f>
        <v>Punasotka</v>
      </c>
      <c r="Q30" s="42" t="str">
        <f>IF(Ruksit!Q30="x",Ruksit!A30,"")</f>
        <v>Punasotka</v>
      </c>
      <c r="R30" s="41" t="str">
        <f>IF(Ruksit!R30="x",Ruksit!A30,"")</f>
        <v>Punasotka</v>
      </c>
      <c r="S30" s="42" t="str">
        <f>IF(Ruksit!S30="x",Ruksit!A30,"")</f>
        <v>Punasotka</v>
      </c>
      <c r="T30" s="41" t="str">
        <f>IF(Ruksit!T30="x",Ruksit!A30,"")</f>
        <v>Punasotka</v>
      </c>
      <c r="U30" s="42" t="str">
        <f>IF(Ruksit!U30="x",Ruksit!A30,"")</f>
        <v>Punasotka</v>
      </c>
      <c r="V30" s="25"/>
      <c r="W30" s="26">
        <f>COUNTA(Ruksit!B30:U30)</f>
        <v>20</v>
      </c>
    </row>
    <row r="31" spans="1:23" x14ac:dyDescent="0.2">
      <c r="A31" t="s">
        <v>78</v>
      </c>
      <c r="B31" s="44" t="str">
        <f>IF(Ruksit!B31="x",Ruksit!A31,"")</f>
        <v/>
      </c>
      <c r="C31" s="45" t="str">
        <f>IF(Ruksit!C31="x",Ruksit!A31,"")</f>
        <v>Amerikantukkasotka</v>
      </c>
      <c r="D31" s="41" t="str">
        <f>IF(Ruksit!D31="x",Ruksit!A31,"")</f>
        <v/>
      </c>
      <c r="E31" s="42" t="str">
        <f>IF(Ruksit!E31="x",Ruksit!A31,"")</f>
        <v/>
      </c>
      <c r="F31" s="41" t="str">
        <f>IF(Ruksit!F31="x",Ruksit!A31,"")</f>
        <v/>
      </c>
      <c r="G31" s="42" t="str">
        <f>IF(Ruksit!G31="x",Ruksit!A31,"")</f>
        <v/>
      </c>
      <c r="H31" s="41" t="str">
        <f>IF(Ruksit!H31="x",Ruksit!A31,"")</f>
        <v/>
      </c>
      <c r="I31" s="42" t="str">
        <f>IF(Ruksit!I31="x",Ruksit!A31,"")</f>
        <v/>
      </c>
      <c r="J31" s="41" t="str">
        <f>IF(Ruksit!J31="x",Ruksit!A31,"")</f>
        <v/>
      </c>
      <c r="K31" s="46" t="str">
        <f>IF(Ruksit!K31="x",Ruksit!A31,"")</f>
        <v/>
      </c>
      <c r="L31" s="41" t="str">
        <f>IF(Ruksit!L31="x",Ruksit!A31,"")</f>
        <v/>
      </c>
      <c r="M31" s="42" t="str">
        <f>IF(Ruksit!M31="x",Ruksit!A31,"")</f>
        <v>Amerikantukkasotka</v>
      </c>
      <c r="N31" s="41" t="str">
        <f>IF(Ruksit!N31="x",Ruksit!A31,"")</f>
        <v/>
      </c>
      <c r="O31" s="42" t="str">
        <f>IF(Ruksit!O31="x",Ruksit!A31,"")</f>
        <v/>
      </c>
      <c r="P31" s="41" t="str">
        <f>IF(Ruksit!P31="x",Ruksit!A31,"")</f>
        <v/>
      </c>
      <c r="Q31" s="42" t="str">
        <f>IF(Ruksit!Q31="x",Ruksit!A31,"")</f>
        <v/>
      </c>
      <c r="R31" s="41" t="str">
        <f>IF(Ruksit!R31="x",Ruksit!A31,"")</f>
        <v/>
      </c>
      <c r="S31" s="42" t="str">
        <f>IF(Ruksit!S31="x",Ruksit!A31,"")</f>
        <v/>
      </c>
      <c r="T31" s="41" t="str">
        <f>IF(Ruksit!T31="x",Ruksit!A31,"")</f>
        <v/>
      </c>
      <c r="U31" s="42" t="str">
        <f>IF(Ruksit!U31="x",Ruksit!A31,"")</f>
        <v/>
      </c>
      <c r="V31" s="25"/>
      <c r="W31" s="26">
        <f>COUNTA(Ruksit!B31:U31)</f>
        <v>2</v>
      </c>
    </row>
    <row r="32" spans="1:23" x14ac:dyDescent="0.2">
      <c r="A32" t="s">
        <v>79</v>
      </c>
      <c r="B32" s="44" t="str">
        <f>IF(Ruksit!B32="x",Ruksit!A32,"")</f>
        <v>Tukkasotka</v>
      </c>
      <c r="C32" s="45" t="str">
        <f>IF(Ruksit!C32="x",Ruksit!A32,"")</f>
        <v>Tukkasotka</v>
      </c>
      <c r="D32" s="41" t="str">
        <f>IF(Ruksit!D32="x",Ruksit!A32,"")</f>
        <v>Tukkasotka</v>
      </c>
      <c r="E32" s="42" t="str">
        <f>IF(Ruksit!E32="x",Ruksit!A32,"")</f>
        <v>Tukkasotka</v>
      </c>
      <c r="F32" s="41" t="str">
        <f>IF(Ruksit!F32="x",Ruksit!A32,"")</f>
        <v>Tukkasotka</v>
      </c>
      <c r="G32" s="42" t="str">
        <f>IF(Ruksit!G32="x",Ruksit!A32,"")</f>
        <v>Tukkasotka</v>
      </c>
      <c r="H32" s="41" t="str">
        <f>IF(Ruksit!H32="x",Ruksit!A32,"")</f>
        <v>Tukkasotka</v>
      </c>
      <c r="I32" s="42" t="str">
        <f>IF(Ruksit!I32="x",Ruksit!A32,"")</f>
        <v>Tukkasotka</v>
      </c>
      <c r="J32" s="41" t="str">
        <f>IF(Ruksit!J32="x",Ruksit!A32,"")</f>
        <v>Tukkasotka</v>
      </c>
      <c r="K32" s="46" t="str">
        <f>IF(Ruksit!K32="x",Ruksit!A32,"")</f>
        <v>Tukkasotka</v>
      </c>
      <c r="L32" s="41" t="str">
        <f>IF(Ruksit!L32="x",Ruksit!A32,"")</f>
        <v>Tukkasotka</v>
      </c>
      <c r="M32" s="42" t="str">
        <f>IF(Ruksit!M32="x",Ruksit!A32,"")</f>
        <v>Tukkasotka</v>
      </c>
      <c r="N32" s="41" t="str">
        <f>IF(Ruksit!N32="x",Ruksit!A32,"")</f>
        <v>Tukkasotka</v>
      </c>
      <c r="O32" s="42" t="str">
        <f>IF(Ruksit!O32="x",Ruksit!A32,"")</f>
        <v>Tukkasotka</v>
      </c>
      <c r="P32" s="41" t="str">
        <f>IF(Ruksit!P32="x",Ruksit!A32,"")</f>
        <v>Tukkasotka</v>
      </c>
      <c r="Q32" s="42" t="str">
        <f>IF(Ruksit!Q32="x",Ruksit!A32,"")</f>
        <v>Tukkasotka</v>
      </c>
      <c r="R32" s="41" t="str">
        <f>IF(Ruksit!R32="x",Ruksit!A32,"")</f>
        <v>Tukkasotka</v>
      </c>
      <c r="S32" s="42" t="str">
        <f>IF(Ruksit!S32="x",Ruksit!A32,"")</f>
        <v>Tukkasotka</v>
      </c>
      <c r="T32" s="41" t="str">
        <f>IF(Ruksit!T32="x",Ruksit!A32,"")</f>
        <v>Tukkasotka</v>
      </c>
      <c r="U32" s="42" t="str">
        <f>IF(Ruksit!U32="x",Ruksit!A32,"")</f>
        <v>Tukkasotka</v>
      </c>
      <c r="V32" s="25"/>
      <c r="W32" s="26">
        <f>COUNTA(Ruksit!B32:U32)</f>
        <v>20</v>
      </c>
    </row>
    <row r="33" spans="1:23" x14ac:dyDescent="0.2">
      <c r="A33" t="s">
        <v>80</v>
      </c>
      <c r="B33" s="44" t="str">
        <f>IF(Ruksit!B33="x",Ruksit!A33,"")</f>
        <v>Lapasotka</v>
      </c>
      <c r="C33" s="45" t="str">
        <f>IF(Ruksit!C33="x",Ruksit!A33,"")</f>
        <v>Lapasotka</v>
      </c>
      <c r="D33" s="41" t="str">
        <f>IF(Ruksit!D33="x",Ruksit!A33,"")</f>
        <v>Lapasotka</v>
      </c>
      <c r="E33" s="42" t="str">
        <f>IF(Ruksit!E33="x",Ruksit!A33,"")</f>
        <v>Lapasotka</v>
      </c>
      <c r="F33" s="41" t="str">
        <f>IF(Ruksit!F33="x",Ruksit!A33,"")</f>
        <v>Lapasotka</v>
      </c>
      <c r="G33" s="42" t="str">
        <f>IF(Ruksit!G33="x",Ruksit!A33,"")</f>
        <v>Lapasotka</v>
      </c>
      <c r="H33" s="41" t="str">
        <f>IF(Ruksit!H33="x",Ruksit!A33,"")</f>
        <v>Lapasotka</v>
      </c>
      <c r="I33" s="42" t="str">
        <f>IF(Ruksit!I33="x",Ruksit!A33,"")</f>
        <v/>
      </c>
      <c r="J33" s="41" t="str">
        <f>IF(Ruksit!J33="x",Ruksit!A33,"")</f>
        <v>Lapasotka</v>
      </c>
      <c r="K33" s="46" t="str">
        <f>IF(Ruksit!K33="x",Ruksit!A33,"")</f>
        <v>Lapasotka</v>
      </c>
      <c r="L33" s="41" t="str">
        <f>IF(Ruksit!L33="x",Ruksit!A33,"")</f>
        <v>Lapasotka</v>
      </c>
      <c r="M33" s="42" t="str">
        <f>IF(Ruksit!M33="x",Ruksit!A33,"")</f>
        <v>Lapasotka</v>
      </c>
      <c r="N33" s="41" t="str">
        <f>IF(Ruksit!N33="x",Ruksit!A33,"")</f>
        <v>Lapasotka</v>
      </c>
      <c r="O33" s="42" t="str">
        <f>IF(Ruksit!O33="x",Ruksit!A33,"")</f>
        <v/>
      </c>
      <c r="P33" s="41" t="str">
        <f>IF(Ruksit!P33="x",Ruksit!A33,"")</f>
        <v>Lapasotka</v>
      </c>
      <c r="Q33" s="42" t="str">
        <f>IF(Ruksit!Q33="x",Ruksit!A33,"")</f>
        <v>Lapasotka</v>
      </c>
      <c r="R33" s="41" t="str">
        <f>IF(Ruksit!R33="x",Ruksit!A33,"")</f>
        <v>Lapasotka</v>
      </c>
      <c r="S33" s="42" t="str">
        <f>IF(Ruksit!S33="x",Ruksit!A33,"")</f>
        <v>Lapasotka</v>
      </c>
      <c r="T33" s="41" t="str">
        <f>IF(Ruksit!T33="x",Ruksit!A33,"")</f>
        <v/>
      </c>
      <c r="U33" s="42" t="str">
        <f>IF(Ruksit!U33="x",Ruksit!A33,"")</f>
        <v>Lapasotka</v>
      </c>
      <c r="V33" s="25"/>
      <c r="W33" s="26">
        <f>COUNTA(Ruksit!B33:U33)</f>
        <v>17</v>
      </c>
    </row>
    <row r="34" spans="1:23" x14ac:dyDescent="0.2">
      <c r="A34" t="s">
        <v>81</v>
      </c>
      <c r="B34" s="44" t="str">
        <f>IF(Ruksit!B34="x",Ruksit!A34,"")</f>
        <v/>
      </c>
      <c r="C34" s="45" t="str">
        <f>IF(Ruksit!C34="x",Ruksit!A34,"")</f>
        <v>Haahka</v>
      </c>
      <c r="D34" s="41" t="str">
        <f>IF(Ruksit!D34="x",Ruksit!A34,"")</f>
        <v>Haahka</v>
      </c>
      <c r="E34" s="42" t="str">
        <f>IF(Ruksit!E34="x",Ruksit!A34,"")</f>
        <v>Haahka</v>
      </c>
      <c r="F34" s="41" t="str">
        <f>IF(Ruksit!F34="x",Ruksit!A34,"")</f>
        <v/>
      </c>
      <c r="G34" s="42" t="str">
        <f>IF(Ruksit!G34="x",Ruksit!A34,"")</f>
        <v>Haahka</v>
      </c>
      <c r="H34" s="41" t="str">
        <f>IF(Ruksit!H34="x",Ruksit!A34,"")</f>
        <v>Haahka</v>
      </c>
      <c r="I34" s="42" t="str">
        <f>IF(Ruksit!I34="x",Ruksit!A34,"")</f>
        <v/>
      </c>
      <c r="J34" s="41" t="str">
        <f>IF(Ruksit!J34="x",Ruksit!A34,"")</f>
        <v>Haahka</v>
      </c>
      <c r="K34" s="46" t="str">
        <f>IF(Ruksit!K34="x",Ruksit!A34,"")</f>
        <v/>
      </c>
      <c r="L34" s="41" t="str">
        <f>IF(Ruksit!L34="x",Ruksit!A34,"")</f>
        <v>Haahka</v>
      </c>
      <c r="M34" s="42" t="str">
        <f>IF(Ruksit!M34="x",Ruksit!A34,"")</f>
        <v/>
      </c>
      <c r="N34" s="41" t="str">
        <f>IF(Ruksit!N34="x",Ruksit!A34,"")</f>
        <v>Haahka</v>
      </c>
      <c r="O34" s="42" t="str">
        <f>IF(Ruksit!O34="x",Ruksit!A34,"")</f>
        <v/>
      </c>
      <c r="P34" s="41" t="str">
        <f>IF(Ruksit!P34="x",Ruksit!A34,"")</f>
        <v>Haahka</v>
      </c>
      <c r="Q34" s="42" t="str">
        <f>IF(Ruksit!Q34="x",Ruksit!A34,"")</f>
        <v>Haahka</v>
      </c>
      <c r="R34" s="41" t="str">
        <f>IF(Ruksit!R34="x",Ruksit!A34,"")</f>
        <v/>
      </c>
      <c r="S34" s="42" t="str">
        <f>IF(Ruksit!S34="x",Ruksit!A34,"")</f>
        <v/>
      </c>
      <c r="T34" s="41" t="str">
        <f>IF(Ruksit!T34="x",Ruksit!A34,"")</f>
        <v>Haahka</v>
      </c>
      <c r="U34" s="42" t="str">
        <f>IF(Ruksit!U34="x",Ruksit!A34,"")</f>
        <v/>
      </c>
      <c r="V34" s="25"/>
      <c r="W34" s="26">
        <f>COUNTA(Ruksit!B34:U34)</f>
        <v>11</v>
      </c>
    </row>
    <row r="35" spans="1:23" x14ac:dyDescent="0.2">
      <c r="A35" t="s">
        <v>82</v>
      </c>
      <c r="B35" s="44" t="str">
        <f>IF(Ruksit!B35="x",Ruksit!A35,"")</f>
        <v/>
      </c>
      <c r="C35" s="45" t="str">
        <f>IF(Ruksit!C35="x",Ruksit!A35,"")</f>
        <v>Kyhmyhaahka</v>
      </c>
      <c r="D35" s="41" t="str">
        <f>IF(Ruksit!D35="x",Ruksit!A35,"")</f>
        <v>Kyhmyhaahka</v>
      </c>
      <c r="E35" s="42" t="str">
        <f>IF(Ruksit!E35="x",Ruksit!A35,"")</f>
        <v/>
      </c>
      <c r="F35" s="41" t="str">
        <f>IF(Ruksit!F35="x",Ruksit!A35,"")</f>
        <v/>
      </c>
      <c r="G35" s="42" t="str">
        <f>IF(Ruksit!G35="x",Ruksit!A35,"")</f>
        <v/>
      </c>
      <c r="H35" s="41" t="str">
        <f>IF(Ruksit!H35="x",Ruksit!A35,"")</f>
        <v/>
      </c>
      <c r="I35" s="42" t="str">
        <f>IF(Ruksit!I35="x",Ruksit!A35,"")</f>
        <v/>
      </c>
      <c r="J35" s="41" t="str">
        <f>IF(Ruksit!J35="x",Ruksit!A35,"")</f>
        <v/>
      </c>
      <c r="K35" s="46" t="str">
        <f>IF(Ruksit!K35="x",Ruksit!A35,"")</f>
        <v/>
      </c>
      <c r="L35" s="41" t="str">
        <f>IF(Ruksit!L35="x",Ruksit!A35,"")</f>
        <v>Kyhmyhaahka</v>
      </c>
      <c r="M35" s="42" t="str">
        <f>IF(Ruksit!M35="x",Ruksit!A35,"")</f>
        <v/>
      </c>
      <c r="N35" s="41" t="str">
        <f>IF(Ruksit!N35="x",Ruksit!A35,"")</f>
        <v>Kyhmyhaahka</v>
      </c>
      <c r="O35" s="42" t="str">
        <f>IF(Ruksit!O35="x",Ruksit!A35,"")</f>
        <v/>
      </c>
      <c r="P35" s="41" t="str">
        <f>IF(Ruksit!P35="x",Ruksit!A35,"")</f>
        <v>Kyhmyhaahka</v>
      </c>
      <c r="Q35" s="42" t="str">
        <f>IF(Ruksit!Q35="x",Ruksit!A35,"")</f>
        <v>Kyhmyhaahka</v>
      </c>
      <c r="R35" s="41" t="str">
        <f>IF(Ruksit!R35="x",Ruksit!A35,"")</f>
        <v/>
      </c>
      <c r="S35" s="42" t="str">
        <f>IF(Ruksit!S35="x",Ruksit!A35,"")</f>
        <v/>
      </c>
      <c r="T35" s="41" t="str">
        <f>IF(Ruksit!T35="x",Ruksit!A35,"")</f>
        <v/>
      </c>
      <c r="U35" s="42" t="str">
        <f>IF(Ruksit!U35="x",Ruksit!A35,"")</f>
        <v/>
      </c>
      <c r="V35" s="25"/>
      <c r="W35" s="26">
        <f>COUNTA(Ruksit!B35:U35)</f>
        <v>6</v>
      </c>
    </row>
    <row r="36" spans="1:23" x14ac:dyDescent="0.2">
      <c r="A36" t="s">
        <v>83</v>
      </c>
      <c r="B36" s="44" t="str">
        <f>IF(Ruksit!B36="x",Ruksit!A36,"")</f>
        <v>Allihaahka</v>
      </c>
      <c r="C36" s="45" t="str">
        <f>IF(Ruksit!C36="x",Ruksit!A36,"")</f>
        <v>Allihaahka</v>
      </c>
      <c r="D36" s="41" t="str">
        <f>IF(Ruksit!D36="x",Ruksit!A36,"")</f>
        <v>Allihaahka</v>
      </c>
      <c r="E36" s="42" t="str">
        <f>IF(Ruksit!E36="x",Ruksit!A36,"")</f>
        <v>Allihaahka</v>
      </c>
      <c r="F36" s="41" t="str">
        <f>IF(Ruksit!F36="x",Ruksit!A36,"")</f>
        <v/>
      </c>
      <c r="G36" s="42" t="str">
        <f>IF(Ruksit!G36="x",Ruksit!A36,"")</f>
        <v/>
      </c>
      <c r="H36" s="41" t="str">
        <f>IF(Ruksit!H36="x",Ruksit!A36,"")</f>
        <v>Allihaahka</v>
      </c>
      <c r="I36" s="42" t="str">
        <f>IF(Ruksit!I36="x",Ruksit!A36,"")</f>
        <v/>
      </c>
      <c r="J36" s="41" t="str">
        <f>IF(Ruksit!J36="x",Ruksit!A36,"")</f>
        <v/>
      </c>
      <c r="K36" s="46" t="str">
        <f>IF(Ruksit!K36="x",Ruksit!A36,"")</f>
        <v>Allihaahka</v>
      </c>
      <c r="L36" s="41" t="str">
        <f>IF(Ruksit!L36="x",Ruksit!A36,"")</f>
        <v>Allihaahka</v>
      </c>
      <c r="M36" s="42" t="str">
        <f>IF(Ruksit!M36="x",Ruksit!A36,"")</f>
        <v/>
      </c>
      <c r="N36" s="41" t="str">
        <f>IF(Ruksit!N36="x",Ruksit!A36,"")</f>
        <v>Allihaahka</v>
      </c>
      <c r="O36" s="42" t="str">
        <f>IF(Ruksit!O36="x",Ruksit!A36,"")</f>
        <v/>
      </c>
      <c r="P36" s="41" t="str">
        <f>IF(Ruksit!P36="x",Ruksit!A36,"")</f>
        <v>Allihaahka</v>
      </c>
      <c r="Q36" s="42" t="str">
        <f>IF(Ruksit!Q36="x",Ruksit!A36,"")</f>
        <v>Allihaahka</v>
      </c>
      <c r="R36" s="41" t="str">
        <f>IF(Ruksit!R36="x",Ruksit!A36,"")</f>
        <v/>
      </c>
      <c r="S36" s="42" t="str">
        <f>IF(Ruksit!S36="x",Ruksit!A36,"")</f>
        <v>Allihaahka</v>
      </c>
      <c r="T36" s="41" t="str">
        <f>IF(Ruksit!T36="x",Ruksit!A36,"")</f>
        <v/>
      </c>
      <c r="U36" s="42" t="str">
        <f>IF(Ruksit!U36="x",Ruksit!A36,"")</f>
        <v/>
      </c>
      <c r="V36" s="25"/>
      <c r="W36" s="26">
        <f>COUNTA(Ruksit!B36:U36)</f>
        <v>11</v>
      </c>
    </row>
    <row r="37" spans="1:23" x14ac:dyDescent="0.2">
      <c r="A37" t="s">
        <v>84</v>
      </c>
      <c r="B37" s="44" t="str">
        <f>IF(Ruksit!B37="x",Ruksit!A37,"")</f>
        <v>Alli</v>
      </c>
      <c r="C37" s="45" t="str">
        <f>IF(Ruksit!C37="x",Ruksit!A37,"")</f>
        <v>Alli</v>
      </c>
      <c r="D37" s="41" t="str">
        <f>IF(Ruksit!D37="x",Ruksit!A37,"")</f>
        <v>Alli</v>
      </c>
      <c r="E37" s="42" t="str">
        <f>IF(Ruksit!E37="x",Ruksit!A37,"")</f>
        <v>Alli</v>
      </c>
      <c r="F37" s="41" t="str">
        <f>IF(Ruksit!F37="x",Ruksit!A37,"")</f>
        <v>Alli</v>
      </c>
      <c r="G37" s="42" t="str">
        <f>IF(Ruksit!G37="x",Ruksit!A37,"")</f>
        <v>Alli</v>
      </c>
      <c r="H37" s="41" t="str">
        <f>IF(Ruksit!H37="x",Ruksit!A37,"")</f>
        <v>Alli</v>
      </c>
      <c r="I37" s="42" t="str">
        <f>IF(Ruksit!I37="x",Ruksit!A37,"")</f>
        <v>Alli</v>
      </c>
      <c r="J37" s="41" t="str">
        <f>IF(Ruksit!J37="x",Ruksit!A37,"")</f>
        <v>Alli</v>
      </c>
      <c r="K37" s="46" t="str">
        <f>IF(Ruksit!K37="x",Ruksit!A37,"")</f>
        <v>Alli</v>
      </c>
      <c r="L37" s="41" t="str">
        <f>IF(Ruksit!L37="x",Ruksit!A37,"")</f>
        <v>Alli</v>
      </c>
      <c r="M37" s="42" t="str">
        <f>IF(Ruksit!M37="x",Ruksit!A37,"")</f>
        <v>Alli</v>
      </c>
      <c r="N37" s="41" t="str">
        <f>IF(Ruksit!N37="x",Ruksit!A37,"")</f>
        <v>Alli</v>
      </c>
      <c r="O37" s="42" t="str">
        <f>IF(Ruksit!O37="x",Ruksit!A37,"")</f>
        <v>Alli</v>
      </c>
      <c r="P37" s="41" t="str">
        <f>IF(Ruksit!P37="x",Ruksit!A37,"")</f>
        <v>Alli</v>
      </c>
      <c r="Q37" s="42" t="str">
        <f>IF(Ruksit!Q37="x",Ruksit!A37,"")</f>
        <v>Alli</v>
      </c>
      <c r="R37" s="41" t="str">
        <f>IF(Ruksit!R37="x",Ruksit!A37,"")</f>
        <v>Alli</v>
      </c>
      <c r="S37" s="42" t="str">
        <f>IF(Ruksit!S37="x",Ruksit!A37,"")</f>
        <v>Alli</v>
      </c>
      <c r="T37" s="41" t="str">
        <f>IF(Ruksit!T37="x",Ruksit!A37,"")</f>
        <v>Alli</v>
      </c>
      <c r="U37" s="42" t="str">
        <f>IF(Ruksit!U37="x",Ruksit!A37,"")</f>
        <v>Alli</v>
      </c>
      <c r="V37" s="25"/>
      <c r="W37" s="26">
        <f>COUNTA(Ruksit!B37:U37)</f>
        <v>20</v>
      </c>
    </row>
    <row r="38" spans="1:23" x14ac:dyDescent="0.2">
      <c r="A38" t="s">
        <v>85</v>
      </c>
      <c r="B38" s="44" t="str">
        <f>IF(Ruksit!B38="x",Ruksit!A38,"")</f>
        <v>Mustalintu</v>
      </c>
      <c r="C38" s="45" t="str">
        <f>IF(Ruksit!C38="x",Ruksit!A38,"")</f>
        <v>Mustalintu</v>
      </c>
      <c r="D38" s="41" t="str">
        <f>IF(Ruksit!D38="x",Ruksit!A38,"")</f>
        <v>Mustalintu</v>
      </c>
      <c r="E38" s="42" t="str">
        <f>IF(Ruksit!E38="x",Ruksit!A38,"")</f>
        <v>Mustalintu</v>
      </c>
      <c r="F38" s="41" t="str">
        <f>IF(Ruksit!F38="x",Ruksit!A38,"")</f>
        <v>Mustalintu</v>
      </c>
      <c r="G38" s="42" t="str">
        <f>IF(Ruksit!G38="x",Ruksit!A38,"")</f>
        <v>Mustalintu</v>
      </c>
      <c r="H38" s="41" t="str">
        <f>IF(Ruksit!H38="x",Ruksit!A38,"")</f>
        <v>Mustalintu</v>
      </c>
      <c r="I38" s="42" t="str">
        <f>IF(Ruksit!I38="x",Ruksit!A38,"")</f>
        <v>Mustalintu</v>
      </c>
      <c r="J38" s="41" t="str">
        <f>IF(Ruksit!J38="x",Ruksit!A38,"")</f>
        <v>Mustalintu</v>
      </c>
      <c r="K38" s="46" t="str">
        <f>IF(Ruksit!K38="x",Ruksit!A38,"")</f>
        <v>Mustalintu</v>
      </c>
      <c r="L38" s="41" t="str">
        <f>IF(Ruksit!L38="x",Ruksit!A38,"")</f>
        <v>Mustalintu</v>
      </c>
      <c r="M38" s="42" t="str">
        <f>IF(Ruksit!M38="x",Ruksit!A38,"")</f>
        <v>Mustalintu</v>
      </c>
      <c r="N38" s="41" t="str">
        <f>IF(Ruksit!N38="x",Ruksit!A38,"")</f>
        <v>Mustalintu</v>
      </c>
      <c r="O38" s="42" t="str">
        <f>IF(Ruksit!O38="x",Ruksit!A38,"")</f>
        <v>Mustalintu</v>
      </c>
      <c r="P38" s="41" t="str">
        <f>IF(Ruksit!P38="x",Ruksit!A38,"")</f>
        <v>Mustalintu</v>
      </c>
      <c r="Q38" s="42" t="str">
        <f>IF(Ruksit!Q38="x",Ruksit!A38,"")</f>
        <v>Mustalintu</v>
      </c>
      <c r="R38" s="41" t="str">
        <f>IF(Ruksit!R38="x",Ruksit!A38,"")</f>
        <v>Mustalintu</v>
      </c>
      <c r="S38" s="42" t="str">
        <f>IF(Ruksit!S38="x",Ruksit!A38,"")</f>
        <v>Mustalintu</v>
      </c>
      <c r="T38" s="41" t="str">
        <f>IF(Ruksit!T38="x",Ruksit!A38,"")</f>
        <v>Mustalintu</v>
      </c>
      <c r="U38" s="42" t="str">
        <f>IF(Ruksit!U38="x",Ruksit!A38,"")</f>
        <v>Mustalintu</v>
      </c>
      <c r="V38" s="25"/>
      <c r="W38" s="26">
        <f>COUNTA(Ruksit!B38:U38)</f>
        <v>20</v>
      </c>
    </row>
    <row r="39" spans="1:23" x14ac:dyDescent="0.2">
      <c r="A39" t="s">
        <v>86</v>
      </c>
      <c r="B39" s="44" t="str">
        <f>IF(Ruksit!B39="x",Ruksit!A39,"")</f>
        <v/>
      </c>
      <c r="C39" s="45" t="str">
        <f>IF(Ruksit!C39="x",Ruksit!A39,"")</f>
        <v/>
      </c>
      <c r="D39" s="41" t="str">
        <f>IF(Ruksit!D39="x",Ruksit!A39,"")</f>
        <v>Pilkkaniska</v>
      </c>
      <c r="E39" s="42" t="str">
        <f>IF(Ruksit!E39="x",Ruksit!A39,"")</f>
        <v/>
      </c>
      <c r="F39" s="41" t="str">
        <f>IF(Ruksit!F39="x",Ruksit!A39,"")</f>
        <v/>
      </c>
      <c r="G39" s="42" t="str">
        <f>IF(Ruksit!G39="x",Ruksit!A39,"")</f>
        <v/>
      </c>
      <c r="H39" s="41" t="str">
        <f>IF(Ruksit!H39="x",Ruksit!A39,"")</f>
        <v/>
      </c>
      <c r="I39" s="42" t="str">
        <f>IF(Ruksit!I39="x",Ruksit!A39,"")</f>
        <v/>
      </c>
      <c r="J39" s="41" t="str">
        <f>IF(Ruksit!J39="x",Ruksit!A39,"")</f>
        <v/>
      </c>
      <c r="K39" s="46" t="str">
        <f>IF(Ruksit!K39="x",Ruksit!A39,"")</f>
        <v/>
      </c>
      <c r="L39" s="41" t="str">
        <f>IF(Ruksit!L39="x",Ruksit!A39,"")</f>
        <v/>
      </c>
      <c r="M39" s="42" t="str">
        <f>IF(Ruksit!M39="x",Ruksit!A39,"")</f>
        <v/>
      </c>
      <c r="N39" s="41" t="str">
        <f>IF(Ruksit!N39="x",Ruksit!A39,"")</f>
        <v>Pilkkaniska</v>
      </c>
      <c r="O39" s="42" t="str">
        <f>IF(Ruksit!O39="x",Ruksit!A39,"")</f>
        <v/>
      </c>
      <c r="P39" s="41" t="str">
        <f>IF(Ruksit!P39="x",Ruksit!A39,"")</f>
        <v>Pilkkaniska</v>
      </c>
      <c r="Q39" s="42" t="str">
        <f>IF(Ruksit!Q39="x",Ruksit!A39,"")</f>
        <v>Pilkkaniska</v>
      </c>
      <c r="R39" s="41" t="str">
        <f>IF(Ruksit!R39="x",Ruksit!A39,"")</f>
        <v/>
      </c>
      <c r="S39" s="42" t="str">
        <f>IF(Ruksit!S39="x",Ruksit!A39,"")</f>
        <v/>
      </c>
      <c r="T39" s="41" t="str">
        <f>IF(Ruksit!T39="x",Ruksit!A39,"")</f>
        <v/>
      </c>
      <c r="U39" s="42" t="str">
        <f>IF(Ruksit!U39="x",Ruksit!A39,"")</f>
        <v/>
      </c>
      <c r="V39" s="25"/>
      <c r="W39" s="26">
        <f>COUNTA(Ruksit!B39:U39)</f>
        <v>4</v>
      </c>
    </row>
    <row r="40" spans="1:23" x14ac:dyDescent="0.2">
      <c r="A40" t="s">
        <v>87</v>
      </c>
      <c r="B40" s="44" t="str">
        <f>IF(Ruksit!B40="x",Ruksit!A40,"")</f>
        <v>Pilkkasiipi</v>
      </c>
      <c r="C40" s="45" t="str">
        <f>IF(Ruksit!C40="x",Ruksit!A40,"")</f>
        <v>Pilkkasiipi</v>
      </c>
      <c r="D40" s="41" t="str">
        <f>IF(Ruksit!D40="x",Ruksit!A40,"")</f>
        <v>Pilkkasiipi</v>
      </c>
      <c r="E40" s="42" t="str">
        <f>IF(Ruksit!E40="x",Ruksit!A40,"")</f>
        <v>Pilkkasiipi</v>
      </c>
      <c r="F40" s="41" t="str">
        <f>IF(Ruksit!F40="x",Ruksit!A40,"")</f>
        <v>Pilkkasiipi</v>
      </c>
      <c r="G40" s="42" t="str">
        <f>IF(Ruksit!G40="x",Ruksit!A40,"")</f>
        <v>Pilkkasiipi</v>
      </c>
      <c r="H40" s="41" t="str">
        <f>IF(Ruksit!H40="x",Ruksit!A40,"")</f>
        <v>Pilkkasiipi</v>
      </c>
      <c r="I40" s="42" t="str">
        <f>IF(Ruksit!I40="x",Ruksit!A40,"")</f>
        <v/>
      </c>
      <c r="J40" s="41" t="str">
        <f>IF(Ruksit!J40="x",Ruksit!A40,"")</f>
        <v>Pilkkasiipi</v>
      </c>
      <c r="K40" s="46" t="str">
        <f>IF(Ruksit!K40="x",Ruksit!A40,"")</f>
        <v>Pilkkasiipi</v>
      </c>
      <c r="L40" s="41" t="str">
        <f>IF(Ruksit!L40="x",Ruksit!A40,"")</f>
        <v>Pilkkasiipi</v>
      </c>
      <c r="M40" s="42" t="str">
        <f>IF(Ruksit!M40="x",Ruksit!A40,"")</f>
        <v>Pilkkasiipi</v>
      </c>
      <c r="N40" s="41" t="str">
        <f>IF(Ruksit!N40="x",Ruksit!A40,"")</f>
        <v>Pilkkasiipi</v>
      </c>
      <c r="O40" s="42" t="str">
        <f>IF(Ruksit!O40="x",Ruksit!A40,"")</f>
        <v/>
      </c>
      <c r="P40" s="41" t="str">
        <f>IF(Ruksit!P40="x",Ruksit!A40,"")</f>
        <v>Pilkkasiipi</v>
      </c>
      <c r="Q40" s="42" t="str">
        <f>IF(Ruksit!Q40="x",Ruksit!A40,"")</f>
        <v>Pilkkasiipi</v>
      </c>
      <c r="R40" s="41" t="str">
        <f>IF(Ruksit!R40="x",Ruksit!A40,"")</f>
        <v>Pilkkasiipi</v>
      </c>
      <c r="S40" s="42" t="str">
        <f>IF(Ruksit!S40="x",Ruksit!A40,"")</f>
        <v>Pilkkasiipi</v>
      </c>
      <c r="T40" s="41" t="str">
        <f>IF(Ruksit!T40="x",Ruksit!A40,"")</f>
        <v>Pilkkasiipi</v>
      </c>
      <c r="U40" s="42" t="str">
        <f>IF(Ruksit!U40="x",Ruksit!A40,"")</f>
        <v>Pilkkasiipi</v>
      </c>
      <c r="V40" s="25"/>
      <c r="W40" s="26">
        <f>COUNTA(Ruksit!B40:U40)</f>
        <v>18</v>
      </c>
    </row>
    <row r="41" spans="1:23" x14ac:dyDescent="0.2">
      <c r="A41" t="s">
        <v>88</v>
      </c>
      <c r="B41" s="44" t="str">
        <f>IF(Ruksit!B41="x",Ruksit!A41,"")</f>
        <v>Telkkä</v>
      </c>
      <c r="C41" s="45" t="str">
        <f>IF(Ruksit!C41="x",Ruksit!A41,"")</f>
        <v>Telkkä</v>
      </c>
      <c r="D41" s="41" t="str">
        <f>IF(Ruksit!D41="x",Ruksit!A41,"")</f>
        <v>Telkkä</v>
      </c>
      <c r="E41" s="42" t="str">
        <f>IF(Ruksit!E41="x",Ruksit!A41,"")</f>
        <v>Telkkä</v>
      </c>
      <c r="F41" s="41" t="str">
        <f>IF(Ruksit!F41="x",Ruksit!A41,"")</f>
        <v>Telkkä</v>
      </c>
      <c r="G41" s="42" t="str">
        <f>IF(Ruksit!G41="x",Ruksit!A41,"")</f>
        <v>Telkkä</v>
      </c>
      <c r="H41" s="41" t="str">
        <f>IF(Ruksit!H41="x",Ruksit!A41,"")</f>
        <v>Telkkä</v>
      </c>
      <c r="I41" s="42" t="str">
        <f>IF(Ruksit!I41="x",Ruksit!A41,"")</f>
        <v>Telkkä</v>
      </c>
      <c r="J41" s="41" t="str">
        <f>IF(Ruksit!J41="x",Ruksit!A41,"")</f>
        <v>Telkkä</v>
      </c>
      <c r="K41" s="46" t="str">
        <f>IF(Ruksit!K41="x",Ruksit!A41,"")</f>
        <v>Telkkä</v>
      </c>
      <c r="L41" s="41" t="str">
        <f>IF(Ruksit!L41="x",Ruksit!A41,"")</f>
        <v>Telkkä</v>
      </c>
      <c r="M41" s="42" t="str">
        <f>IF(Ruksit!M41="x",Ruksit!A41,"")</f>
        <v>Telkkä</v>
      </c>
      <c r="N41" s="41" t="str">
        <f>IF(Ruksit!N41="x",Ruksit!A41,"")</f>
        <v>Telkkä</v>
      </c>
      <c r="O41" s="42" t="str">
        <f>IF(Ruksit!O41="x",Ruksit!A41,"")</f>
        <v>Telkkä</v>
      </c>
      <c r="P41" s="41" t="str">
        <f>IF(Ruksit!P41="x",Ruksit!A41,"")</f>
        <v>Telkkä</v>
      </c>
      <c r="Q41" s="42" t="str">
        <f>IF(Ruksit!Q41="x",Ruksit!A41,"")</f>
        <v>Telkkä</v>
      </c>
      <c r="R41" s="41" t="str">
        <f>IF(Ruksit!R41="x",Ruksit!A41,"")</f>
        <v>Telkkä</v>
      </c>
      <c r="S41" s="42" t="str">
        <f>IF(Ruksit!S41="x",Ruksit!A41,"")</f>
        <v>Telkkä</v>
      </c>
      <c r="T41" s="41" t="str">
        <f>IF(Ruksit!T41="x",Ruksit!A41,"")</f>
        <v>Telkkä</v>
      </c>
      <c r="U41" s="42" t="str">
        <f>IF(Ruksit!U41="x",Ruksit!A41,"")</f>
        <v>Telkkä</v>
      </c>
      <c r="V41" s="25"/>
      <c r="W41" s="26">
        <f>COUNTA(Ruksit!B41:U41)</f>
        <v>20</v>
      </c>
    </row>
    <row r="42" spans="1:23" x14ac:dyDescent="0.2">
      <c r="A42" t="s">
        <v>89</v>
      </c>
      <c r="B42" s="44" t="str">
        <f>IF(Ruksit!B42="x",Ruksit!A42,"")</f>
        <v>Uivelo</v>
      </c>
      <c r="C42" s="45" t="str">
        <f>IF(Ruksit!C42="x",Ruksit!A42,"")</f>
        <v>Uivelo</v>
      </c>
      <c r="D42" s="41" t="str">
        <f>IF(Ruksit!D42="x",Ruksit!A42,"")</f>
        <v>Uivelo</v>
      </c>
      <c r="E42" s="42" t="str">
        <f>IF(Ruksit!E42="x",Ruksit!A42,"")</f>
        <v>Uivelo</v>
      </c>
      <c r="F42" s="41" t="str">
        <f>IF(Ruksit!F42="x",Ruksit!A42,"")</f>
        <v>Uivelo</v>
      </c>
      <c r="G42" s="42" t="str">
        <f>IF(Ruksit!G42="x",Ruksit!A42,"")</f>
        <v>Uivelo</v>
      </c>
      <c r="H42" s="41" t="str">
        <f>IF(Ruksit!H42="x",Ruksit!A42,"")</f>
        <v>Uivelo</v>
      </c>
      <c r="I42" s="42" t="str">
        <f>IF(Ruksit!I42="x",Ruksit!A42,"")</f>
        <v>Uivelo</v>
      </c>
      <c r="J42" s="41" t="str">
        <f>IF(Ruksit!J42="x",Ruksit!A42,"")</f>
        <v>Uivelo</v>
      </c>
      <c r="K42" s="46" t="str">
        <f>IF(Ruksit!K42="x",Ruksit!A42,"")</f>
        <v>Uivelo</v>
      </c>
      <c r="L42" s="41" t="str">
        <f>IF(Ruksit!L42="x",Ruksit!A42,"")</f>
        <v>Uivelo</v>
      </c>
      <c r="M42" s="42" t="str">
        <f>IF(Ruksit!M42="x",Ruksit!A42,"")</f>
        <v>Uivelo</v>
      </c>
      <c r="N42" s="41" t="str">
        <f>IF(Ruksit!N42="x",Ruksit!A42,"")</f>
        <v>Uivelo</v>
      </c>
      <c r="O42" s="42" t="str">
        <f>IF(Ruksit!O42="x",Ruksit!A42,"")</f>
        <v>Uivelo</v>
      </c>
      <c r="P42" s="41" t="str">
        <f>IF(Ruksit!P42="x",Ruksit!A42,"")</f>
        <v>Uivelo</v>
      </c>
      <c r="Q42" s="42" t="str">
        <f>IF(Ruksit!Q42="x",Ruksit!A42,"")</f>
        <v>Uivelo</v>
      </c>
      <c r="R42" s="41" t="str">
        <f>IF(Ruksit!R42="x",Ruksit!A42,"")</f>
        <v>Uivelo</v>
      </c>
      <c r="S42" s="42" t="str">
        <f>IF(Ruksit!S42="x",Ruksit!A42,"")</f>
        <v>Uivelo</v>
      </c>
      <c r="T42" s="41" t="str">
        <f>IF(Ruksit!T42="x",Ruksit!A42,"")</f>
        <v>Uivelo</v>
      </c>
      <c r="U42" s="42" t="str">
        <f>IF(Ruksit!U42="x",Ruksit!A42,"")</f>
        <v>Uivelo</v>
      </c>
      <c r="V42" s="25"/>
      <c r="W42" s="26">
        <f>COUNTA(Ruksit!B42:U42)</f>
        <v>20</v>
      </c>
    </row>
    <row r="43" spans="1:23" x14ac:dyDescent="0.2">
      <c r="A43" t="s">
        <v>90</v>
      </c>
      <c r="B43" s="44" t="str">
        <f>IF(Ruksit!B43="x",Ruksit!A43,"")</f>
        <v>Tukkakoskelo</v>
      </c>
      <c r="C43" s="45" t="str">
        <f>IF(Ruksit!C43="x",Ruksit!A43,"")</f>
        <v>Tukkakoskelo</v>
      </c>
      <c r="D43" s="41" t="str">
        <f>IF(Ruksit!D43="x",Ruksit!A43,"")</f>
        <v>Tukkakoskelo</v>
      </c>
      <c r="E43" s="42" t="str">
        <f>IF(Ruksit!E43="x",Ruksit!A43,"")</f>
        <v>Tukkakoskelo</v>
      </c>
      <c r="F43" s="41" t="str">
        <f>IF(Ruksit!F43="x",Ruksit!A43,"")</f>
        <v>Tukkakoskelo</v>
      </c>
      <c r="G43" s="42" t="str">
        <f>IF(Ruksit!G43="x",Ruksit!A43,"")</f>
        <v>Tukkakoskelo</v>
      </c>
      <c r="H43" s="41" t="str">
        <f>IF(Ruksit!H43="x",Ruksit!A43,"")</f>
        <v>Tukkakoskelo</v>
      </c>
      <c r="I43" s="42" t="str">
        <f>IF(Ruksit!I43="x",Ruksit!A43,"")</f>
        <v>Tukkakoskelo</v>
      </c>
      <c r="J43" s="41" t="str">
        <f>IF(Ruksit!J43="x",Ruksit!A43,"")</f>
        <v>Tukkakoskelo</v>
      </c>
      <c r="K43" s="46" t="str">
        <f>IF(Ruksit!K43="x",Ruksit!A43,"")</f>
        <v>Tukkakoskelo</v>
      </c>
      <c r="L43" s="41" t="str">
        <f>IF(Ruksit!L43="x",Ruksit!A43,"")</f>
        <v>Tukkakoskelo</v>
      </c>
      <c r="M43" s="42" t="str">
        <f>IF(Ruksit!M43="x",Ruksit!A43,"")</f>
        <v>Tukkakoskelo</v>
      </c>
      <c r="N43" s="41" t="str">
        <f>IF(Ruksit!N43="x",Ruksit!A43,"")</f>
        <v>Tukkakoskelo</v>
      </c>
      <c r="O43" s="42" t="str">
        <f>IF(Ruksit!O43="x",Ruksit!A43,"")</f>
        <v>Tukkakoskelo</v>
      </c>
      <c r="P43" s="41" t="str">
        <f>IF(Ruksit!P43="x",Ruksit!A43,"")</f>
        <v>Tukkakoskelo</v>
      </c>
      <c r="Q43" s="42" t="str">
        <f>IF(Ruksit!Q43="x",Ruksit!A43,"")</f>
        <v>Tukkakoskelo</v>
      </c>
      <c r="R43" s="41" t="str">
        <f>IF(Ruksit!R43="x",Ruksit!A43,"")</f>
        <v>Tukkakoskelo</v>
      </c>
      <c r="S43" s="42" t="str">
        <f>IF(Ruksit!S43="x",Ruksit!A43,"")</f>
        <v>Tukkakoskelo</v>
      </c>
      <c r="T43" s="41" t="str">
        <f>IF(Ruksit!T43="x",Ruksit!A43,"")</f>
        <v>Tukkakoskelo</v>
      </c>
      <c r="U43" s="42" t="str">
        <f>IF(Ruksit!U43="x",Ruksit!A43,"")</f>
        <v>Tukkakoskelo</v>
      </c>
      <c r="V43" s="25"/>
      <c r="W43" s="26">
        <f>COUNTA(Ruksit!B43:U43)</f>
        <v>20</v>
      </c>
    </row>
    <row r="44" spans="1:23" x14ac:dyDescent="0.2">
      <c r="A44" t="s">
        <v>91</v>
      </c>
      <c r="B44" s="44" t="str">
        <f>IF(Ruksit!B44="x",Ruksit!A44,"")</f>
        <v>Isokoskelo</v>
      </c>
      <c r="C44" s="45" t="str">
        <f>IF(Ruksit!C44="x",Ruksit!A44,"")</f>
        <v>Isokoskelo</v>
      </c>
      <c r="D44" s="41" t="str">
        <f>IF(Ruksit!D44="x",Ruksit!A44,"")</f>
        <v>Isokoskelo</v>
      </c>
      <c r="E44" s="42" t="str">
        <f>IF(Ruksit!E44="x",Ruksit!A44,"")</f>
        <v>Isokoskelo</v>
      </c>
      <c r="F44" s="41" t="str">
        <f>IF(Ruksit!F44="x",Ruksit!A44,"")</f>
        <v>Isokoskelo</v>
      </c>
      <c r="G44" s="42" t="str">
        <f>IF(Ruksit!G44="x",Ruksit!A44,"")</f>
        <v>Isokoskelo</v>
      </c>
      <c r="H44" s="41" t="str">
        <f>IF(Ruksit!H44="x",Ruksit!A44,"")</f>
        <v>Isokoskelo</v>
      </c>
      <c r="I44" s="42" t="str">
        <f>IF(Ruksit!I44="x",Ruksit!A44,"")</f>
        <v>Isokoskelo</v>
      </c>
      <c r="J44" s="41" t="str">
        <f>IF(Ruksit!J44="x",Ruksit!A44,"")</f>
        <v>Isokoskelo</v>
      </c>
      <c r="K44" s="46" t="str">
        <f>IF(Ruksit!K44="x",Ruksit!A44,"")</f>
        <v>Isokoskelo</v>
      </c>
      <c r="L44" s="41" t="str">
        <f>IF(Ruksit!L44="x",Ruksit!A44,"")</f>
        <v>Isokoskelo</v>
      </c>
      <c r="M44" s="42" t="str">
        <f>IF(Ruksit!M44="x",Ruksit!A44,"")</f>
        <v>Isokoskelo</v>
      </c>
      <c r="N44" s="41" t="str">
        <f>IF(Ruksit!N44="x",Ruksit!A44,"")</f>
        <v>Isokoskelo</v>
      </c>
      <c r="O44" s="42" t="str">
        <f>IF(Ruksit!O44="x",Ruksit!A44,"")</f>
        <v>Isokoskelo</v>
      </c>
      <c r="P44" s="41" t="str">
        <f>IF(Ruksit!P44="x",Ruksit!A44,"")</f>
        <v>Isokoskelo</v>
      </c>
      <c r="Q44" s="42" t="str">
        <f>IF(Ruksit!Q44="x",Ruksit!A44,"")</f>
        <v>Isokoskelo</v>
      </c>
      <c r="R44" s="41" t="str">
        <f>IF(Ruksit!R44="x",Ruksit!A44,"")</f>
        <v>Isokoskelo</v>
      </c>
      <c r="S44" s="42" t="str">
        <f>IF(Ruksit!S44="x",Ruksit!A44,"")</f>
        <v>Isokoskelo</v>
      </c>
      <c r="T44" s="41" t="str">
        <f>IF(Ruksit!T44="x",Ruksit!A44,"")</f>
        <v>Isokoskelo</v>
      </c>
      <c r="U44" s="42" t="str">
        <f>IF(Ruksit!U44="x",Ruksit!A44,"")</f>
        <v>Isokoskelo</v>
      </c>
      <c r="V44" s="25"/>
      <c r="W44" s="26">
        <f>COUNTA(Ruksit!B44:U44)</f>
        <v>20</v>
      </c>
    </row>
    <row r="45" spans="1:23" x14ac:dyDescent="0.2">
      <c r="A45" t="s">
        <v>92</v>
      </c>
      <c r="B45" s="44" t="str">
        <f>IF(Ruksit!B45="x",Ruksit!A45,"")</f>
        <v>Kuparisorsa</v>
      </c>
      <c r="C45" s="45" t="str">
        <f>IF(Ruksit!C45="x",Ruksit!A45,"")</f>
        <v>Kuparisorsa</v>
      </c>
      <c r="D45" s="41" t="str">
        <f>IF(Ruksit!D45="x",Ruksit!A45,"")</f>
        <v/>
      </c>
      <c r="E45" s="42" t="str">
        <f>IF(Ruksit!E45="x",Ruksit!A45,"")</f>
        <v/>
      </c>
      <c r="F45" s="41" t="str">
        <f>IF(Ruksit!F45="x",Ruksit!A45,"")</f>
        <v/>
      </c>
      <c r="G45" s="42" t="str">
        <f>IF(Ruksit!G45="x",Ruksit!A45,"")</f>
        <v/>
      </c>
      <c r="H45" s="41" t="str">
        <f>IF(Ruksit!H45="x",Ruksit!A45,"")</f>
        <v/>
      </c>
      <c r="I45" s="42" t="str">
        <f>IF(Ruksit!I45="x",Ruksit!A45,"")</f>
        <v/>
      </c>
      <c r="J45" s="41" t="str">
        <f>IF(Ruksit!J45="x",Ruksit!A45,"")</f>
        <v/>
      </c>
      <c r="K45" s="46" t="str">
        <f>IF(Ruksit!K45="x",Ruksit!A45,"")</f>
        <v/>
      </c>
      <c r="L45" s="41" t="str">
        <f>IF(Ruksit!L45="x",Ruksit!A45,"")</f>
        <v>Kuparisorsa</v>
      </c>
      <c r="M45" s="42" t="str">
        <f>IF(Ruksit!M45="x",Ruksit!A45,"")</f>
        <v/>
      </c>
      <c r="N45" s="41" t="str">
        <f>IF(Ruksit!N45="x",Ruksit!A45,"")</f>
        <v/>
      </c>
      <c r="O45" s="42" t="str">
        <f>IF(Ruksit!O45="x",Ruksit!A45,"")</f>
        <v/>
      </c>
      <c r="P45" s="41" t="str">
        <f>IF(Ruksit!P45="x",Ruksit!A45,"")</f>
        <v/>
      </c>
      <c r="Q45" s="42" t="str">
        <f>IF(Ruksit!Q45="x",Ruksit!A45,"")</f>
        <v>Kuparisorsa</v>
      </c>
      <c r="R45" s="41" t="str">
        <f>IF(Ruksit!R45="x",Ruksit!A45,"")</f>
        <v/>
      </c>
      <c r="S45" s="42" t="str">
        <f>IF(Ruksit!S45="x",Ruksit!A45,"")</f>
        <v/>
      </c>
      <c r="T45" s="41" t="str">
        <f>IF(Ruksit!T45="x",Ruksit!A45,"")</f>
        <v/>
      </c>
      <c r="U45" s="42" t="str">
        <f>IF(Ruksit!U45="x",Ruksit!A45,"")</f>
        <v>Kuparisorsa</v>
      </c>
      <c r="V45" s="25"/>
      <c r="W45" s="26">
        <f>COUNTA(Ruksit!B45:U45)</f>
        <v>5</v>
      </c>
    </row>
    <row r="46" spans="1:23" x14ac:dyDescent="0.2">
      <c r="A46" t="s">
        <v>93</v>
      </c>
      <c r="B46" s="44" t="str">
        <f>IF(Ruksit!B46="x",Ruksit!A46,"")</f>
        <v/>
      </c>
      <c r="C46" s="45" t="str">
        <f>IF(Ruksit!C46="x",Ruksit!A46,"")</f>
        <v>Viiriäinen</v>
      </c>
      <c r="D46" s="41" t="str">
        <f>IF(Ruksit!D46="x",Ruksit!A46,"")</f>
        <v>Viiriäinen</v>
      </c>
      <c r="E46" s="42" t="str">
        <f>IF(Ruksit!E46="x",Ruksit!A46,"")</f>
        <v>Viiriäinen</v>
      </c>
      <c r="F46" s="41" t="str">
        <f>IF(Ruksit!F46="x",Ruksit!A46,"")</f>
        <v>Viiriäinen</v>
      </c>
      <c r="G46" s="42" t="str">
        <f>IF(Ruksit!G46="x",Ruksit!A46,"")</f>
        <v>Viiriäinen</v>
      </c>
      <c r="H46" s="41" t="str">
        <f>IF(Ruksit!H46="x",Ruksit!A46,"")</f>
        <v>Viiriäinen</v>
      </c>
      <c r="I46" s="42" t="str">
        <f>IF(Ruksit!I46="x",Ruksit!A46,"")</f>
        <v/>
      </c>
      <c r="J46" s="41" t="str">
        <f>IF(Ruksit!J46="x",Ruksit!A46,"")</f>
        <v>Viiriäinen</v>
      </c>
      <c r="K46" s="46" t="str">
        <f>IF(Ruksit!K46="x",Ruksit!A46,"")</f>
        <v>Viiriäinen</v>
      </c>
      <c r="L46" s="41" t="str">
        <f>IF(Ruksit!L46="x",Ruksit!A46,"")</f>
        <v>Viiriäinen</v>
      </c>
      <c r="M46" s="42" t="str">
        <f>IF(Ruksit!M46="x",Ruksit!A46,"")</f>
        <v/>
      </c>
      <c r="N46" s="41" t="str">
        <f>IF(Ruksit!N46="x",Ruksit!A46,"")</f>
        <v>Viiriäinen</v>
      </c>
      <c r="O46" s="42" t="str">
        <f>IF(Ruksit!O46="x",Ruksit!A46,"")</f>
        <v>Viiriäinen</v>
      </c>
      <c r="P46" s="41" t="str">
        <f>IF(Ruksit!P46="x",Ruksit!A46,"")</f>
        <v>Viiriäinen</v>
      </c>
      <c r="Q46" s="42" t="str">
        <f>IF(Ruksit!Q46="x",Ruksit!A46,"")</f>
        <v>Viiriäinen</v>
      </c>
      <c r="R46" s="41" t="str">
        <f>IF(Ruksit!R46="x",Ruksit!A46,"")</f>
        <v>Viiriäinen</v>
      </c>
      <c r="S46" s="42" t="str">
        <f>IF(Ruksit!S46="x",Ruksit!A46,"")</f>
        <v>Viiriäinen</v>
      </c>
      <c r="T46" s="41" t="str">
        <f>IF(Ruksit!T46="x",Ruksit!A46,"")</f>
        <v>Viiriäinen</v>
      </c>
      <c r="U46" s="42" t="str">
        <f>IF(Ruksit!U46="x",Ruksit!A46,"")</f>
        <v>Viiriäinen</v>
      </c>
      <c r="V46" s="25"/>
      <c r="W46" s="26">
        <f>COUNTA(Ruksit!B46:U46)</f>
        <v>17</v>
      </c>
    </row>
    <row r="47" spans="1:23" x14ac:dyDescent="0.2">
      <c r="A47" t="s">
        <v>94</v>
      </c>
      <c r="B47" s="44" t="str">
        <f>IF(Ruksit!B47="x",Ruksit!A47,"")</f>
        <v>Pyy</v>
      </c>
      <c r="C47" s="45" t="str">
        <f>IF(Ruksit!C47="x",Ruksit!A47,"")</f>
        <v>Pyy</v>
      </c>
      <c r="D47" s="41" t="str">
        <f>IF(Ruksit!D47="x",Ruksit!A47,"")</f>
        <v>Pyy</v>
      </c>
      <c r="E47" s="42" t="str">
        <f>IF(Ruksit!E47="x",Ruksit!A47,"")</f>
        <v>Pyy</v>
      </c>
      <c r="F47" s="41" t="str">
        <f>IF(Ruksit!F47="x",Ruksit!A47,"")</f>
        <v>Pyy</v>
      </c>
      <c r="G47" s="42" t="str">
        <f>IF(Ruksit!G47="x",Ruksit!A47,"")</f>
        <v>Pyy</v>
      </c>
      <c r="H47" s="41" t="str">
        <f>IF(Ruksit!H47="x",Ruksit!A47,"")</f>
        <v>Pyy</v>
      </c>
      <c r="I47" s="42" t="str">
        <f>IF(Ruksit!I47="x",Ruksit!A47,"")</f>
        <v>Pyy</v>
      </c>
      <c r="J47" s="41" t="str">
        <f>IF(Ruksit!J47="x",Ruksit!A47,"")</f>
        <v>Pyy</v>
      </c>
      <c r="K47" s="46" t="str">
        <f>IF(Ruksit!K47="x",Ruksit!A47,"")</f>
        <v>Pyy</v>
      </c>
      <c r="L47" s="41" t="str">
        <f>IF(Ruksit!L47="x",Ruksit!A47,"")</f>
        <v>Pyy</v>
      </c>
      <c r="M47" s="42" t="str">
        <f>IF(Ruksit!M47="x",Ruksit!A47,"")</f>
        <v>Pyy</v>
      </c>
      <c r="N47" s="41" t="str">
        <f>IF(Ruksit!N47="x",Ruksit!A47,"")</f>
        <v>Pyy</v>
      </c>
      <c r="O47" s="42" t="str">
        <f>IF(Ruksit!O47="x",Ruksit!A47,"")</f>
        <v>Pyy</v>
      </c>
      <c r="P47" s="41" t="str">
        <f>IF(Ruksit!P47="x",Ruksit!A47,"")</f>
        <v>Pyy</v>
      </c>
      <c r="Q47" s="42" t="str">
        <f>IF(Ruksit!Q47="x",Ruksit!A47,"")</f>
        <v>Pyy</v>
      </c>
      <c r="R47" s="41" t="str">
        <f>IF(Ruksit!R47="x",Ruksit!A47,"")</f>
        <v>Pyy</v>
      </c>
      <c r="S47" s="42" t="str">
        <f>IF(Ruksit!S47="x",Ruksit!A47,"")</f>
        <v>Pyy</v>
      </c>
      <c r="T47" s="41" t="str">
        <f>IF(Ruksit!T47="x",Ruksit!A47,"")</f>
        <v>Pyy</v>
      </c>
      <c r="U47" s="42" t="str">
        <f>IF(Ruksit!U47="x",Ruksit!A47,"")</f>
        <v>Pyy</v>
      </c>
      <c r="V47" s="25"/>
      <c r="W47" s="26">
        <f>COUNTA(Ruksit!B47:U47)</f>
        <v>20</v>
      </c>
    </row>
    <row r="48" spans="1:23" x14ac:dyDescent="0.2">
      <c r="A48" t="s">
        <v>95</v>
      </c>
      <c r="B48" s="44" t="str">
        <f>IF(Ruksit!B48="x",Ruksit!A48,"")</f>
        <v>Riekko</v>
      </c>
      <c r="C48" s="45" t="str">
        <f>IF(Ruksit!C48="x",Ruksit!A48,"")</f>
        <v>Riekko</v>
      </c>
      <c r="D48" s="41" t="str">
        <f>IF(Ruksit!D48="x",Ruksit!A48,"")</f>
        <v>Riekko</v>
      </c>
      <c r="E48" s="42" t="str">
        <f>IF(Ruksit!E48="x",Ruksit!A48,"")</f>
        <v>Riekko</v>
      </c>
      <c r="F48" s="41" t="str">
        <f>IF(Ruksit!F48="x",Ruksit!A48,"")</f>
        <v>Riekko</v>
      </c>
      <c r="G48" s="42" t="str">
        <f>IF(Ruksit!G48="x",Ruksit!A48,"")</f>
        <v>Riekko</v>
      </c>
      <c r="H48" s="41" t="str">
        <f>IF(Ruksit!H48="x",Ruksit!A48,"")</f>
        <v>Riekko</v>
      </c>
      <c r="I48" s="42" t="str">
        <f>IF(Ruksit!I48="x",Ruksit!A48,"")</f>
        <v>Riekko</v>
      </c>
      <c r="J48" s="41" t="str">
        <f>IF(Ruksit!J48="x",Ruksit!A48,"")</f>
        <v>Riekko</v>
      </c>
      <c r="K48" s="46" t="str">
        <f>IF(Ruksit!K48="x",Ruksit!A48,"")</f>
        <v>Riekko</v>
      </c>
      <c r="L48" s="41" t="str">
        <f>IF(Ruksit!L48="x",Ruksit!A48,"")</f>
        <v>Riekko</v>
      </c>
      <c r="M48" s="42" t="str">
        <f>IF(Ruksit!M48="x",Ruksit!A48,"")</f>
        <v>Riekko</v>
      </c>
      <c r="N48" s="41" t="str">
        <f>IF(Ruksit!N48="x",Ruksit!A48,"")</f>
        <v>Riekko</v>
      </c>
      <c r="O48" s="42" t="str">
        <f>IF(Ruksit!O48="x",Ruksit!A48,"")</f>
        <v>Riekko</v>
      </c>
      <c r="P48" s="41" t="str">
        <f>IF(Ruksit!P48="x",Ruksit!A48,"")</f>
        <v>Riekko</v>
      </c>
      <c r="Q48" s="42" t="str">
        <f>IF(Ruksit!Q48="x",Ruksit!A48,"")</f>
        <v>Riekko</v>
      </c>
      <c r="R48" s="41" t="str">
        <f>IF(Ruksit!R48="x",Ruksit!A48,"")</f>
        <v>Riekko</v>
      </c>
      <c r="S48" s="42" t="str">
        <f>IF(Ruksit!S48="x",Ruksit!A48,"")</f>
        <v>Riekko</v>
      </c>
      <c r="T48" s="41" t="str">
        <f>IF(Ruksit!T48="x",Ruksit!A48,"")</f>
        <v>Riekko</v>
      </c>
      <c r="U48" s="42" t="str">
        <f>IF(Ruksit!U48="x",Ruksit!A48,"")</f>
        <v>Riekko</v>
      </c>
      <c r="V48" s="25"/>
      <c r="W48" s="26">
        <f>COUNTA(Ruksit!B48:U48)</f>
        <v>20</v>
      </c>
    </row>
    <row r="49" spans="1:23" x14ac:dyDescent="0.2">
      <c r="A49" t="s">
        <v>96</v>
      </c>
      <c r="B49" s="44" t="str">
        <f>IF(Ruksit!B49="x",Ruksit!A49,"")</f>
        <v>Teeri</v>
      </c>
      <c r="C49" s="45" t="str">
        <f>IF(Ruksit!C49="x",Ruksit!A49,"")</f>
        <v>Teeri</v>
      </c>
      <c r="D49" s="41" t="str">
        <f>IF(Ruksit!D49="x",Ruksit!A49,"")</f>
        <v>Teeri</v>
      </c>
      <c r="E49" s="42" t="str">
        <f>IF(Ruksit!E49="x",Ruksit!A49,"")</f>
        <v>Teeri</v>
      </c>
      <c r="F49" s="41" t="str">
        <f>IF(Ruksit!F49="x",Ruksit!A49,"")</f>
        <v>Teeri</v>
      </c>
      <c r="G49" s="42" t="str">
        <f>IF(Ruksit!G49="x",Ruksit!A49,"")</f>
        <v>Teeri</v>
      </c>
      <c r="H49" s="41" t="str">
        <f>IF(Ruksit!H49="x",Ruksit!A49,"")</f>
        <v>Teeri</v>
      </c>
      <c r="I49" s="42" t="str">
        <f>IF(Ruksit!I49="x",Ruksit!A49,"")</f>
        <v>Teeri</v>
      </c>
      <c r="J49" s="41" t="str">
        <f>IF(Ruksit!J49="x",Ruksit!A49,"")</f>
        <v>Teeri</v>
      </c>
      <c r="K49" s="46" t="str">
        <f>IF(Ruksit!K49="x",Ruksit!A49,"")</f>
        <v>Teeri</v>
      </c>
      <c r="L49" s="41" t="str">
        <f>IF(Ruksit!L49="x",Ruksit!A49,"")</f>
        <v>Teeri</v>
      </c>
      <c r="M49" s="42" t="str">
        <f>IF(Ruksit!M49="x",Ruksit!A49,"")</f>
        <v>Teeri</v>
      </c>
      <c r="N49" s="41" t="str">
        <f>IF(Ruksit!N49="x",Ruksit!A49,"")</f>
        <v>Teeri</v>
      </c>
      <c r="O49" s="42" t="str">
        <f>IF(Ruksit!O49="x",Ruksit!A49,"")</f>
        <v>Teeri</v>
      </c>
      <c r="P49" s="41" t="str">
        <f>IF(Ruksit!P49="x",Ruksit!A49,"")</f>
        <v>Teeri</v>
      </c>
      <c r="Q49" s="42" t="str">
        <f>IF(Ruksit!Q49="x",Ruksit!A49,"")</f>
        <v>Teeri</v>
      </c>
      <c r="R49" s="41" t="str">
        <f>IF(Ruksit!R49="x",Ruksit!A49,"")</f>
        <v>Teeri</v>
      </c>
      <c r="S49" s="42" t="str">
        <f>IF(Ruksit!S49="x",Ruksit!A49,"")</f>
        <v>Teeri</v>
      </c>
      <c r="T49" s="41" t="str">
        <f>IF(Ruksit!T49="x",Ruksit!A49,"")</f>
        <v>Teeri</v>
      </c>
      <c r="U49" s="42" t="str">
        <f>IF(Ruksit!U49="x",Ruksit!A49,"")</f>
        <v>Teeri</v>
      </c>
      <c r="V49" s="25"/>
      <c r="W49" s="26">
        <f>COUNTA(Ruksit!B49:U49)</f>
        <v>20</v>
      </c>
    </row>
    <row r="50" spans="1:23" x14ac:dyDescent="0.2">
      <c r="A50" t="s">
        <v>97</v>
      </c>
      <c r="B50" s="44" t="str">
        <f>IF(Ruksit!B50="x",Ruksit!A50,"")</f>
        <v>Metso</v>
      </c>
      <c r="C50" s="45" t="str">
        <f>IF(Ruksit!C50="x",Ruksit!A50,"")</f>
        <v>Metso</v>
      </c>
      <c r="D50" s="41" t="str">
        <f>IF(Ruksit!D50="x",Ruksit!A50,"")</f>
        <v>Metso</v>
      </c>
      <c r="E50" s="42" t="str">
        <f>IF(Ruksit!E50="x",Ruksit!A50,"")</f>
        <v>Metso</v>
      </c>
      <c r="F50" s="41" t="str">
        <f>IF(Ruksit!F50="x",Ruksit!A50,"")</f>
        <v>Metso</v>
      </c>
      <c r="G50" s="42" t="str">
        <f>IF(Ruksit!G50="x",Ruksit!A50,"")</f>
        <v>Metso</v>
      </c>
      <c r="H50" s="41" t="str">
        <f>IF(Ruksit!H50="x",Ruksit!A50,"")</f>
        <v>Metso</v>
      </c>
      <c r="I50" s="42" t="str">
        <f>IF(Ruksit!I50="x",Ruksit!A50,"")</f>
        <v>Metso</v>
      </c>
      <c r="J50" s="41" t="str">
        <f>IF(Ruksit!J50="x",Ruksit!A50,"")</f>
        <v>Metso</v>
      </c>
      <c r="K50" s="46" t="str">
        <f>IF(Ruksit!K50="x",Ruksit!A50,"")</f>
        <v>Metso</v>
      </c>
      <c r="L50" s="41" t="str">
        <f>IF(Ruksit!L50="x",Ruksit!A50,"")</f>
        <v>Metso</v>
      </c>
      <c r="M50" s="42" t="str">
        <f>IF(Ruksit!M50="x",Ruksit!A50,"")</f>
        <v>Metso</v>
      </c>
      <c r="N50" s="41" t="str">
        <f>IF(Ruksit!N50="x",Ruksit!A50,"")</f>
        <v>Metso</v>
      </c>
      <c r="O50" s="42" t="str">
        <f>IF(Ruksit!O50="x",Ruksit!A50,"")</f>
        <v>Metso</v>
      </c>
      <c r="P50" s="41" t="str">
        <f>IF(Ruksit!P50="x",Ruksit!A50,"")</f>
        <v>Metso</v>
      </c>
      <c r="Q50" s="42" t="str">
        <f>IF(Ruksit!Q50="x",Ruksit!A50,"")</f>
        <v>Metso</v>
      </c>
      <c r="R50" s="41" t="str">
        <f>IF(Ruksit!R50="x",Ruksit!A50,"")</f>
        <v>Metso</v>
      </c>
      <c r="S50" s="42" t="str">
        <f>IF(Ruksit!S50="x",Ruksit!A50,"")</f>
        <v>Metso</v>
      </c>
      <c r="T50" s="41" t="str">
        <f>IF(Ruksit!T50="x",Ruksit!A50,"")</f>
        <v>Metso</v>
      </c>
      <c r="U50" s="42" t="str">
        <f>IF(Ruksit!U50="x",Ruksit!A50,"")</f>
        <v>Metso</v>
      </c>
      <c r="V50" s="25"/>
      <c r="W50" s="26">
        <f>COUNTA(Ruksit!B50:U50)</f>
        <v>20</v>
      </c>
    </row>
    <row r="51" spans="1:23" x14ac:dyDescent="0.2">
      <c r="A51" t="s">
        <v>98</v>
      </c>
      <c r="B51" s="44" t="str">
        <f>IF(Ruksit!B51="x",Ruksit!A51,"")</f>
        <v>Peltopyy</v>
      </c>
      <c r="C51" s="45" t="str">
        <f>IF(Ruksit!C51="x",Ruksit!A51,"")</f>
        <v>Peltopyy</v>
      </c>
      <c r="D51" s="41" t="str">
        <f>IF(Ruksit!D51="x",Ruksit!A51,"")</f>
        <v>Peltopyy</v>
      </c>
      <c r="E51" s="42" t="str">
        <f>IF(Ruksit!E51="x",Ruksit!A51,"")</f>
        <v>Peltopyy</v>
      </c>
      <c r="F51" s="41" t="str">
        <f>IF(Ruksit!F51="x",Ruksit!A51,"")</f>
        <v/>
      </c>
      <c r="G51" s="42" t="str">
        <f>IF(Ruksit!G51="x",Ruksit!A51,"")</f>
        <v>Peltopyy</v>
      </c>
      <c r="H51" s="41" t="str">
        <f>IF(Ruksit!H51="x",Ruksit!A51,"")</f>
        <v>Peltopyy</v>
      </c>
      <c r="I51" s="42" t="str">
        <f>IF(Ruksit!I51="x",Ruksit!A51,"")</f>
        <v>Peltopyy</v>
      </c>
      <c r="J51" s="41" t="str">
        <f>IF(Ruksit!J51="x",Ruksit!A51,"")</f>
        <v>Peltopyy</v>
      </c>
      <c r="K51" s="46" t="str">
        <f>IF(Ruksit!K51="x",Ruksit!A51,"")</f>
        <v>Peltopyy</v>
      </c>
      <c r="L51" s="41" t="str">
        <f>IF(Ruksit!L51="x",Ruksit!A51,"")</f>
        <v>Peltopyy</v>
      </c>
      <c r="M51" s="42" t="str">
        <f>IF(Ruksit!M51="x",Ruksit!A51,"")</f>
        <v>Peltopyy</v>
      </c>
      <c r="N51" s="41" t="str">
        <f>IF(Ruksit!N51="x",Ruksit!A51,"")</f>
        <v>Peltopyy</v>
      </c>
      <c r="O51" s="42" t="str">
        <f>IF(Ruksit!O51="x",Ruksit!A51,"")</f>
        <v/>
      </c>
      <c r="P51" s="41" t="str">
        <f>IF(Ruksit!P51="x",Ruksit!A51,"")</f>
        <v>Peltopyy</v>
      </c>
      <c r="Q51" s="42" t="str">
        <f>IF(Ruksit!Q51="x",Ruksit!A51,"")</f>
        <v>Peltopyy</v>
      </c>
      <c r="R51" s="41" t="str">
        <f>IF(Ruksit!R51="x",Ruksit!A51,"")</f>
        <v>Peltopyy</v>
      </c>
      <c r="S51" s="42" t="str">
        <f>IF(Ruksit!S51="x",Ruksit!A51,"")</f>
        <v>Peltopyy</v>
      </c>
      <c r="T51" s="41" t="str">
        <f>IF(Ruksit!T51="x",Ruksit!A51,"")</f>
        <v>Peltopyy</v>
      </c>
      <c r="U51" s="42" t="str">
        <f>IF(Ruksit!U51="x",Ruksit!A51,"")</f>
        <v>Peltopyy</v>
      </c>
      <c r="V51" s="25"/>
      <c r="W51" s="26">
        <f>COUNTA(Ruksit!B51:U51)</f>
        <v>18</v>
      </c>
    </row>
    <row r="52" spans="1:23" x14ac:dyDescent="0.2">
      <c r="A52" t="s">
        <v>99</v>
      </c>
      <c r="B52" s="44" t="str">
        <f>IF(Ruksit!B52="x",Ruksit!A52,"")</f>
        <v>Fasaani</v>
      </c>
      <c r="C52" s="45" t="str">
        <f>IF(Ruksit!C52="x",Ruksit!A52,"")</f>
        <v>Fasaani</v>
      </c>
      <c r="D52" s="41" t="str">
        <f>IF(Ruksit!D52="x",Ruksit!A52,"")</f>
        <v>Fasaani</v>
      </c>
      <c r="E52" s="42" t="str">
        <f>IF(Ruksit!E52="x",Ruksit!A52,"")</f>
        <v>Fasaani</v>
      </c>
      <c r="F52" s="41" t="str">
        <f>IF(Ruksit!F52="x",Ruksit!A52,"")</f>
        <v>Fasaani</v>
      </c>
      <c r="G52" s="42" t="str">
        <f>IF(Ruksit!G52="x",Ruksit!A52,"")</f>
        <v>Fasaani</v>
      </c>
      <c r="H52" s="41" t="str">
        <f>IF(Ruksit!H52="x",Ruksit!A52,"")</f>
        <v>Fasaani</v>
      </c>
      <c r="I52" s="42" t="str">
        <f>IF(Ruksit!I52="x",Ruksit!A52,"")</f>
        <v>Fasaani</v>
      </c>
      <c r="J52" s="41" t="str">
        <f>IF(Ruksit!J52="x",Ruksit!A52,"")</f>
        <v>Fasaani</v>
      </c>
      <c r="K52" s="46" t="str">
        <f>IF(Ruksit!K52="x",Ruksit!A52,"")</f>
        <v>Fasaani</v>
      </c>
      <c r="L52" s="41" t="str">
        <f>IF(Ruksit!L52="x",Ruksit!A52,"")</f>
        <v>Fasaani</v>
      </c>
      <c r="M52" s="42" t="str">
        <f>IF(Ruksit!M52="x",Ruksit!A52,"")</f>
        <v>Fasaani</v>
      </c>
      <c r="N52" s="41" t="str">
        <f>IF(Ruksit!N52="x",Ruksit!A52,"")</f>
        <v>Fasaani</v>
      </c>
      <c r="O52" s="42" t="str">
        <f>IF(Ruksit!O52="x",Ruksit!A52,"")</f>
        <v>Fasaani</v>
      </c>
      <c r="P52" s="41" t="str">
        <f>IF(Ruksit!P52="x",Ruksit!A52,"")</f>
        <v>Fasaani</v>
      </c>
      <c r="Q52" s="42" t="str">
        <f>IF(Ruksit!Q52="x",Ruksit!A52,"")</f>
        <v>Fasaani</v>
      </c>
      <c r="R52" s="41" t="str">
        <f>IF(Ruksit!R52="x",Ruksit!A52,"")</f>
        <v>Fasaani</v>
      </c>
      <c r="S52" s="42" t="str">
        <f>IF(Ruksit!S52="x",Ruksit!A52,"")</f>
        <v>Fasaani</v>
      </c>
      <c r="T52" s="41" t="str">
        <f>IF(Ruksit!T52="x",Ruksit!A52,"")</f>
        <v>Fasaani</v>
      </c>
      <c r="U52" s="42" t="str">
        <f>IF(Ruksit!U52="x",Ruksit!A52,"")</f>
        <v>Fasaani</v>
      </c>
      <c r="V52" s="25"/>
      <c r="W52" s="26">
        <f>COUNTA(Ruksit!B52:U52)</f>
        <v>20</v>
      </c>
    </row>
    <row r="53" spans="1:23" x14ac:dyDescent="0.2">
      <c r="A53" t="s">
        <v>100</v>
      </c>
      <c r="B53" s="44" t="str">
        <f>IF(Ruksit!B53="x",Ruksit!A53,"")</f>
        <v>Kaakkuri</v>
      </c>
      <c r="C53" s="45" t="str">
        <f>IF(Ruksit!C53="x",Ruksit!A53,"")</f>
        <v>Kaakkuri</v>
      </c>
      <c r="D53" s="41" t="str">
        <f>IF(Ruksit!D53="x",Ruksit!A53,"")</f>
        <v>Kaakkuri</v>
      </c>
      <c r="E53" s="42" t="str">
        <f>IF(Ruksit!E53="x",Ruksit!A53,"")</f>
        <v>Kaakkuri</v>
      </c>
      <c r="F53" s="41" t="str">
        <f>IF(Ruksit!F53="x",Ruksit!A53,"")</f>
        <v/>
      </c>
      <c r="G53" s="42" t="str">
        <f>IF(Ruksit!G53="x",Ruksit!A53,"")</f>
        <v>Kaakkuri</v>
      </c>
      <c r="H53" s="41" t="str">
        <f>IF(Ruksit!H53="x",Ruksit!A53,"")</f>
        <v>Kaakkuri</v>
      </c>
      <c r="I53" s="42" t="str">
        <f>IF(Ruksit!I53="x",Ruksit!A53,"")</f>
        <v/>
      </c>
      <c r="J53" s="41" t="str">
        <f>IF(Ruksit!J53="x",Ruksit!A53,"")</f>
        <v>Kaakkuri</v>
      </c>
      <c r="K53" s="46" t="str">
        <f>IF(Ruksit!K53="x",Ruksit!A53,"")</f>
        <v>Kaakkuri</v>
      </c>
      <c r="L53" s="41" t="str">
        <f>IF(Ruksit!L53="x",Ruksit!A53,"")</f>
        <v>Kaakkuri</v>
      </c>
      <c r="M53" s="42" t="str">
        <f>IF(Ruksit!M53="x",Ruksit!A53,"")</f>
        <v>Kaakkuri</v>
      </c>
      <c r="N53" s="41" t="str">
        <f>IF(Ruksit!N53="x",Ruksit!A53,"")</f>
        <v>Kaakkuri</v>
      </c>
      <c r="O53" s="42" t="str">
        <f>IF(Ruksit!O53="x",Ruksit!A53,"")</f>
        <v>Kaakkuri</v>
      </c>
      <c r="P53" s="41" t="str">
        <f>IF(Ruksit!P53="x",Ruksit!A53,"")</f>
        <v>Kaakkuri</v>
      </c>
      <c r="Q53" s="42" t="str">
        <f>IF(Ruksit!Q53="x",Ruksit!A53,"")</f>
        <v>Kaakkuri</v>
      </c>
      <c r="R53" s="41" t="str">
        <f>IF(Ruksit!R53="x",Ruksit!A53,"")</f>
        <v>Kaakkuri</v>
      </c>
      <c r="S53" s="42" t="str">
        <f>IF(Ruksit!S53="x",Ruksit!A53,"")</f>
        <v>Kaakkuri</v>
      </c>
      <c r="T53" s="41" t="str">
        <f>IF(Ruksit!T53="x",Ruksit!A53,"")</f>
        <v>Kaakkuri</v>
      </c>
      <c r="U53" s="42" t="str">
        <f>IF(Ruksit!U53="x",Ruksit!A53,"")</f>
        <v>Kaakkuri</v>
      </c>
      <c r="V53" s="25"/>
      <c r="W53" s="26">
        <f>COUNTA(Ruksit!B53:U53)</f>
        <v>18</v>
      </c>
    </row>
    <row r="54" spans="1:23" x14ac:dyDescent="0.2">
      <c r="A54" t="s">
        <v>101</v>
      </c>
      <c r="B54" s="44" t="str">
        <f>IF(Ruksit!B54="x",Ruksit!A54,"")</f>
        <v>Kuikka</v>
      </c>
      <c r="C54" s="45" t="str">
        <f>IF(Ruksit!C54="x",Ruksit!A54,"")</f>
        <v>Kuikka</v>
      </c>
      <c r="D54" s="41" t="str">
        <f>IF(Ruksit!D54="x",Ruksit!A54,"")</f>
        <v>Kuikka</v>
      </c>
      <c r="E54" s="42" t="str">
        <f>IF(Ruksit!E54="x",Ruksit!A54,"")</f>
        <v>Kuikka</v>
      </c>
      <c r="F54" s="41" t="str">
        <f>IF(Ruksit!F54="x",Ruksit!A54,"")</f>
        <v>Kuikka</v>
      </c>
      <c r="G54" s="42" t="str">
        <f>IF(Ruksit!G54="x",Ruksit!A54,"")</f>
        <v>Kuikka</v>
      </c>
      <c r="H54" s="41" t="str">
        <f>IF(Ruksit!H54="x",Ruksit!A54,"")</f>
        <v>Kuikka</v>
      </c>
      <c r="I54" s="42" t="str">
        <f>IF(Ruksit!I54="x",Ruksit!A54,"")</f>
        <v>Kuikka</v>
      </c>
      <c r="J54" s="41" t="str">
        <f>IF(Ruksit!J54="x",Ruksit!A54,"")</f>
        <v>Kuikka</v>
      </c>
      <c r="K54" s="46" t="str">
        <f>IF(Ruksit!K54="x",Ruksit!A54,"")</f>
        <v>Kuikka</v>
      </c>
      <c r="L54" s="41" t="str">
        <f>IF(Ruksit!L54="x",Ruksit!A54,"")</f>
        <v>Kuikka</v>
      </c>
      <c r="M54" s="42" t="str">
        <f>IF(Ruksit!M54="x",Ruksit!A54,"")</f>
        <v>Kuikka</v>
      </c>
      <c r="N54" s="41" t="str">
        <f>IF(Ruksit!N54="x",Ruksit!A54,"")</f>
        <v>Kuikka</v>
      </c>
      <c r="O54" s="42" t="str">
        <f>IF(Ruksit!O54="x",Ruksit!A54,"")</f>
        <v>Kuikka</v>
      </c>
      <c r="P54" s="41" t="str">
        <f>IF(Ruksit!P54="x",Ruksit!A54,"")</f>
        <v>Kuikka</v>
      </c>
      <c r="Q54" s="42" t="str">
        <f>IF(Ruksit!Q54="x",Ruksit!A54,"")</f>
        <v>Kuikka</v>
      </c>
      <c r="R54" s="41" t="str">
        <f>IF(Ruksit!R54="x",Ruksit!A54,"")</f>
        <v>Kuikka</v>
      </c>
      <c r="S54" s="42" t="str">
        <f>IF(Ruksit!S54="x",Ruksit!A54,"")</f>
        <v>Kuikka</v>
      </c>
      <c r="T54" s="41" t="str">
        <f>IF(Ruksit!T54="x",Ruksit!A54,"")</f>
        <v>Kuikka</v>
      </c>
      <c r="U54" s="42" t="str">
        <f>IF(Ruksit!U54="x",Ruksit!A54,"")</f>
        <v>Kuikka</v>
      </c>
      <c r="V54" s="25"/>
      <c r="W54" s="26">
        <f>COUNTA(Ruksit!B54:U54)</f>
        <v>20</v>
      </c>
    </row>
    <row r="55" spans="1:23" x14ac:dyDescent="0.2">
      <c r="A55" t="s">
        <v>102</v>
      </c>
      <c r="B55" s="44" t="str">
        <f>IF(Ruksit!B55="x",Ruksit!A55,"")</f>
        <v/>
      </c>
      <c r="C55" s="45" t="str">
        <f>IF(Ruksit!C55="x",Ruksit!A55,"")</f>
        <v>Amerikanjääkuikka</v>
      </c>
      <c r="D55" s="41" t="str">
        <f>IF(Ruksit!D55="x",Ruksit!A55,"")</f>
        <v/>
      </c>
      <c r="E55" s="42" t="str">
        <f>IF(Ruksit!E55="x",Ruksit!A55,"")</f>
        <v/>
      </c>
      <c r="F55" s="41" t="str">
        <f>IF(Ruksit!F55="x",Ruksit!A55,"")</f>
        <v/>
      </c>
      <c r="G55" s="42" t="str">
        <f>IF(Ruksit!G55="x",Ruksit!A55,"")</f>
        <v/>
      </c>
      <c r="H55" s="41" t="str">
        <f>IF(Ruksit!H55="x",Ruksit!A55,"")</f>
        <v/>
      </c>
      <c r="I55" s="42" t="str">
        <f>IF(Ruksit!I55="x",Ruksit!A55,"")</f>
        <v/>
      </c>
      <c r="J55" s="41" t="str">
        <f>IF(Ruksit!J55="x",Ruksit!A55,"")</f>
        <v/>
      </c>
      <c r="K55" s="46" t="str">
        <f>IF(Ruksit!K55="x",Ruksit!A55,"")</f>
        <v/>
      </c>
      <c r="L55" s="41" t="str">
        <f>IF(Ruksit!L55="x",Ruksit!A55,"")</f>
        <v>Amerikanjääkuikka</v>
      </c>
      <c r="M55" s="42" t="str">
        <f>IF(Ruksit!M55="x",Ruksit!A55,"")</f>
        <v/>
      </c>
      <c r="N55" s="41" t="str">
        <f>IF(Ruksit!N55="x",Ruksit!A55,"")</f>
        <v>Amerikanjääkuikka</v>
      </c>
      <c r="O55" s="42" t="str">
        <f>IF(Ruksit!O55="x",Ruksit!A55,"")</f>
        <v/>
      </c>
      <c r="P55" s="41" t="str">
        <f>IF(Ruksit!P55="x",Ruksit!A55,"")</f>
        <v>Amerikanjääkuikka</v>
      </c>
      <c r="Q55" s="42" t="str">
        <f>IF(Ruksit!Q55="x",Ruksit!A55,"")</f>
        <v>Amerikanjääkuikka</v>
      </c>
      <c r="R55" s="41" t="str">
        <f>IF(Ruksit!R55="x",Ruksit!A55,"")</f>
        <v/>
      </c>
      <c r="S55" s="42" t="str">
        <f>IF(Ruksit!S55="x",Ruksit!A55,"")</f>
        <v/>
      </c>
      <c r="T55" s="41" t="str">
        <f>IF(Ruksit!T55="x",Ruksit!A55,"")</f>
        <v/>
      </c>
      <c r="U55" s="42" t="str">
        <f>IF(Ruksit!U55="x",Ruksit!A55,"")</f>
        <v/>
      </c>
      <c r="V55" s="25"/>
      <c r="W55" s="26">
        <f>COUNTA(Ruksit!B55:U55)</f>
        <v>5</v>
      </c>
    </row>
    <row r="56" spans="1:23" x14ac:dyDescent="0.2">
      <c r="A56" t="s">
        <v>103</v>
      </c>
      <c r="B56" s="44" t="str">
        <f>IF(Ruksit!B56="x",Ruksit!A56,"")</f>
        <v>Jääkuikka</v>
      </c>
      <c r="C56" s="45" t="str">
        <f>IF(Ruksit!C56="x",Ruksit!A56,"")</f>
        <v>Jääkuikka</v>
      </c>
      <c r="D56" s="41" t="str">
        <f>IF(Ruksit!D56="x",Ruksit!A56,"")</f>
        <v>Jääkuikka</v>
      </c>
      <c r="E56" s="42" t="str">
        <f>IF(Ruksit!E56="x",Ruksit!A56,"")</f>
        <v/>
      </c>
      <c r="F56" s="41" t="str">
        <f>IF(Ruksit!F56="x",Ruksit!A56,"")</f>
        <v/>
      </c>
      <c r="G56" s="42" t="str">
        <f>IF(Ruksit!G56="x",Ruksit!A56,"")</f>
        <v/>
      </c>
      <c r="H56" s="41" t="str">
        <f>IF(Ruksit!H56="x",Ruksit!A56,"")</f>
        <v>Jääkuikka</v>
      </c>
      <c r="I56" s="42" t="str">
        <f>IF(Ruksit!I56="x",Ruksit!A56,"")</f>
        <v/>
      </c>
      <c r="J56" s="41" t="str">
        <f>IF(Ruksit!J56="x",Ruksit!A56,"")</f>
        <v/>
      </c>
      <c r="K56" s="46" t="str">
        <f>IF(Ruksit!K56="x",Ruksit!A56,"")</f>
        <v/>
      </c>
      <c r="L56" s="41" t="str">
        <f>IF(Ruksit!L56="x",Ruksit!A56,"")</f>
        <v>Jääkuikka</v>
      </c>
      <c r="M56" s="42" t="str">
        <f>IF(Ruksit!M56="x",Ruksit!A56,"")</f>
        <v/>
      </c>
      <c r="N56" s="41" t="str">
        <f>IF(Ruksit!N56="x",Ruksit!A56,"")</f>
        <v>Jääkuikka</v>
      </c>
      <c r="O56" s="42" t="str">
        <f>IF(Ruksit!O56="x",Ruksit!A56,"")</f>
        <v/>
      </c>
      <c r="P56" s="41" t="str">
        <f>IF(Ruksit!P56="x",Ruksit!A56,"")</f>
        <v>Jääkuikka</v>
      </c>
      <c r="Q56" s="42" t="str">
        <f>IF(Ruksit!Q56="x",Ruksit!A56,"")</f>
        <v>Jääkuikka</v>
      </c>
      <c r="R56" s="41" t="str">
        <f>IF(Ruksit!R56="x",Ruksit!A56,"")</f>
        <v/>
      </c>
      <c r="S56" s="42" t="str">
        <f>IF(Ruksit!S56="x",Ruksit!A56,"")</f>
        <v/>
      </c>
      <c r="T56" s="41" t="str">
        <f>IF(Ruksit!T56="x",Ruksit!A56,"")</f>
        <v/>
      </c>
      <c r="U56" s="42" t="str">
        <f>IF(Ruksit!U56="x",Ruksit!A56,"")</f>
        <v/>
      </c>
      <c r="V56" s="25"/>
      <c r="W56" s="26">
        <f>COUNTA(Ruksit!B56:U56)</f>
        <v>8</v>
      </c>
    </row>
    <row r="57" spans="1:23" x14ac:dyDescent="0.2">
      <c r="A57" t="s">
        <v>104</v>
      </c>
      <c r="B57" s="44" t="str">
        <f>IF(Ruksit!B57="x",Ruksit!A57,"")</f>
        <v>Pikku-uikku</v>
      </c>
      <c r="C57" s="45" t="str">
        <f>IF(Ruksit!C57="x",Ruksit!A57,"")</f>
        <v>Pikku-uikku</v>
      </c>
      <c r="D57" s="41" t="str">
        <f>IF(Ruksit!D57="x",Ruksit!A57,"")</f>
        <v>Pikku-uikku</v>
      </c>
      <c r="E57" s="42" t="str">
        <f>IF(Ruksit!E57="x",Ruksit!A57,"")</f>
        <v/>
      </c>
      <c r="F57" s="41" t="str">
        <f>IF(Ruksit!F57="x",Ruksit!A57,"")</f>
        <v/>
      </c>
      <c r="G57" s="42" t="str">
        <f>IF(Ruksit!G57="x",Ruksit!A57,"")</f>
        <v>Pikku-uikku</v>
      </c>
      <c r="H57" s="41" t="str">
        <f>IF(Ruksit!H57="x",Ruksit!A57,"")</f>
        <v/>
      </c>
      <c r="I57" s="42" t="str">
        <f>IF(Ruksit!I57="x",Ruksit!A57,"")</f>
        <v/>
      </c>
      <c r="J57" s="41" t="str">
        <f>IF(Ruksit!J57="x",Ruksit!A57,"")</f>
        <v/>
      </c>
      <c r="K57" s="46" t="str">
        <f>IF(Ruksit!K57="x",Ruksit!A57,"")</f>
        <v>Pikku-uikku</v>
      </c>
      <c r="L57" s="41" t="str">
        <f>IF(Ruksit!L57="x",Ruksit!A57,"")</f>
        <v>Pikku-uikku</v>
      </c>
      <c r="M57" s="42" t="str">
        <f>IF(Ruksit!M57="x",Ruksit!A57,"")</f>
        <v/>
      </c>
      <c r="N57" s="41" t="str">
        <f>IF(Ruksit!N57="x",Ruksit!A57,"")</f>
        <v>Pikku-uikku</v>
      </c>
      <c r="O57" s="42" t="str">
        <f>IF(Ruksit!O57="x",Ruksit!A57,"")</f>
        <v>Pikku-uikku</v>
      </c>
      <c r="P57" s="41" t="str">
        <f>IF(Ruksit!P57="x",Ruksit!A57,"")</f>
        <v>Pikku-uikku</v>
      </c>
      <c r="Q57" s="42" t="str">
        <f>IF(Ruksit!Q57="x",Ruksit!A57,"")</f>
        <v>Pikku-uikku</v>
      </c>
      <c r="R57" s="41" t="str">
        <f>IF(Ruksit!R57="x",Ruksit!A57,"")</f>
        <v>Pikku-uikku</v>
      </c>
      <c r="S57" s="42" t="str">
        <f>IF(Ruksit!S57="x",Ruksit!A57,"")</f>
        <v>Pikku-uikku</v>
      </c>
      <c r="T57" s="41" t="str">
        <f>IF(Ruksit!T57="x",Ruksit!A57,"")</f>
        <v/>
      </c>
      <c r="U57" s="42" t="str">
        <f>IF(Ruksit!U57="x",Ruksit!A57,"")</f>
        <v>Pikku-uikku</v>
      </c>
      <c r="V57" s="25"/>
      <c r="W57" s="26">
        <f>COUNTA(Ruksit!B57:U57)</f>
        <v>13</v>
      </c>
    </row>
    <row r="58" spans="1:23" x14ac:dyDescent="0.2">
      <c r="A58" t="s">
        <v>105</v>
      </c>
      <c r="B58" s="44" t="str">
        <f>IF(Ruksit!B58="x",Ruksit!A58,"")</f>
        <v>Silkkiuikku</v>
      </c>
      <c r="C58" s="45" t="str">
        <f>IF(Ruksit!C58="x",Ruksit!A58,"")</f>
        <v>Silkkiuikku</v>
      </c>
      <c r="D58" s="41" t="str">
        <f>IF(Ruksit!D58="x",Ruksit!A58,"")</f>
        <v>Silkkiuikku</v>
      </c>
      <c r="E58" s="42" t="str">
        <f>IF(Ruksit!E58="x",Ruksit!A58,"")</f>
        <v>Silkkiuikku</v>
      </c>
      <c r="F58" s="41" t="str">
        <f>IF(Ruksit!F58="x",Ruksit!A58,"")</f>
        <v>Silkkiuikku</v>
      </c>
      <c r="G58" s="42" t="str">
        <f>IF(Ruksit!G58="x",Ruksit!A58,"")</f>
        <v>Silkkiuikku</v>
      </c>
      <c r="H58" s="41" t="str">
        <f>IF(Ruksit!H58="x",Ruksit!A58,"")</f>
        <v>Silkkiuikku</v>
      </c>
      <c r="I58" s="42" t="str">
        <f>IF(Ruksit!I58="x",Ruksit!A58,"")</f>
        <v>Silkkiuikku</v>
      </c>
      <c r="J58" s="41" t="str">
        <f>IF(Ruksit!J58="x",Ruksit!A58,"")</f>
        <v>Silkkiuikku</v>
      </c>
      <c r="K58" s="46" t="str">
        <f>IF(Ruksit!K58="x",Ruksit!A58,"")</f>
        <v>Silkkiuikku</v>
      </c>
      <c r="L58" s="41" t="str">
        <f>IF(Ruksit!L58="x",Ruksit!A58,"")</f>
        <v>Silkkiuikku</v>
      </c>
      <c r="M58" s="42" t="str">
        <f>IF(Ruksit!M58="x",Ruksit!A58,"")</f>
        <v>Silkkiuikku</v>
      </c>
      <c r="N58" s="41" t="str">
        <f>IF(Ruksit!N58="x",Ruksit!A58,"")</f>
        <v>Silkkiuikku</v>
      </c>
      <c r="O58" s="42" t="str">
        <f>IF(Ruksit!O58="x",Ruksit!A58,"")</f>
        <v>Silkkiuikku</v>
      </c>
      <c r="P58" s="41" t="str">
        <f>IF(Ruksit!P58="x",Ruksit!A58,"")</f>
        <v>Silkkiuikku</v>
      </c>
      <c r="Q58" s="42" t="str">
        <f>IF(Ruksit!Q58="x",Ruksit!A58,"")</f>
        <v>Silkkiuikku</v>
      </c>
      <c r="R58" s="41" t="str">
        <f>IF(Ruksit!R58="x",Ruksit!A58,"")</f>
        <v>Silkkiuikku</v>
      </c>
      <c r="S58" s="42" t="str">
        <f>IF(Ruksit!S58="x",Ruksit!A58,"")</f>
        <v>Silkkiuikku</v>
      </c>
      <c r="T58" s="41" t="str">
        <f>IF(Ruksit!T58="x",Ruksit!A58,"")</f>
        <v>Silkkiuikku</v>
      </c>
      <c r="U58" s="42" t="str">
        <f>IF(Ruksit!U58="x",Ruksit!A58,"")</f>
        <v>Silkkiuikku</v>
      </c>
      <c r="V58" s="25"/>
      <c r="W58" s="26">
        <f>COUNTA(Ruksit!B58:U58)</f>
        <v>20</v>
      </c>
    </row>
    <row r="59" spans="1:23" x14ac:dyDescent="0.2">
      <c r="A59" t="s">
        <v>106</v>
      </c>
      <c r="B59" s="44" t="str">
        <f>IF(Ruksit!B59="x",Ruksit!A59,"")</f>
        <v>Härkälintu</v>
      </c>
      <c r="C59" s="45" t="str">
        <f>IF(Ruksit!C59="x",Ruksit!A59,"")</f>
        <v>Härkälintu</v>
      </c>
      <c r="D59" s="41" t="str">
        <f>IF(Ruksit!D59="x",Ruksit!A59,"")</f>
        <v>Härkälintu</v>
      </c>
      <c r="E59" s="42" t="str">
        <f>IF(Ruksit!E59="x",Ruksit!A59,"")</f>
        <v>Härkälintu</v>
      </c>
      <c r="F59" s="41" t="str">
        <f>IF(Ruksit!F59="x",Ruksit!A59,"")</f>
        <v>Härkälintu</v>
      </c>
      <c r="G59" s="42" t="str">
        <f>IF(Ruksit!G59="x",Ruksit!A59,"")</f>
        <v>Härkälintu</v>
      </c>
      <c r="H59" s="41" t="str">
        <f>IF(Ruksit!H59="x",Ruksit!A59,"")</f>
        <v>Härkälintu</v>
      </c>
      <c r="I59" s="42" t="str">
        <f>IF(Ruksit!I59="x",Ruksit!A59,"")</f>
        <v/>
      </c>
      <c r="J59" s="41" t="str">
        <f>IF(Ruksit!J59="x",Ruksit!A59,"")</f>
        <v>Härkälintu</v>
      </c>
      <c r="K59" s="46" t="str">
        <f>IF(Ruksit!K59="x",Ruksit!A59,"")</f>
        <v>Härkälintu</v>
      </c>
      <c r="L59" s="41" t="str">
        <f>IF(Ruksit!L59="x",Ruksit!A59,"")</f>
        <v>Härkälintu</v>
      </c>
      <c r="M59" s="42" t="str">
        <f>IF(Ruksit!M59="x",Ruksit!A59,"")</f>
        <v>Härkälintu</v>
      </c>
      <c r="N59" s="41" t="str">
        <f>IF(Ruksit!N59="x",Ruksit!A59,"")</f>
        <v>Härkälintu</v>
      </c>
      <c r="O59" s="42" t="str">
        <f>IF(Ruksit!O59="x",Ruksit!A59,"")</f>
        <v>Härkälintu</v>
      </c>
      <c r="P59" s="41" t="str">
        <f>IF(Ruksit!P59="x",Ruksit!A59,"")</f>
        <v>Härkälintu</v>
      </c>
      <c r="Q59" s="42" t="str">
        <f>IF(Ruksit!Q59="x",Ruksit!A59,"")</f>
        <v>Härkälintu</v>
      </c>
      <c r="R59" s="41" t="str">
        <f>IF(Ruksit!R59="x",Ruksit!A59,"")</f>
        <v>Härkälintu</v>
      </c>
      <c r="S59" s="42" t="str">
        <f>IF(Ruksit!S59="x",Ruksit!A59,"")</f>
        <v>Härkälintu</v>
      </c>
      <c r="T59" s="41" t="str">
        <f>IF(Ruksit!T59="x",Ruksit!A59,"")</f>
        <v>Härkälintu</v>
      </c>
      <c r="U59" s="42" t="str">
        <f>IF(Ruksit!U59="x",Ruksit!A59,"")</f>
        <v>Härkälintu</v>
      </c>
      <c r="V59" s="25"/>
      <c r="W59" s="26">
        <f>COUNTA(Ruksit!B59:U59)</f>
        <v>19</v>
      </c>
    </row>
    <row r="60" spans="1:23" x14ac:dyDescent="0.2">
      <c r="A60" t="s">
        <v>107</v>
      </c>
      <c r="B60" s="44" t="str">
        <f>IF(Ruksit!B60="x",Ruksit!A60,"")</f>
        <v>Mustakurkku-uikku</v>
      </c>
      <c r="C60" s="45" t="str">
        <f>IF(Ruksit!C60="x",Ruksit!A60,"")</f>
        <v>Mustakurkku-uikku</v>
      </c>
      <c r="D60" s="41" t="str">
        <f>IF(Ruksit!D60="x",Ruksit!A60,"")</f>
        <v>Mustakurkku-uikku</v>
      </c>
      <c r="E60" s="42" t="str">
        <f>IF(Ruksit!E60="x",Ruksit!A60,"")</f>
        <v>Mustakurkku-uikku</v>
      </c>
      <c r="F60" s="41" t="str">
        <f>IF(Ruksit!F60="x",Ruksit!A60,"")</f>
        <v>Mustakurkku-uikku</v>
      </c>
      <c r="G60" s="42" t="str">
        <f>IF(Ruksit!G60="x",Ruksit!A60,"")</f>
        <v>Mustakurkku-uikku</v>
      </c>
      <c r="H60" s="41" t="str">
        <f>IF(Ruksit!H60="x",Ruksit!A60,"")</f>
        <v>Mustakurkku-uikku</v>
      </c>
      <c r="I60" s="42" t="str">
        <f>IF(Ruksit!I60="x",Ruksit!A60,"")</f>
        <v>Mustakurkku-uikku</v>
      </c>
      <c r="J60" s="41" t="str">
        <f>IF(Ruksit!J60="x",Ruksit!A60,"")</f>
        <v>Mustakurkku-uikku</v>
      </c>
      <c r="K60" s="46" t="str">
        <f>IF(Ruksit!K60="x",Ruksit!A60,"")</f>
        <v>Mustakurkku-uikku</v>
      </c>
      <c r="L60" s="41" t="str">
        <f>IF(Ruksit!L60="x",Ruksit!A60,"")</f>
        <v>Mustakurkku-uikku</v>
      </c>
      <c r="M60" s="42" t="str">
        <f>IF(Ruksit!M60="x",Ruksit!A60,"")</f>
        <v>Mustakurkku-uikku</v>
      </c>
      <c r="N60" s="41" t="str">
        <f>IF(Ruksit!N60="x",Ruksit!A60,"")</f>
        <v>Mustakurkku-uikku</v>
      </c>
      <c r="O60" s="42" t="str">
        <f>IF(Ruksit!O60="x",Ruksit!A60,"")</f>
        <v>Mustakurkku-uikku</v>
      </c>
      <c r="P60" s="41" t="str">
        <f>IF(Ruksit!P60="x",Ruksit!A60,"")</f>
        <v>Mustakurkku-uikku</v>
      </c>
      <c r="Q60" s="42" t="str">
        <f>IF(Ruksit!Q60="x",Ruksit!A60,"")</f>
        <v>Mustakurkku-uikku</v>
      </c>
      <c r="R60" s="41" t="str">
        <f>IF(Ruksit!R60="x",Ruksit!A60,"")</f>
        <v>Mustakurkku-uikku</v>
      </c>
      <c r="S60" s="42" t="str">
        <f>IF(Ruksit!S60="x",Ruksit!A60,"")</f>
        <v>Mustakurkku-uikku</v>
      </c>
      <c r="T60" s="41" t="str">
        <f>IF(Ruksit!T60="x",Ruksit!A60,"")</f>
        <v>Mustakurkku-uikku</v>
      </c>
      <c r="U60" s="42" t="str">
        <f>IF(Ruksit!U60="x",Ruksit!A60,"")</f>
        <v>Mustakurkku-uikku</v>
      </c>
      <c r="V60" s="25"/>
      <c r="W60" s="26">
        <f>COUNTA(Ruksit!B60:U60)</f>
        <v>20</v>
      </c>
    </row>
    <row r="61" spans="1:23" x14ac:dyDescent="0.2">
      <c r="A61" t="s">
        <v>108</v>
      </c>
      <c r="B61" s="44" t="str">
        <f>IF(Ruksit!B61="x",Ruksit!A61,"")</f>
        <v/>
      </c>
      <c r="C61" s="45" t="str">
        <f>IF(Ruksit!C61="x",Ruksit!A61,"")</f>
        <v>Mustakaulauikku</v>
      </c>
      <c r="D61" s="41" t="str">
        <f>IF(Ruksit!D61="x",Ruksit!A61,"")</f>
        <v>Mustakaulauikku</v>
      </c>
      <c r="E61" s="42" t="str">
        <f>IF(Ruksit!E61="x",Ruksit!A61,"")</f>
        <v/>
      </c>
      <c r="F61" s="41" t="str">
        <f>IF(Ruksit!F61="x",Ruksit!A61,"")</f>
        <v/>
      </c>
      <c r="G61" s="42" t="str">
        <f>IF(Ruksit!G61="x",Ruksit!A61,"")</f>
        <v/>
      </c>
      <c r="H61" s="41" t="str">
        <f>IF(Ruksit!H61="x",Ruksit!A61,"")</f>
        <v/>
      </c>
      <c r="I61" s="42" t="str">
        <f>IF(Ruksit!I61="x",Ruksit!A61,"")</f>
        <v/>
      </c>
      <c r="J61" s="41" t="str">
        <f>IF(Ruksit!J61="x",Ruksit!A61,"")</f>
        <v/>
      </c>
      <c r="K61" s="46" t="str">
        <f>IF(Ruksit!K61="x",Ruksit!A61,"")</f>
        <v/>
      </c>
      <c r="L61" s="41" t="str">
        <f>IF(Ruksit!L61="x",Ruksit!A61,"")</f>
        <v/>
      </c>
      <c r="M61" s="42" t="str">
        <f>IF(Ruksit!M61="x",Ruksit!A61,"")</f>
        <v/>
      </c>
      <c r="N61" s="41" t="str">
        <f>IF(Ruksit!N61="x",Ruksit!A61,"")</f>
        <v/>
      </c>
      <c r="O61" s="42" t="str">
        <f>IF(Ruksit!O61="x",Ruksit!A61,"")</f>
        <v/>
      </c>
      <c r="P61" s="41" t="str">
        <f>IF(Ruksit!P61="x",Ruksit!A61,"")</f>
        <v/>
      </c>
      <c r="Q61" s="42" t="str">
        <f>IF(Ruksit!Q61="x",Ruksit!A61,"")</f>
        <v>Mustakaulauikku</v>
      </c>
      <c r="R61" s="41" t="str">
        <f>IF(Ruksit!R61="x",Ruksit!A61,"")</f>
        <v/>
      </c>
      <c r="S61" s="42" t="str">
        <f>IF(Ruksit!S61="x",Ruksit!A61,"")</f>
        <v/>
      </c>
      <c r="T61" s="41" t="str">
        <f>IF(Ruksit!T61="x",Ruksit!A61,"")</f>
        <v/>
      </c>
      <c r="U61" s="42" t="str">
        <f>IF(Ruksit!U61="x",Ruksit!A61,"")</f>
        <v/>
      </c>
      <c r="V61" s="25"/>
      <c r="W61" s="26">
        <f>COUNTA(Ruksit!B61:U61)</f>
        <v>3</v>
      </c>
    </row>
    <row r="62" spans="1:23" x14ac:dyDescent="0.2">
      <c r="A62" t="s">
        <v>109</v>
      </c>
      <c r="B62" s="44" t="str">
        <f>IF(Ruksit!B62="x",Ruksit!A62,"")</f>
        <v/>
      </c>
      <c r="C62" s="45" t="str">
        <f>IF(Ruksit!C62="x",Ruksit!A62,"")</f>
        <v>Myrskylintu</v>
      </c>
      <c r="D62" s="41" t="str">
        <f>IF(Ruksit!D62="x",Ruksit!A62,"")</f>
        <v>Myrskylintu</v>
      </c>
      <c r="E62" s="42" t="str">
        <f>IF(Ruksit!E62="x",Ruksit!A62,"")</f>
        <v/>
      </c>
      <c r="F62" s="41" t="str">
        <f>IF(Ruksit!F62="x",Ruksit!A62,"")</f>
        <v/>
      </c>
      <c r="G62" s="42" t="str">
        <f>IF(Ruksit!G62="x",Ruksit!A62,"")</f>
        <v/>
      </c>
      <c r="H62" s="41" t="str">
        <f>IF(Ruksit!H62="x",Ruksit!A62,"")</f>
        <v/>
      </c>
      <c r="I62" s="42" t="str">
        <f>IF(Ruksit!I62="x",Ruksit!A62,"")</f>
        <v/>
      </c>
      <c r="J62" s="41" t="str">
        <f>IF(Ruksit!J62="x",Ruksit!A62,"")</f>
        <v/>
      </c>
      <c r="K62" s="46" t="str">
        <f>IF(Ruksit!K62="x",Ruksit!A62,"")</f>
        <v/>
      </c>
      <c r="L62" s="41" t="str">
        <f>IF(Ruksit!L62="x",Ruksit!A62,"")</f>
        <v>Myrskylintu</v>
      </c>
      <c r="M62" s="42" t="str">
        <f>IF(Ruksit!M62="x",Ruksit!A62,"")</f>
        <v/>
      </c>
      <c r="N62" s="41" t="str">
        <f>IF(Ruksit!N62="x",Ruksit!A62,"")</f>
        <v/>
      </c>
      <c r="O62" s="42" t="str">
        <f>IF(Ruksit!O62="x",Ruksit!A62,"")</f>
        <v/>
      </c>
      <c r="P62" s="41" t="str">
        <f>IF(Ruksit!P62="x",Ruksit!A62,"")</f>
        <v/>
      </c>
      <c r="Q62" s="42" t="str">
        <f>IF(Ruksit!Q62="x",Ruksit!A62,"")</f>
        <v/>
      </c>
      <c r="R62" s="41" t="str">
        <f>IF(Ruksit!R62="x",Ruksit!A62,"")</f>
        <v/>
      </c>
      <c r="S62" s="42" t="str">
        <f>IF(Ruksit!S62="x",Ruksit!A62,"")</f>
        <v/>
      </c>
      <c r="T62" s="41" t="str">
        <f>IF(Ruksit!T62="x",Ruksit!A62,"")</f>
        <v/>
      </c>
      <c r="U62" s="42" t="str">
        <f>IF(Ruksit!U62="x",Ruksit!A62,"")</f>
        <v/>
      </c>
      <c r="V62" s="25"/>
      <c r="W62" s="26">
        <f>COUNTA(Ruksit!B62:U62)</f>
        <v>3</v>
      </c>
    </row>
    <row r="63" spans="1:23" x14ac:dyDescent="0.2">
      <c r="A63" t="s">
        <v>110</v>
      </c>
      <c r="B63" s="44" t="str">
        <f>IF(Ruksit!B63="x",Ruksit!A63,"")</f>
        <v/>
      </c>
      <c r="C63" s="45" t="str">
        <f>IF(Ruksit!C63="x",Ruksit!A63,"")</f>
        <v/>
      </c>
      <c r="D63" s="41" t="str">
        <f>IF(Ruksit!D63="x",Ruksit!A63,"")</f>
        <v/>
      </c>
      <c r="E63" s="42" t="str">
        <f>IF(Ruksit!E63="x",Ruksit!A63,"")</f>
        <v/>
      </c>
      <c r="F63" s="41" t="str">
        <f>IF(Ruksit!F63="x",Ruksit!A63,"")</f>
        <v/>
      </c>
      <c r="G63" s="42" t="str">
        <f>IF(Ruksit!G63="x",Ruksit!A63,"")</f>
        <v/>
      </c>
      <c r="H63" s="41" t="str">
        <f>IF(Ruksit!H63="x",Ruksit!A63,"")</f>
        <v/>
      </c>
      <c r="I63" s="42" t="str">
        <f>IF(Ruksit!I63="x",Ruksit!A63,"")</f>
        <v/>
      </c>
      <c r="J63" s="41" t="str">
        <f>IF(Ruksit!J63="x",Ruksit!A63,"")</f>
        <v/>
      </c>
      <c r="K63" s="46" t="str">
        <f>IF(Ruksit!K63="x",Ruksit!A63,"")</f>
        <v/>
      </c>
      <c r="L63" s="41" t="str">
        <f>IF(Ruksit!L63="x",Ruksit!A63,"")</f>
        <v>Myrskykeiju</v>
      </c>
      <c r="M63" s="42" t="str">
        <f>IF(Ruksit!M63="x",Ruksit!A63,"")</f>
        <v/>
      </c>
      <c r="N63" s="41" t="str">
        <f>IF(Ruksit!N63="x",Ruksit!A63,"")</f>
        <v/>
      </c>
      <c r="O63" s="42" t="str">
        <f>IF(Ruksit!O63="x",Ruksit!A63,"")</f>
        <v/>
      </c>
      <c r="P63" s="41" t="str">
        <f>IF(Ruksit!P63="x",Ruksit!A63,"")</f>
        <v/>
      </c>
      <c r="Q63" s="42" t="str">
        <f>IF(Ruksit!Q63="x",Ruksit!A63,"")</f>
        <v/>
      </c>
      <c r="R63" s="41" t="str">
        <f>IF(Ruksit!R63="x",Ruksit!A63,"")</f>
        <v/>
      </c>
      <c r="S63" s="42" t="str">
        <f>IF(Ruksit!S63="x",Ruksit!A63,"")</f>
        <v/>
      </c>
      <c r="T63" s="41" t="str">
        <f>IF(Ruksit!T63="x",Ruksit!A63,"")</f>
        <v/>
      </c>
      <c r="U63" s="42" t="str">
        <f>IF(Ruksit!U63="x",Ruksit!A63,"")</f>
        <v/>
      </c>
      <c r="V63" s="25"/>
      <c r="W63" s="26">
        <f>COUNTA(Ruksit!B63:U63)</f>
        <v>1</v>
      </c>
    </row>
    <row r="64" spans="1:23" x14ac:dyDescent="0.2">
      <c r="A64" t="s">
        <v>111</v>
      </c>
      <c r="B64" s="44" t="str">
        <f>IF(Ruksit!B64="x",Ruksit!A64,"")</f>
        <v/>
      </c>
      <c r="C64" s="45" t="str">
        <f>IF(Ruksit!C64="x",Ruksit!A64,"")</f>
        <v>Suula</v>
      </c>
      <c r="D64" s="41" t="str">
        <f>IF(Ruksit!D64="x",Ruksit!A64,"")</f>
        <v/>
      </c>
      <c r="E64" s="42" t="str">
        <f>IF(Ruksit!E64="x",Ruksit!A64,"")</f>
        <v/>
      </c>
      <c r="F64" s="41" t="str">
        <f>IF(Ruksit!F64="x",Ruksit!A64,"")</f>
        <v/>
      </c>
      <c r="G64" s="42" t="str">
        <f>IF(Ruksit!G64="x",Ruksit!A64,"")</f>
        <v/>
      </c>
      <c r="H64" s="41" t="str">
        <f>IF(Ruksit!H64="x",Ruksit!A64,"")</f>
        <v/>
      </c>
      <c r="I64" s="42" t="str">
        <f>IF(Ruksit!I64="x",Ruksit!A64,"")</f>
        <v/>
      </c>
      <c r="J64" s="41" t="str">
        <f>IF(Ruksit!J64="x",Ruksit!A64,"")</f>
        <v/>
      </c>
      <c r="K64" s="46" t="str">
        <f>IF(Ruksit!K64="x",Ruksit!A64,"")</f>
        <v/>
      </c>
      <c r="L64" s="41" t="str">
        <f>IF(Ruksit!L64="x",Ruksit!A64,"")</f>
        <v>Suula</v>
      </c>
      <c r="M64" s="42" t="str">
        <f>IF(Ruksit!M64="x",Ruksit!A64,"")</f>
        <v/>
      </c>
      <c r="N64" s="41" t="str">
        <f>IF(Ruksit!N64="x",Ruksit!A64,"")</f>
        <v/>
      </c>
      <c r="O64" s="42" t="str">
        <f>IF(Ruksit!O64="x",Ruksit!A64,"")</f>
        <v/>
      </c>
      <c r="P64" s="41" t="str">
        <f>IF(Ruksit!P64="x",Ruksit!A64,"")</f>
        <v/>
      </c>
      <c r="Q64" s="42" t="str">
        <f>IF(Ruksit!Q64="x",Ruksit!A64,"")</f>
        <v>Suula</v>
      </c>
      <c r="R64" s="41" t="str">
        <f>IF(Ruksit!R64="x",Ruksit!A64,"")</f>
        <v/>
      </c>
      <c r="S64" s="42" t="str">
        <f>IF(Ruksit!S64="x",Ruksit!A64,"")</f>
        <v/>
      </c>
      <c r="T64" s="41" t="str">
        <f>IF(Ruksit!T64="x",Ruksit!A64,"")</f>
        <v/>
      </c>
      <c r="U64" s="42" t="str">
        <f>IF(Ruksit!U64="x",Ruksit!A64,"")</f>
        <v/>
      </c>
      <c r="V64" s="25"/>
      <c r="W64" s="26">
        <f>COUNTA(Ruksit!B64:U64)</f>
        <v>3</v>
      </c>
    </row>
    <row r="65" spans="1:23" x14ac:dyDescent="0.2">
      <c r="A65" t="s">
        <v>112</v>
      </c>
      <c r="B65" s="44" t="str">
        <f>IF(Ruksit!B65="x",Ruksit!A65,"")</f>
        <v>Merimetso</v>
      </c>
      <c r="C65" s="45" t="str">
        <f>IF(Ruksit!C65="x",Ruksit!A65,"")</f>
        <v>Merimetso</v>
      </c>
      <c r="D65" s="41" t="str">
        <f>IF(Ruksit!D65="x",Ruksit!A65,"")</f>
        <v>Merimetso</v>
      </c>
      <c r="E65" s="42" t="str">
        <f>IF(Ruksit!E65="x",Ruksit!A65,"")</f>
        <v>Merimetso</v>
      </c>
      <c r="F65" s="41" t="str">
        <f>IF(Ruksit!F65="x",Ruksit!A65,"")</f>
        <v>Merimetso</v>
      </c>
      <c r="G65" s="42" t="str">
        <f>IF(Ruksit!G65="x",Ruksit!A65,"")</f>
        <v>Merimetso</v>
      </c>
      <c r="H65" s="41" t="str">
        <f>IF(Ruksit!H65="x",Ruksit!A65,"")</f>
        <v>Merimetso</v>
      </c>
      <c r="I65" s="42" t="str">
        <f>IF(Ruksit!I65="x",Ruksit!A65,"")</f>
        <v>Merimetso</v>
      </c>
      <c r="J65" s="41" t="str">
        <f>IF(Ruksit!J65="x",Ruksit!A65,"")</f>
        <v>Merimetso</v>
      </c>
      <c r="K65" s="46" t="str">
        <f>IF(Ruksit!K65="x",Ruksit!A65,"")</f>
        <v>Merimetso</v>
      </c>
      <c r="L65" s="41" t="str">
        <f>IF(Ruksit!L65="x",Ruksit!A65,"")</f>
        <v>Merimetso</v>
      </c>
      <c r="M65" s="42" t="str">
        <f>IF(Ruksit!M65="x",Ruksit!A65,"")</f>
        <v>Merimetso</v>
      </c>
      <c r="N65" s="41" t="str">
        <f>IF(Ruksit!N65="x",Ruksit!A65,"")</f>
        <v>Merimetso</v>
      </c>
      <c r="O65" s="42" t="str">
        <f>IF(Ruksit!O65="x",Ruksit!A65,"")</f>
        <v>Merimetso</v>
      </c>
      <c r="P65" s="41" t="str">
        <f>IF(Ruksit!P65="x",Ruksit!A65,"")</f>
        <v>Merimetso</v>
      </c>
      <c r="Q65" s="42" t="str">
        <f>IF(Ruksit!Q65="x",Ruksit!A65,"")</f>
        <v>Merimetso</v>
      </c>
      <c r="R65" s="41" t="str">
        <f>IF(Ruksit!R65="x",Ruksit!A65,"")</f>
        <v>Merimetso</v>
      </c>
      <c r="S65" s="42" t="str">
        <f>IF(Ruksit!S65="x",Ruksit!A65,"")</f>
        <v>Merimetso</v>
      </c>
      <c r="T65" s="41" t="str">
        <f>IF(Ruksit!T65="x",Ruksit!A65,"")</f>
        <v>Merimetso</v>
      </c>
      <c r="U65" s="42" t="str">
        <f>IF(Ruksit!U65="x",Ruksit!A65,"")</f>
        <v>Merimetso</v>
      </c>
      <c r="V65" s="25"/>
      <c r="W65" s="26">
        <f>COUNTA(Ruksit!B65:U65)</f>
        <v>20</v>
      </c>
    </row>
    <row r="66" spans="1:23" x14ac:dyDescent="0.2">
      <c r="A66" t="s">
        <v>113</v>
      </c>
      <c r="B66" s="44" t="str">
        <f>IF(Ruksit!B66="x",Ruksit!A66,"")</f>
        <v/>
      </c>
      <c r="C66" s="45" t="str">
        <f>IF(Ruksit!C66="x",Ruksit!A66,"")</f>
        <v/>
      </c>
      <c r="D66" s="41" t="str">
        <f>IF(Ruksit!D66="x",Ruksit!A66,"")</f>
        <v/>
      </c>
      <c r="E66" s="42" t="str">
        <f>IF(Ruksit!E66="x",Ruksit!A66,"")</f>
        <v/>
      </c>
      <c r="F66" s="41" t="str">
        <f>IF(Ruksit!F66="x",Ruksit!A66,"")</f>
        <v/>
      </c>
      <c r="G66" s="42" t="str">
        <f>IF(Ruksit!G66="x",Ruksit!A66,"")</f>
        <v/>
      </c>
      <c r="H66" s="41" t="str">
        <f>IF(Ruksit!H66="x",Ruksit!A66,"")</f>
        <v/>
      </c>
      <c r="I66" s="42" t="str">
        <f>IF(Ruksit!I66="x",Ruksit!A66,"")</f>
        <v/>
      </c>
      <c r="J66" s="41" t="str">
        <f>IF(Ruksit!J66="x",Ruksit!A66,"")</f>
        <v/>
      </c>
      <c r="K66" s="46" t="str">
        <f>IF(Ruksit!K66="x",Ruksit!A66,"")</f>
        <v/>
      </c>
      <c r="L66" s="41" t="str">
        <f>IF(Ruksit!L66="x",Ruksit!A66,"")</f>
        <v/>
      </c>
      <c r="M66" s="42" t="str">
        <f>IF(Ruksit!M66="x",Ruksit!A66,"")</f>
        <v/>
      </c>
      <c r="N66" s="41" t="str">
        <f>IF(Ruksit!N66="x",Ruksit!A66,"")</f>
        <v>Pelikaani</v>
      </c>
      <c r="O66" s="42" t="str">
        <f>IF(Ruksit!O66="x",Ruksit!A66,"")</f>
        <v/>
      </c>
      <c r="P66" s="41" t="str">
        <f>IF(Ruksit!P66="x",Ruksit!A66,"")</f>
        <v/>
      </c>
      <c r="Q66" s="42" t="str">
        <f>IF(Ruksit!Q66="x",Ruksit!A66,"")</f>
        <v/>
      </c>
      <c r="R66" s="41" t="str">
        <f>IF(Ruksit!R66="x",Ruksit!A66,"")</f>
        <v/>
      </c>
      <c r="S66" s="42" t="str">
        <f>IF(Ruksit!S66="x",Ruksit!A66,"")</f>
        <v/>
      </c>
      <c r="T66" s="41" t="str">
        <f>IF(Ruksit!T66="x",Ruksit!A66,"")</f>
        <v/>
      </c>
      <c r="U66" s="42" t="str">
        <f>IF(Ruksit!U66="x",Ruksit!A66,"")</f>
        <v/>
      </c>
      <c r="V66" s="25"/>
      <c r="W66" s="26">
        <f>COUNTA(Ruksit!B66:U66)</f>
        <v>1</v>
      </c>
    </row>
    <row r="67" spans="1:23" x14ac:dyDescent="0.2">
      <c r="A67" t="s">
        <v>114</v>
      </c>
      <c r="B67" s="44" t="str">
        <f>IF(Ruksit!B67="x",Ruksit!A67,"")</f>
        <v>Kaulushaikara</v>
      </c>
      <c r="C67" s="45" t="str">
        <f>IF(Ruksit!C67="x",Ruksit!A67,"")</f>
        <v>Kaulushaikara</v>
      </c>
      <c r="D67" s="41" t="str">
        <f>IF(Ruksit!D67="x",Ruksit!A67,"")</f>
        <v>Kaulushaikara</v>
      </c>
      <c r="E67" s="42" t="str">
        <f>IF(Ruksit!E67="x",Ruksit!A67,"")</f>
        <v>Kaulushaikara</v>
      </c>
      <c r="F67" s="41" t="str">
        <f>IF(Ruksit!F67="x",Ruksit!A67,"")</f>
        <v>Kaulushaikara</v>
      </c>
      <c r="G67" s="42" t="str">
        <f>IF(Ruksit!G67="x",Ruksit!A67,"")</f>
        <v>Kaulushaikara</v>
      </c>
      <c r="H67" s="41" t="str">
        <f>IF(Ruksit!H67="x",Ruksit!A67,"")</f>
        <v>Kaulushaikara</v>
      </c>
      <c r="I67" s="42" t="str">
        <f>IF(Ruksit!I67="x",Ruksit!A67,"")</f>
        <v/>
      </c>
      <c r="J67" s="41" t="str">
        <f>IF(Ruksit!J67="x",Ruksit!A67,"")</f>
        <v>Kaulushaikara</v>
      </c>
      <c r="K67" s="46" t="str">
        <f>IF(Ruksit!K67="x",Ruksit!A67,"")</f>
        <v>Kaulushaikara</v>
      </c>
      <c r="L67" s="41" t="str">
        <f>IF(Ruksit!L67="x",Ruksit!A67,"")</f>
        <v>Kaulushaikara</v>
      </c>
      <c r="M67" s="42" t="str">
        <f>IF(Ruksit!M67="x",Ruksit!A67,"")</f>
        <v/>
      </c>
      <c r="N67" s="41" t="str">
        <f>IF(Ruksit!N67="x",Ruksit!A67,"")</f>
        <v>Kaulushaikara</v>
      </c>
      <c r="O67" s="42" t="str">
        <f>IF(Ruksit!O67="x",Ruksit!A67,"")</f>
        <v/>
      </c>
      <c r="P67" s="41" t="str">
        <f>IF(Ruksit!P67="x",Ruksit!A67,"")</f>
        <v>Kaulushaikara</v>
      </c>
      <c r="Q67" s="42" t="str">
        <f>IF(Ruksit!Q67="x",Ruksit!A67,"")</f>
        <v>Kaulushaikara</v>
      </c>
      <c r="R67" s="41" t="str">
        <f>IF(Ruksit!R67="x",Ruksit!A67,"")</f>
        <v/>
      </c>
      <c r="S67" s="42" t="str">
        <f>IF(Ruksit!S67="x",Ruksit!A67,"")</f>
        <v>Kaulushaikara</v>
      </c>
      <c r="T67" s="41" t="str">
        <f>IF(Ruksit!T67="x",Ruksit!A67,"")</f>
        <v>Kaulushaikara</v>
      </c>
      <c r="U67" s="42" t="str">
        <f>IF(Ruksit!U67="x",Ruksit!A67,"")</f>
        <v>Kaulushaikara</v>
      </c>
      <c r="V67" s="25"/>
      <c r="W67" s="26">
        <f>COUNTA(Ruksit!B67:U67)</f>
        <v>16</v>
      </c>
    </row>
    <row r="68" spans="1:23" x14ac:dyDescent="0.2">
      <c r="A68" t="s">
        <v>115</v>
      </c>
      <c r="B68" s="44" t="str">
        <f>IF(Ruksit!B68="x",Ruksit!A68,"")</f>
        <v/>
      </c>
      <c r="C68" s="45" t="str">
        <f>IF(Ruksit!C68="x",Ruksit!A68,"")</f>
        <v>Silkkihaikara</v>
      </c>
      <c r="D68" s="41" t="str">
        <f>IF(Ruksit!D68="x",Ruksit!A68,"")</f>
        <v/>
      </c>
      <c r="E68" s="42" t="str">
        <f>IF(Ruksit!E68="x",Ruksit!A68,"")</f>
        <v/>
      </c>
      <c r="F68" s="41" t="str">
        <f>IF(Ruksit!F68="x",Ruksit!A68,"")</f>
        <v/>
      </c>
      <c r="G68" s="42" t="str">
        <f>IF(Ruksit!G68="x",Ruksit!A68,"")</f>
        <v>Silkkihaikara</v>
      </c>
      <c r="H68" s="41" t="str">
        <f>IF(Ruksit!H68="x",Ruksit!A68,"")</f>
        <v>Silkkihaikara</v>
      </c>
      <c r="I68" s="42" t="str">
        <f>IF(Ruksit!I68="x",Ruksit!A68,"")</f>
        <v/>
      </c>
      <c r="J68" s="41" t="str">
        <f>IF(Ruksit!J68="x",Ruksit!A68,"")</f>
        <v/>
      </c>
      <c r="K68" s="46" t="str">
        <f>IF(Ruksit!K68="x",Ruksit!A68,"")</f>
        <v/>
      </c>
      <c r="L68" s="41" t="str">
        <f>IF(Ruksit!L68="x",Ruksit!A68,"")</f>
        <v>Silkkihaikara</v>
      </c>
      <c r="M68" s="42" t="str">
        <f>IF(Ruksit!M68="x",Ruksit!A68,"")</f>
        <v/>
      </c>
      <c r="N68" s="41" t="str">
        <f>IF(Ruksit!N68="x",Ruksit!A68,"")</f>
        <v/>
      </c>
      <c r="O68" s="42" t="str">
        <f>IF(Ruksit!O68="x",Ruksit!A68,"")</f>
        <v/>
      </c>
      <c r="P68" s="41" t="str">
        <f>IF(Ruksit!P68="x",Ruksit!A68,"")</f>
        <v/>
      </c>
      <c r="Q68" s="42" t="str">
        <f>IF(Ruksit!Q68="x",Ruksit!A68,"")</f>
        <v/>
      </c>
      <c r="R68" s="41" t="str">
        <f>IF(Ruksit!R68="x",Ruksit!A68,"")</f>
        <v/>
      </c>
      <c r="S68" s="42" t="str">
        <f>IF(Ruksit!S68="x",Ruksit!A68,"")</f>
        <v/>
      </c>
      <c r="T68" s="41" t="str">
        <f>IF(Ruksit!T68="x",Ruksit!A68,"")</f>
        <v/>
      </c>
      <c r="U68" s="42" t="str">
        <f>IF(Ruksit!U68="x",Ruksit!A68,"")</f>
        <v/>
      </c>
      <c r="V68" s="25"/>
      <c r="W68" s="26">
        <f>COUNTA(Ruksit!B68:U68)</f>
        <v>4</v>
      </c>
    </row>
    <row r="69" spans="1:23" x14ac:dyDescent="0.2">
      <c r="A69" t="s">
        <v>116</v>
      </c>
      <c r="B69" s="44" t="str">
        <f>IF(Ruksit!B69="x",Ruksit!A69,"")</f>
        <v>Jalohaikara</v>
      </c>
      <c r="C69" s="45" t="str">
        <f>IF(Ruksit!C69="x",Ruksit!A69,"")</f>
        <v>Jalohaikara</v>
      </c>
      <c r="D69" s="41" t="str">
        <f>IF(Ruksit!D69="x",Ruksit!A69,"")</f>
        <v>Jalohaikara</v>
      </c>
      <c r="E69" s="42" t="str">
        <f>IF(Ruksit!E69="x",Ruksit!A69,"")</f>
        <v>Jalohaikara</v>
      </c>
      <c r="F69" s="41" t="str">
        <f>IF(Ruksit!F69="x",Ruksit!A69,"")</f>
        <v/>
      </c>
      <c r="G69" s="42" t="str">
        <f>IF(Ruksit!G69="x",Ruksit!A69,"")</f>
        <v>Jalohaikara</v>
      </c>
      <c r="H69" s="41" t="str">
        <f>IF(Ruksit!H69="x",Ruksit!A69,"")</f>
        <v>Jalohaikara</v>
      </c>
      <c r="I69" s="42" t="str">
        <f>IF(Ruksit!I69="x",Ruksit!A69,"")</f>
        <v/>
      </c>
      <c r="J69" s="41" t="str">
        <f>IF(Ruksit!J69="x",Ruksit!A69,"")</f>
        <v>Jalohaikara</v>
      </c>
      <c r="K69" s="46" t="str">
        <f>IF(Ruksit!K69="x",Ruksit!A69,"")</f>
        <v/>
      </c>
      <c r="L69" s="41" t="str">
        <f>IF(Ruksit!L69="x",Ruksit!A69,"")</f>
        <v>Jalohaikara</v>
      </c>
      <c r="M69" s="42" t="str">
        <f>IF(Ruksit!M69="x",Ruksit!A69,"")</f>
        <v>Jalohaikara</v>
      </c>
      <c r="N69" s="41" t="str">
        <f>IF(Ruksit!N69="x",Ruksit!A69,"")</f>
        <v>Jalohaikara</v>
      </c>
      <c r="O69" s="42" t="str">
        <f>IF(Ruksit!O69="x",Ruksit!A69,"")</f>
        <v/>
      </c>
      <c r="P69" s="41" t="str">
        <f>IF(Ruksit!P69="x",Ruksit!A69,"")</f>
        <v>Jalohaikara</v>
      </c>
      <c r="Q69" s="42" t="str">
        <f>IF(Ruksit!Q69="x",Ruksit!A69,"")</f>
        <v>Jalohaikara</v>
      </c>
      <c r="R69" s="41" t="str">
        <f>IF(Ruksit!R69="x",Ruksit!A69,"")</f>
        <v/>
      </c>
      <c r="S69" s="42" t="str">
        <f>IF(Ruksit!S69="x",Ruksit!A69,"")</f>
        <v>Jalohaikara</v>
      </c>
      <c r="T69" s="41" t="str">
        <f>IF(Ruksit!T69="x",Ruksit!A69,"")</f>
        <v/>
      </c>
      <c r="U69" s="42" t="str">
        <f>IF(Ruksit!U69="x",Ruksit!A69,"")</f>
        <v>Jalohaikara</v>
      </c>
      <c r="V69" s="25"/>
      <c r="W69" s="26">
        <f>COUNTA(Ruksit!B69:U69)</f>
        <v>14</v>
      </c>
    </row>
    <row r="70" spans="1:23" x14ac:dyDescent="0.2">
      <c r="A70" t="s">
        <v>117</v>
      </c>
      <c r="B70" s="44" t="str">
        <f>IF(Ruksit!B70="x",Ruksit!A70,"")</f>
        <v>Harmaahaikara</v>
      </c>
      <c r="C70" s="45" t="str">
        <f>IF(Ruksit!C70="x",Ruksit!A70,"")</f>
        <v>Harmaahaikara</v>
      </c>
      <c r="D70" s="41" t="str">
        <f>IF(Ruksit!D70="x",Ruksit!A70,"")</f>
        <v>Harmaahaikara</v>
      </c>
      <c r="E70" s="42" t="str">
        <f>IF(Ruksit!E70="x",Ruksit!A70,"")</f>
        <v>Harmaahaikara</v>
      </c>
      <c r="F70" s="41" t="str">
        <f>IF(Ruksit!F70="x",Ruksit!A70,"")</f>
        <v>Harmaahaikara</v>
      </c>
      <c r="G70" s="42" t="str">
        <f>IF(Ruksit!G70="x",Ruksit!A70,"")</f>
        <v>Harmaahaikara</v>
      </c>
      <c r="H70" s="41" t="str">
        <f>IF(Ruksit!H70="x",Ruksit!A70,"")</f>
        <v>Harmaahaikara</v>
      </c>
      <c r="I70" s="42" t="str">
        <f>IF(Ruksit!I70="x",Ruksit!A70,"")</f>
        <v>Harmaahaikara</v>
      </c>
      <c r="J70" s="41" t="str">
        <f>IF(Ruksit!J70="x",Ruksit!A70,"")</f>
        <v>Harmaahaikara</v>
      </c>
      <c r="K70" s="46" t="str">
        <f>IF(Ruksit!K70="x",Ruksit!A70,"")</f>
        <v>Harmaahaikara</v>
      </c>
      <c r="L70" s="41" t="str">
        <f>IF(Ruksit!L70="x",Ruksit!A70,"")</f>
        <v>Harmaahaikara</v>
      </c>
      <c r="M70" s="42" t="str">
        <f>IF(Ruksit!M70="x",Ruksit!A70,"")</f>
        <v>Harmaahaikara</v>
      </c>
      <c r="N70" s="41" t="str">
        <f>IF(Ruksit!N70="x",Ruksit!A70,"")</f>
        <v>Harmaahaikara</v>
      </c>
      <c r="O70" s="42" t="str">
        <f>IF(Ruksit!O70="x",Ruksit!A70,"")</f>
        <v>Harmaahaikara</v>
      </c>
      <c r="P70" s="41" t="str">
        <f>IF(Ruksit!P70="x",Ruksit!A70,"")</f>
        <v>Harmaahaikara</v>
      </c>
      <c r="Q70" s="42" t="str">
        <f>IF(Ruksit!Q70="x",Ruksit!A70,"")</f>
        <v>Harmaahaikara</v>
      </c>
      <c r="R70" s="41" t="str">
        <f>IF(Ruksit!R70="x",Ruksit!A70,"")</f>
        <v>Harmaahaikara</v>
      </c>
      <c r="S70" s="42" t="str">
        <f>IF(Ruksit!S70="x",Ruksit!A70,"")</f>
        <v>Harmaahaikara</v>
      </c>
      <c r="T70" s="41" t="str">
        <f>IF(Ruksit!T70="x",Ruksit!A70,"")</f>
        <v>Harmaahaikara</v>
      </c>
      <c r="U70" s="42" t="str">
        <f>IF(Ruksit!U70="x",Ruksit!A70,"")</f>
        <v>Harmaahaikara</v>
      </c>
      <c r="V70" s="25"/>
      <c r="W70" s="26">
        <f>COUNTA(Ruksit!B70:U70)</f>
        <v>20</v>
      </c>
    </row>
    <row r="71" spans="1:23" x14ac:dyDescent="0.2">
      <c r="A71" t="s">
        <v>118</v>
      </c>
      <c r="B71" s="44" t="str">
        <f>IF(Ruksit!B71="x",Ruksit!A71,"")</f>
        <v/>
      </c>
      <c r="C71" s="45" t="str">
        <f>IF(Ruksit!C71="x",Ruksit!A71,"")</f>
        <v>Mustahaikara</v>
      </c>
      <c r="D71" s="41" t="str">
        <f>IF(Ruksit!D71="x",Ruksit!A71,"")</f>
        <v/>
      </c>
      <c r="E71" s="42" t="str">
        <f>IF(Ruksit!E71="x",Ruksit!A71,"")</f>
        <v/>
      </c>
      <c r="F71" s="41" t="str">
        <f>IF(Ruksit!F71="x",Ruksit!A71,"")</f>
        <v/>
      </c>
      <c r="G71" s="42" t="str">
        <f>IF(Ruksit!G71="x",Ruksit!A71,"")</f>
        <v>Mustahaikara</v>
      </c>
      <c r="H71" s="41" t="str">
        <f>IF(Ruksit!H71="x",Ruksit!A71,"")</f>
        <v/>
      </c>
      <c r="I71" s="42" t="str">
        <f>IF(Ruksit!I71="x",Ruksit!A71,"")</f>
        <v/>
      </c>
      <c r="J71" s="41" t="str">
        <f>IF(Ruksit!J71="x",Ruksit!A71,"")</f>
        <v/>
      </c>
      <c r="K71" s="46" t="str">
        <f>IF(Ruksit!K71="x",Ruksit!A71,"")</f>
        <v/>
      </c>
      <c r="L71" s="41" t="str">
        <f>IF(Ruksit!L71="x",Ruksit!A71,"")</f>
        <v/>
      </c>
      <c r="M71" s="42" t="str">
        <f>IF(Ruksit!M71="x",Ruksit!A71,"")</f>
        <v/>
      </c>
      <c r="N71" s="41" t="str">
        <f>IF(Ruksit!N71="x",Ruksit!A71,"")</f>
        <v/>
      </c>
      <c r="O71" s="42" t="str">
        <f>IF(Ruksit!O71="x",Ruksit!A71,"")</f>
        <v/>
      </c>
      <c r="P71" s="41" t="str">
        <f>IF(Ruksit!P71="x",Ruksit!A71,"")</f>
        <v/>
      </c>
      <c r="Q71" s="42" t="str">
        <f>IF(Ruksit!Q71="x",Ruksit!A71,"")</f>
        <v>Mustahaikara</v>
      </c>
      <c r="R71" s="41" t="str">
        <f>IF(Ruksit!R71="x",Ruksit!A71,"")</f>
        <v/>
      </c>
      <c r="S71" s="42" t="str">
        <f>IF(Ruksit!S71="x",Ruksit!A71,"")</f>
        <v/>
      </c>
      <c r="T71" s="41" t="str">
        <f>IF(Ruksit!T71="x",Ruksit!A71,"")</f>
        <v/>
      </c>
      <c r="U71" s="42" t="str">
        <f>IF(Ruksit!U71="x",Ruksit!A71,"")</f>
        <v/>
      </c>
      <c r="V71" s="25"/>
      <c r="W71" s="26">
        <f>COUNTA(Ruksit!B71:U71)</f>
        <v>3</v>
      </c>
    </row>
    <row r="72" spans="1:23" x14ac:dyDescent="0.2">
      <c r="A72" t="s">
        <v>119</v>
      </c>
      <c r="B72" s="44" t="str">
        <f>IF(Ruksit!B72="x",Ruksit!A72,"")</f>
        <v>Kattohaikara</v>
      </c>
      <c r="C72" s="45" t="str">
        <f>IF(Ruksit!C72="x",Ruksit!A72,"")</f>
        <v>Kattohaikara</v>
      </c>
      <c r="D72" s="41" t="str">
        <f>IF(Ruksit!D72="x",Ruksit!A72,"")</f>
        <v>Kattohaikara</v>
      </c>
      <c r="E72" s="42" t="str">
        <f>IF(Ruksit!E72="x",Ruksit!A72,"")</f>
        <v>Kattohaikara</v>
      </c>
      <c r="F72" s="41" t="str">
        <f>IF(Ruksit!F72="x",Ruksit!A72,"")</f>
        <v>Kattohaikara</v>
      </c>
      <c r="G72" s="42" t="str">
        <f>IF(Ruksit!G72="x",Ruksit!A72,"")</f>
        <v>Kattohaikara</v>
      </c>
      <c r="H72" s="41" t="str">
        <f>IF(Ruksit!H72="x",Ruksit!A72,"")</f>
        <v>Kattohaikara</v>
      </c>
      <c r="I72" s="42" t="str">
        <f>IF(Ruksit!I72="x",Ruksit!A72,"")</f>
        <v/>
      </c>
      <c r="J72" s="41" t="str">
        <f>IF(Ruksit!J72="x",Ruksit!A72,"")</f>
        <v>Kattohaikara</v>
      </c>
      <c r="K72" s="46" t="str">
        <f>IF(Ruksit!K72="x",Ruksit!A72,"")</f>
        <v>Kattohaikara</v>
      </c>
      <c r="L72" s="41" t="str">
        <f>IF(Ruksit!L72="x",Ruksit!A72,"")</f>
        <v>Kattohaikara</v>
      </c>
      <c r="M72" s="42" t="str">
        <f>IF(Ruksit!M72="x",Ruksit!A72,"")</f>
        <v>Kattohaikara</v>
      </c>
      <c r="N72" s="41" t="str">
        <f>IF(Ruksit!N72="x",Ruksit!A72,"")</f>
        <v>Kattohaikara</v>
      </c>
      <c r="O72" s="42" t="str">
        <f>IF(Ruksit!O72="x",Ruksit!A72,"")</f>
        <v/>
      </c>
      <c r="P72" s="41" t="str">
        <f>IF(Ruksit!P72="x",Ruksit!A72,"")</f>
        <v>Kattohaikara</v>
      </c>
      <c r="Q72" s="42" t="str">
        <f>IF(Ruksit!Q72="x",Ruksit!A72,"")</f>
        <v>Kattohaikara</v>
      </c>
      <c r="R72" s="41" t="str">
        <f>IF(Ruksit!R72="x",Ruksit!A72,"")</f>
        <v>Kattohaikara</v>
      </c>
      <c r="S72" s="42" t="str">
        <f>IF(Ruksit!S72="x",Ruksit!A72,"")</f>
        <v>Kattohaikara</v>
      </c>
      <c r="T72" s="41" t="str">
        <f>IF(Ruksit!T72="x",Ruksit!A72,"")</f>
        <v>Kattohaikara</v>
      </c>
      <c r="U72" s="42" t="str">
        <f>IF(Ruksit!U72="x",Ruksit!A72,"")</f>
        <v>Kattohaikara</v>
      </c>
      <c r="V72" s="25"/>
      <c r="W72" s="26">
        <f>COUNTA(Ruksit!B72:U72)</f>
        <v>18</v>
      </c>
    </row>
    <row r="73" spans="1:23" x14ac:dyDescent="0.2">
      <c r="A73" t="s">
        <v>120</v>
      </c>
      <c r="B73" s="44" t="str">
        <f>IF(Ruksit!B72="x",Ruksit!A72,"")</f>
        <v>Kattohaikara</v>
      </c>
      <c r="C73" s="45" t="str">
        <f>IF(Ruksit!C72="x",Ruksit!A72,"")</f>
        <v>Kattohaikara</v>
      </c>
      <c r="D73" s="41" t="str">
        <f>IF(Ruksit!D72="x",Ruksit!A72,"")</f>
        <v>Kattohaikara</v>
      </c>
      <c r="E73" s="42" t="str">
        <f>IF(Ruksit!E72="x",Ruksit!A72,"")</f>
        <v>Kattohaikara</v>
      </c>
      <c r="F73" s="41" t="str">
        <f>IF(Ruksit!F72="x",Ruksit!A72,"")</f>
        <v>Kattohaikara</v>
      </c>
      <c r="G73" s="42" t="str">
        <f>IF(Ruksit!G72="x",Ruksit!A72,"")</f>
        <v>Kattohaikara</v>
      </c>
      <c r="H73" s="41" t="str">
        <f>IF(Ruksit!H72="x",Ruksit!A72,"")</f>
        <v>Kattohaikara</v>
      </c>
      <c r="I73" s="42" t="str">
        <f>IF(Ruksit!I72="x",Ruksit!A72,"")</f>
        <v/>
      </c>
      <c r="J73" s="41" t="str">
        <f>IF(Ruksit!J72="x",Ruksit!A72,"")</f>
        <v>Kattohaikara</v>
      </c>
      <c r="K73" s="46" t="str">
        <f>IF(Ruksit!K72="x",Ruksit!A72,"")</f>
        <v>Kattohaikara</v>
      </c>
      <c r="L73" s="41" t="str">
        <f>IF(Ruksit!L72="x",Ruksit!A72,"")</f>
        <v>Kattohaikara</v>
      </c>
      <c r="M73" s="42" t="str">
        <f>IF(Ruksit!M72="x",Ruksit!A72,"")</f>
        <v>Kattohaikara</v>
      </c>
      <c r="N73" s="41" t="str">
        <f>IF(Ruksit!N72="x",Ruksit!A72,"")</f>
        <v>Kattohaikara</v>
      </c>
      <c r="O73" s="42" t="str">
        <f>IF(Ruksit!O72="x",Ruksit!A72,"")</f>
        <v/>
      </c>
      <c r="P73" s="41" t="str">
        <f>IF(Ruksit!P72="x",Ruksit!A72,"")</f>
        <v>Kattohaikara</v>
      </c>
      <c r="Q73" s="42" t="str">
        <f>IF(Ruksit!Q72="x",Ruksit!A72,"")</f>
        <v>Kattohaikara</v>
      </c>
      <c r="R73" s="41" t="str">
        <f>IF(Ruksit!R72="x",Ruksit!A72,"")</f>
        <v>Kattohaikara</v>
      </c>
      <c r="S73" s="42" t="str">
        <f>IF(Ruksit!S72="x",Ruksit!A72,"")</f>
        <v>Kattohaikara</v>
      </c>
      <c r="T73" s="41" t="str">
        <f>IF(Ruksit!T72="x",Ruksit!A72,"")</f>
        <v>Kattohaikara</v>
      </c>
      <c r="U73" s="42" t="str">
        <f>IF(Ruksit!U72="x",Ruksit!A72,"")</f>
        <v>Kattohaikara</v>
      </c>
      <c r="V73" s="25"/>
      <c r="W73" s="26">
        <f>COUNTA(Ruksit!B73:U73)</f>
        <v>2</v>
      </c>
    </row>
    <row r="74" spans="1:23" x14ac:dyDescent="0.2">
      <c r="A74" t="s">
        <v>121</v>
      </c>
      <c r="B74" s="44" t="str">
        <f>IF(Ruksit!B74="x",Ruksit!A74,"")</f>
        <v/>
      </c>
      <c r="C74" s="45" t="str">
        <f>IF(Ruksit!C74="x",Ruksit!A74,"")</f>
        <v/>
      </c>
      <c r="D74" s="41" t="str">
        <f>IF(Ruksit!D74="x",Ruksit!A74,"")</f>
        <v/>
      </c>
      <c r="E74" s="42" t="str">
        <f>IF(Ruksit!E74="x",Ruksit!A74,"")</f>
        <v/>
      </c>
      <c r="F74" s="41" t="str">
        <f>IF(Ruksit!F74="x",Ruksit!A74,"")</f>
        <v/>
      </c>
      <c r="G74" s="42" t="str">
        <f>IF(Ruksit!G74="x",Ruksit!A74,"")</f>
        <v/>
      </c>
      <c r="H74" s="41" t="str">
        <f>IF(Ruksit!H74="x",Ruksit!A74,"")</f>
        <v>Pronssi-iibis</v>
      </c>
      <c r="I74" s="42" t="str">
        <f>IF(Ruksit!I74="x",Ruksit!A74,"")</f>
        <v/>
      </c>
      <c r="J74" s="41" t="str">
        <f>IF(Ruksit!J74="x",Ruksit!A74,"")</f>
        <v/>
      </c>
      <c r="K74" s="46" t="str">
        <f>IF(Ruksit!K74="x",Ruksit!A74,"")</f>
        <v/>
      </c>
      <c r="L74" s="41" t="str">
        <f>IF(Ruksit!L74="x",Ruksit!A74,"")</f>
        <v/>
      </c>
      <c r="M74" s="42" t="str">
        <f>IF(Ruksit!M74="x",Ruksit!A74,"")</f>
        <v/>
      </c>
      <c r="N74" s="41" t="str">
        <f>IF(Ruksit!N74="x",Ruksit!A74,"")</f>
        <v/>
      </c>
      <c r="O74" s="42" t="str">
        <f>IF(Ruksit!O74="x",Ruksit!A74,"")</f>
        <v/>
      </c>
      <c r="P74" s="41" t="str">
        <f>IF(Ruksit!P74="x",Ruksit!A74,"")</f>
        <v>Pronssi-iibis</v>
      </c>
      <c r="Q74" s="42" t="str">
        <f>IF(Ruksit!Q74="x",Ruksit!A74,"")</f>
        <v>Pronssi-iibis</v>
      </c>
      <c r="R74" s="41" t="str">
        <f>IF(Ruksit!R74="x",Ruksit!A74,"")</f>
        <v/>
      </c>
      <c r="S74" s="42" t="str">
        <f>IF(Ruksit!S74="x",Ruksit!A74,"")</f>
        <v/>
      </c>
      <c r="T74" s="41" t="str">
        <f>IF(Ruksit!T74="x",Ruksit!A74,"")</f>
        <v/>
      </c>
      <c r="U74" s="42" t="str">
        <f>IF(Ruksit!U74="x",Ruksit!A74,"")</f>
        <v/>
      </c>
      <c r="V74" s="25"/>
      <c r="W74" s="26">
        <f>COUNTA(Ruksit!B74:U74)</f>
        <v>3</v>
      </c>
    </row>
    <row r="75" spans="1:23" x14ac:dyDescent="0.2">
      <c r="A75" t="s">
        <v>122</v>
      </c>
      <c r="B75" s="44" t="str">
        <f>IF(Ruksit!B75="x",Ruksit!A75,"")</f>
        <v/>
      </c>
      <c r="C75" s="45" t="str">
        <f>IF(Ruksit!C75="x",Ruksit!A75,"")</f>
        <v>Kapustahaikara</v>
      </c>
      <c r="D75" s="41" t="str">
        <f>IF(Ruksit!D75="x",Ruksit!A75,"")</f>
        <v>Kapustahaikara</v>
      </c>
      <c r="E75" s="42" t="str">
        <f>IF(Ruksit!E75="x",Ruksit!A75,"")</f>
        <v/>
      </c>
      <c r="F75" s="41" t="str">
        <f>IF(Ruksit!F75="x",Ruksit!A75,"")</f>
        <v/>
      </c>
      <c r="G75" s="42" t="str">
        <f>IF(Ruksit!G75="x",Ruksit!A75,"")</f>
        <v/>
      </c>
      <c r="H75" s="41" t="str">
        <f>IF(Ruksit!H75="x",Ruksit!A75,"")</f>
        <v/>
      </c>
      <c r="I75" s="42" t="str">
        <f>IF(Ruksit!I75="x",Ruksit!A75,"")</f>
        <v/>
      </c>
      <c r="J75" s="41" t="str">
        <f>IF(Ruksit!J75="x",Ruksit!A75,"")</f>
        <v/>
      </c>
      <c r="K75" s="46" t="str">
        <f>IF(Ruksit!K75="x",Ruksit!A75,"")</f>
        <v/>
      </c>
      <c r="L75" s="41" t="str">
        <f>IF(Ruksit!L75="x",Ruksit!A75,"")</f>
        <v/>
      </c>
      <c r="M75" s="42" t="str">
        <f>IF(Ruksit!M75="x",Ruksit!A75,"")</f>
        <v/>
      </c>
      <c r="N75" s="41" t="str">
        <f>IF(Ruksit!N75="x",Ruksit!A75,"")</f>
        <v/>
      </c>
      <c r="O75" s="42" t="str">
        <f>IF(Ruksit!O75="x",Ruksit!A75,"")</f>
        <v/>
      </c>
      <c r="P75" s="41" t="str">
        <f>IF(Ruksit!P75="x",Ruksit!A75,"")</f>
        <v>Kapustahaikara</v>
      </c>
      <c r="Q75" s="42" t="str">
        <f>IF(Ruksit!Q75="x",Ruksit!A75,"")</f>
        <v>Kapustahaikara</v>
      </c>
      <c r="R75" s="41" t="str">
        <f>IF(Ruksit!R75="x",Ruksit!A75,"")</f>
        <v/>
      </c>
      <c r="S75" s="42" t="str">
        <f>IF(Ruksit!S75="x",Ruksit!A75,"")</f>
        <v/>
      </c>
      <c r="T75" s="41" t="str">
        <f>IF(Ruksit!T75="x",Ruksit!A75,"")</f>
        <v/>
      </c>
      <c r="U75" s="42" t="str">
        <f>IF(Ruksit!U75="x",Ruksit!A75,"")</f>
        <v/>
      </c>
      <c r="V75" s="25"/>
      <c r="W75" s="26">
        <f>COUNTA(Ruksit!B75:U75)</f>
        <v>4</v>
      </c>
    </row>
    <row r="76" spans="1:23" x14ac:dyDescent="0.2">
      <c r="A76" t="s">
        <v>123</v>
      </c>
      <c r="B76" s="44" t="str">
        <f>IF(Ruksit!B76="x",Ruksit!A76,"")</f>
        <v>Mehiläishaukka</v>
      </c>
      <c r="C76" s="45" t="str">
        <f>IF(Ruksit!C76="x",Ruksit!A76,"")</f>
        <v>Mehiläishaukka</v>
      </c>
      <c r="D76" s="41" t="str">
        <f>IF(Ruksit!D76="x",Ruksit!A76,"")</f>
        <v>Mehiläishaukka</v>
      </c>
      <c r="E76" s="42" t="str">
        <f>IF(Ruksit!E76="x",Ruksit!A76,"")</f>
        <v>Mehiläishaukka</v>
      </c>
      <c r="F76" s="41" t="str">
        <f>IF(Ruksit!F76="x",Ruksit!A76,"")</f>
        <v>Mehiläishaukka</v>
      </c>
      <c r="G76" s="42" t="str">
        <f>IF(Ruksit!G76="x",Ruksit!A76,"")</f>
        <v>Mehiläishaukka</v>
      </c>
      <c r="H76" s="41" t="str">
        <f>IF(Ruksit!H76="x",Ruksit!A76,"")</f>
        <v>Mehiläishaukka</v>
      </c>
      <c r="I76" s="42" t="str">
        <f>IF(Ruksit!I76="x",Ruksit!A76,"")</f>
        <v>Mehiläishaukka</v>
      </c>
      <c r="J76" s="41" t="str">
        <f>IF(Ruksit!J76="x",Ruksit!A76,"")</f>
        <v>Mehiläishaukka</v>
      </c>
      <c r="K76" s="46" t="str">
        <f>IF(Ruksit!K76="x",Ruksit!A76,"")</f>
        <v>Mehiläishaukka</v>
      </c>
      <c r="L76" s="41" t="str">
        <f>IF(Ruksit!L76="x",Ruksit!A76,"")</f>
        <v>Mehiläishaukka</v>
      </c>
      <c r="M76" s="42" t="str">
        <f>IF(Ruksit!M76="x",Ruksit!A76,"")</f>
        <v>Mehiläishaukka</v>
      </c>
      <c r="N76" s="41" t="str">
        <f>IF(Ruksit!N76="x",Ruksit!A76,"")</f>
        <v>Mehiläishaukka</v>
      </c>
      <c r="O76" s="42" t="str">
        <f>IF(Ruksit!O76="x",Ruksit!A76,"")</f>
        <v>Mehiläishaukka</v>
      </c>
      <c r="P76" s="41" t="str">
        <f>IF(Ruksit!P76="x",Ruksit!A76,"")</f>
        <v>Mehiläishaukka</v>
      </c>
      <c r="Q76" s="42" t="str">
        <f>IF(Ruksit!Q76="x",Ruksit!A76,"")</f>
        <v>Mehiläishaukka</v>
      </c>
      <c r="R76" s="41" t="str">
        <f>IF(Ruksit!R76="x",Ruksit!A76,"")</f>
        <v>Mehiläishaukka</v>
      </c>
      <c r="S76" s="42" t="str">
        <f>IF(Ruksit!S76="x",Ruksit!A76,"")</f>
        <v>Mehiläishaukka</v>
      </c>
      <c r="T76" s="41" t="str">
        <f>IF(Ruksit!T76="x",Ruksit!A76,"")</f>
        <v>Mehiläishaukka</v>
      </c>
      <c r="U76" s="42" t="str">
        <f>IF(Ruksit!U76="x",Ruksit!A76,"")</f>
        <v>Mehiläishaukka</v>
      </c>
      <c r="V76" s="25"/>
      <c r="W76" s="26">
        <f>COUNTA(Ruksit!B76:U76)</f>
        <v>20</v>
      </c>
    </row>
    <row r="77" spans="1:23" x14ac:dyDescent="0.2">
      <c r="A77" t="s">
        <v>124</v>
      </c>
      <c r="B77" s="44" t="str">
        <f>IF(Ruksit!B77="x",Ruksit!A77,"")</f>
        <v>Haarahaukka</v>
      </c>
      <c r="C77" s="45" t="str">
        <f>IF(Ruksit!C77="x",Ruksit!A77,"")</f>
        <v>Haarahaukka</v>
      </c>
      <c r="D77" s="41" t="str">
        <f>IF(Ruksit!D77="x",Ruksit!A77,"")</f>
        <v>Haarahaukka</v>
      </c>
      <c r="E77" s="42" t="str">
        <f>IF(Ruksit!E77="x",Ruksit!A77,"")</f>
        <v>Haarahaukka</v>
      </c>
      <c r="F77" s="41" t="str">
        <f>IF(Ruksit!F77="x",Ruksit!A77,"")</f>
        <v>Haarahaukka</v>
      </c>
      <c r="G77" s="42" t="str">
        <f>IF(Ruksit!G77="x",Ruksit!A77,"")</f>
        <v>Haarahaukka</v>
      </c>
      <c r="H77" s="41" t="str">
        <f>IF(Ruksit!H77="x",Ruksit!A77,"")</f>
        <v>Haarahaukka</v>
      </c>
      <c r="I77" s="42" t="str">
        <f>IF(Ruksit!I77="x",Ruksit!A77,"")</f>
        <v>Haarahaukka</v>
      </c>
      <c r="J77" s="41" t="str">
        <f>IF(Ruksit!J77="x",Ruksit!A77,"")</f>
        <v>Haarahaukka</v>
      </c>
      <c r="K77" s="46" t="str">
        <f>IF(Ruksit!K77="x",Ruksit!A77,"")</f>
        <v>Haarahaukka</v>
      </c>
      <c r="L77" s="41" t="str">
        <f>IF(Ruksit!L77="x",Ruksit!A77,"")</f>
        <v>Haarahaukka</v>
      </c>
      <c r="M77" s="42" t="str">
        <f>IF(Ruksit!M77="x",Ruksit!A77,"")</f>
        <v>Haarahaukka</v>
      </c>
      <c r="N77" s="41" t="str">
        <f>IF(Ruksit!N77="x",Ruksit!A77,"")</f>
        <v>Haarahaukka</v>
      </c>
      <c r="O77" s="42" t="str">
        <f>IF(Ruksit!O77="x",Ruksit!A77,"")</f>
        <v>Haarahaukka</v>
      </c>
      <c r="P77" s="41" t="str">
        <f>IF(Ruksit!P77="x",Ruksit!A77,"")</f>
        <v>Haarahaukka</v>
      </c>
      <c r="Q77" s="42" t="str">
        <f>IF(Ruksit!Q77="x",Ruksit!A77,"")</f>
        <v>Haarahaukka</v>
      </c>
      <c r="R77" s="41" t="str">
        <f>IF(Ruksit!R77="x",Ruksit!A77,"")</f>
        <v>Haarahaukka</v>
      </c>
      <c r="S77" s="42" t="str">
        <f>IF(Ruksit!S77="x",Ruksit!A77,"")</f>
        <v>Haarahaukka</v>
      </c>
      <c r="T77" s="41" t="str">
        <f>IF(Ruksit!T77="x",Ruksit!A77,"")</f>
        <v>Haarahaukka</v>
      </c>
      <c r="U77" s="42" t="str">
        <f>IF(Ruksit!U77="x",Ruksit!A77,"")</f>
        <v>Haarahaukka</v>
      </c>
      <c r="V77" s="25"/>
      <c r="W77" s="26">
        <f>COUNTA(Ruksit!B77:U77)</f>
        <v>20</v>
      </c>
    </row>
    <row r="78" spans="1:23" x14ac:dyDescent="0.2">
      <c r="A78" t="s">
        <v>125</v>
      </c>
      <c r="B78" s="44" t="str">
        <f>IF(Ruksit!B78="x",Ruksit!A78,"")</f>
        <v/>
      </c>
      <c r="C78" s="45" t="str">
        <f>IF(Ruksit!C78="x",Ruksit!A78,"")</f>
        <v/>
      </c>
      <c r="D78" s="41" t="str">
        <f>IF(Ruksit!D78="x",Ruksit!A78,"")</f>
        <v/>
      </c>
      <c r="E78" s="42" t="str">
        <f>IF(Ruksit!E78="x",Ruksit!A78,"")</f>
        <v/>
      </c>
      <c r="F78" s="41" t="str">
        <f>IF(Ruksit!F78="x",Ruksit!A78,"")</f>
        <v/>
      </c>
      <c r="G78" s="42" t="str">
        <f>IF(Ruksit!G78="x",Ruksit!A78,"")</f>
        <v/>
      </c>
      <c r="H78" s="41" t="str">
        <f>IF(Ruksit!H78="x",Ruksit!A78,"")</f>
        <v/>
      </c>
      <c r="I78" s="42" t="str">
        <f>IF(Ruksit!I78="x",Ruksit!A78,"")</f>
        <v/>
      </c>
      <c r="J78" s="41" t="str">
        <f>IF(Ruksit!J78="x",Ruksit!A78,"")</f>
        <v/>
      </c>
      <c r="K78" s="46" t="str">
        <f>IF(Ruksit!K78="x",Ruksit!A78,"")</f>
        <v/>
      </c>
      <c r="L78" s="41" t="str">
        <f>IF(Ruksit!L78="x",Ruksit!A78,"")</f>
        <v/>
      </c>
      <c r="M78" s="42" t="str">
        <f>IF(Ruksit!M78="x",Ruksit!A78,"")</f>
        <v/>
      </c>
      <c r="N78" s="41" t="str">
        <f>IF(Ruksit!N78="x",Ruksit!A78,"")</f>
        <v/>
      </c>
      <c r="O78" s="42" t="str">
        <f>IF(Ruksit!O78="x",Ruksit!A78,"")</f>
        <v/>
      </c>
      <c r="P78" s="41" t="str">
        <f>IF(Ruksit!P78="x",Ruksit!A78,"")</f>
        <v>Isohaarahaukka</v>
      </c>
      <c r="Q78" s="42" t="str">
        <f>IF(Ruksit!Q78="x",Ruksit!A78,"")</f>
        <v>Isohaarahaukka</v>
      </c>
      <c r="R78" s="41" t="str">
        <f>IF(Ruksit!R78="x",Ruksit!A78,"")</f>
        <v/>
      </c>
      <c r="S78" s="42" t="str">
        <f>IF(Ruksit!S78="x",Ruksit!A78,"")</f>
        <v/>
      </c>
      <c r="T78" s="41" t="str">
        <f>IF(Ruksit!T78="x",Ruksit!A78,"")</f>
        <v/>
      </c>
      <c r="U78" s="42" t="str">
        <f>IF(Ruksit!U78="x",Ruksit!A78,"")</f>
        <v/>
      </c>
      <c r="V78" s="25"/>
      <c r="W78" s="26">
        <f>COUNTA(Ruksit!B78:U78)</f>
        <v>2</v>
      </c>
    </row>
    <row r="79" spans="1:23" x14ac:dyDescent="0.2">
      <c r="A79" t="s">
        <v>126</v>
      </c>
      <c r="B79" s="44" t="str">
        <f>IF(Ruksit!B79="x",Ruksit!A79,"")</f>
        <v>Merikotka</v>
      </c>
      <c r="C79" s="45" t="str">
        <f>IF(Ruksit!C79="x",Ruksit!A79,"")</f>
        <v>Merikotka</v>
      </c>
      <c r="D79" s="41" t="str">
        <f>IF(Ruksit!D79="x",Ruksit!A79,"")</f>
        <v>Merikotka</v>
      </c>
      <c r="E79" s="42" t="str">
        <f>IF(Ruksit!E79="x",Ruksit!A79,"")</f>
        <v>Merikotka</v>
      </c>
      <c r="F79" s="41" t="str">
        <f>IF(Ruksit!F79="x",Ruksit!A79,"")</f>
        <v>Merikotka</v>
      </c>
      <c r="G79" s="42" t="str">
        <f>IF(Ruksit!G79="x",Ruksit!A79,"")</f>
        <v>Merikotka</v>
      </c>
      <c r="H79" s="41" t="str">
        <f>IF(Ruksit!H79="x",Ruksit!A79,"")</f>
        <v>Merikotka</v>
      </c>
      <c r="I79" s="42" t="str">
        <f>IF(Ruksit!I79="x",Ruksit!A79,"")</f>
        <v>Merikotka</v>
      </c>
      <c r="J79" s="41" t="str">
        <f>IF(Ruksit!J79="x",Ruksit!A79,"")</f>
        <v>Merikotka</v>
      </c>
      <c r="K79" s="46" t="str">
        <f>IF(Ruksit!K79="x",Ruksit!A79,"")</f>
        <v>Merikotka</v>
      </c>
      <c r="L79" s="41" t="str">
        <f>IF(Ruksit!L79="x",Ruksit!A79,"")</f>
        <v>Merikotka</v>
      </c>
      <c r="M79" s="42" t="str">
        <f>IF(Ruksit!M79="x",Ruksit!A79,"")</f>
        <v>Merikotka</v>
      </c>
      <c r="N79" s="41" t="str">
        <f>IF(Ruksit!N79="x",Ruksit!A79,"")</f>
        <v>Merikotka</v>
      </c>
      <c r="O79" s="42" t="str">
        <f>IF(Ruksit!O79="x",Ruksit!A79,"")</f>
        <v>Merikotka</v>
      </c>
      <c r="P79" s="41" t="str">
        <f>IF(Ruksit!P79="x",Ruksit!A79,"")</f>
        <v>Merikotka</v>
      </c>
      <c r="Q79" s="42" t="str">
        <f>IF(Ruksit!Q79="x",Ruksit!A79,"")</f>
        <v>Merikotka</v>
      </c>
      <c r="R79" s="41" t="str">
        <f>IF(Ruksit!R79="x",Ruksit!A79,"")</f>
        <v>Merikotka</v>
      </c>
      <c r="S79" s="42" t="str">
        <f>IF(Ruksit!S79="x",Ruksit!A79,"")</f>
        <v>Merikotka</v>
      </c>
      <c r="T79" s="41" t="str">
        <f>IF(Ruksit!T79="x",Ruksit!A79,"")</f>
        <v>Merikotka</v>
      </c>
      <c r="U79" s="42" t="str">
        <f>IF(Ruksit!U79="x",Ruksit!A79,"")</f>
        <v>Merikotka</v>
      </c>
      <c r="V79" s="25"/>
      <c r="W79" s="26">
        <f>COUNTA(Ruksit!B79:U79)</f>
        <v>20</v>
      </c>
    </row>
    <row r="80" spans="1:23" x14ac:dyDescent="0.2">
      <c r="A80" t="s">
        <v>127</v>
      </c>
      <c r="B80" s="44" t="str">
        <f>IF(Ruksit!B80="x",Ruksit!A80,"")</f>
        <v>Munkkikorppikotka</v>
      </c>
      <c r="C80" s="45" t="str">
        <f>IF(Ruksit!C80="x",Ruksit!A80,"")</f>
        <v/>
      </c>
      <c r="D80" s="41" t="str">
        <f>IF(Ruksit!D80="x",Ruksit!A80,"")</f>
        <v/>
      </c>
      <c r="E80" s="42" t="str">
        <f>IF(Ruksit!E80="x",Ruksit!A80,"")</f>
        <v/>
      </c>
      <c r="F80" s="41" t="str">
        <f>IF(Ruksit!F80="x",Ruksit!A80,"")</f>
        <v/>
      </c>
      <c r="G80" s="42" t="str">
        <f>IF(Ruksit!G80="x",Ruksit!A80,"")</f>
        <v>Munkkikorppikotka</v>
      </c>
      <c r="H80" s="41" t="str">
        <f>IF(Ruksit!H80="x",Ruksit!A80,"")</f>
        <v/>
      </c>
      <c r="I80" s="42" t="str">
        <f>IF(Ruksit!I80="x",Ruksit!A80,"")</f>
        <v/>
      </c>
      <c r="J80" s="41" t="str">
        <f>IF(Ruksit!J80="x",Ruksit!A80,"")</f>
        <v/>
      </c>
      <c r="K80" s="46" t="str">
        <f>IF(Ruksit!K80="x",Ruksit!A80,"")</f>
        <v/>
      </c>
      <c r="L80" s="41" t="str">
        <f>IF(Ruksit!L80="x",Ruksit!A80,"")</f>
        <v/>
      </c>
      <c r="M80" s="42" t="str">
        <f>IF(Ruksit!M80="x",Ruksit!A80,"")</f>
        <v/>
      </c>
      <c r="N80" s="41" t="str">
        <f>IF(Ruksit!N80="x",Ruksit!A80,"")</f>
        <v/>
      </c>
      <c r="O80" s="42" t="str">
        <f>IF(Ruksit!O80="x",Ruksit!A80,"")</f>
        <v/>
      </c>
      <c r="P80" s="41" t="str">
        <f>IF(Ruksit!P80="x",Ruksit!A80,"")</f>
        <v/>
      </c>
      <c r="Q80" s="42" t="str">
        <f>IF(Ruksit!Q80="x",Ruksit!A80,"")</f>
        <v>Munkkikorppikotka</v>
      </c>
      <c r="R80" s="41" t="str">
        <f>IF(Ruksit!R80="x",Ruksit!A80,"")</f>
        <v/>
      </c>
      <c r="S80" s="42" t="str">
        <f>IF(Ruksit!S80="x",Ruksit!A80,"")</f>
        <v/>
      </c>
      <c r="T80" s="41" t="str">
        <f>IF(Ruksit!T80="x",Ruksit!A80,"")</f>
        <v>Munkkikorppikotka</v>
      </c>
      <c r="U80" s="42" t="str">
        <f>IF(Ruksit!U80="x",Ruksit!A80,"")</f>
        <v/>
      </c>
      <c r="V80" s="25"/>
      <c r="W80" s="26">
        <f>COUNTA(Ruksit!B80:U80)</f>
        <v>4</v>
      </c>
    </row>
    <row r="81" spans="1:23" x14ac:dyDescent="0.2">
      <c r="A81" t="s">
        <v>128</v>
      </c>
      <c r="B81" s="44" t="str">
        <f>IF(Ruksit!B81="x",Ruksit!A81,"")</f>
        <v/>
      </c>
      <c r="C81" s="45" t="str">
        <f>IF(Ruksit!C81="x",Ruksit!A81,"")</f>
        <v>Käärmekotka</v>
      </c>
      <c r="D81" s="41" t="str">
        <f>IF(Ruksit!D81="x",Ruksit!A81,"")</f>
        <v/>
      </c>
      <c r="E81" s="42" t="str">
        <f>IF(Ruksit!E81="x",Ruksit!A81,"")</f>
        <v/>
      </c>
      <c r="F81" s="41" t="str">
        <f>IF(Ruksit!F81="x",Ruksit!A81,"")</f>
        <v/>
      </c>
      <c r="G81" s="42" t="str">
        <f>IF(Ruksit!G81="x",Ruksit!A81,"")</f>
        <v>Käärmekotka</v>
      </c>
      <c r="H81" s="41" t="str">
        <f>IF(Ruksit!H81="x",Ruksit!A81,"")</f>
        <v/>
      </c>
      <c r="I81" s="42" t="str">
        <f>IF(Ruksit!I81="x",Ruksit!A81,"")</f>
        <v/>
      </c>
      <c r="J81" s="41" t="str">
        <f>IF(Ruksit!J81="x",Ruksit!A81,"")</f>
        <v/>
      </c>
      <c r="K81" s="46" t="str">
        <f>IF(Ruksit!K81="x",Ruksit!A81,"")</f>
        <v/>
      </c>
      <c r="L81" s="41" t="str">
        <f>IF(Ruksit!L81="x",Ruksit!A81,"")</f>
        <v>Käärmekotka</v>
      </c>
      <c r="M81" s="42" t="str">
        <f>IF(Ruksit!M81="x",Ruksit!A81,"")</f>
        <v>Käärmekotka</v>
      </c>
      <c r="N81" s="41" t="str">
        <f>IF(Ruksit!N81="x",Ruksit!A81,"")</f>
        <v/>
      </c>
      <c r="O81" s="42" t="str">
        <f>IF(Ruksit!O81="x",Ruksit!A81,"")</f>
        <v/>
      </c>
      <c r="P81" s="41" t="str">
        <f>IF(Ruksit!P81="x",Ruksit!A81,"")</f>
        <v/>
      </c>
      <c r="Q81" s="42" t="str">
        <f>IF(Ruksit!Q81="x",Ruksit!A81,"")</f>
        <v/>
      </c>
      <c r="R81" s="41" t="str">
        <f>IF(Ruksit!R81="x",Ruksit!A81,"")</f>
        <v/>
      </c>
      <c r="S81" s="42" t="str">
        <f>IF(Ruksit!S81="x",Ruksit!A81,"")</f>
        <v/>
      </c>
      <c r="T81" s="41" t="str">
        <f>IF(Ruksit!T81="x",Ruksit!A81,"")</f>
        <v/>
      </c>
      <c r="U81" s="42" t="str">
        <f>IF(Ruksit!U81="x",Ruksit!A81,"")</f>
        <v/>
      </c>
      <c r="V81" s="25"/>
      <c r="W81" s="26">
        <f>COUNTA(Ruksit!B81:U81)</f>
        <v>4</v>
      </c>
    </row>
    <row r="82" spans="1:23" x14ac:dyDescent="0.2">
      <c r="A82" t="s">
        <v>129</v>
      </c>
      <c r="B82" s="44" t="str">
        <f>IF(Ruksit!B82="x",Ruksit!A82,"")</f>
        <v>Ruskosuohaukka</v>
      </c>
      <c r="C82" s="45" t="str">
        <f>IF(Ruksit!C82="x",Ruksit!A82,"")</f>
        <v>Ruskosuohaukka</v>
      </c>
      <c r="D82" s="41" t="str">
        <f>IF(Ruksit!D82="x",Ruksit!A82,"")</f>
        <v>Ruskosuohaukka</v>
      </c>
      <c r="E82" s="42" t="str">
        <f>IF(Ruksit!E82="x",Ruksit!A82,"")</f>
        <v>Ruskosuohaukka</v>
      </c>
      <c r="F82" s="41" t="str">
        <f>IF(Ruksit!F82="x",Ruksit!A82,"")</f>
        <v>Ruskosuohaukka</v>
      </c>
      <c r="G82" s="42" t="str">
        <f>IF(Ruksit!G82="x",Ruksit!A82,"")</f>
        <v>Ruskosuohaukka</v>
      </c>
      <c r="H82" s="41" t="str">
        <f>IF(Ruksit!H82="x",Ruksit!A82,"")</f>
        <v>Ruskosuohaukka</v>
      </c>
      <c r="I82" s="42" t="str">
        <f>IF(Ruksit!I82="x",Ruksit!A82,"")</f>
        <v>Ruskosuohaukka</v>
      </c>
      <c r="J82" s="41" t="str">
        <f>IF(Ruksit!J82="x",Ruksit!A82,"")</f>
        <v>Ruskosuohaukka</v>
      </c>
      <c r="K82" s="46" t="str">
        <f>IF(Ruksit!K82="x",Ruksit!A82,"")</f>
        <v>Ruskosuohaukka</v>
      </c>
      <c r="L82" s="41" t="str">
        <f>IF(Ruksit!L82="x",Ruksit!A82,"")</f>
        <v>Ruskosuohaukka</v>
      </c>
      <c r="M82" s="42" t="str">
        <f>IF(Ruksit!M82="x",Ruksit!A82,"")</f>
        <v>Ruskosuohaukka</v>
      </c>
      <c r="N82" s="41" t="str">
        <f>IF(Ruksit!N82="x",Ruksit!A82,"")</f>
        <v>Ruskosuohaukka</v>
      </c>
      <c r="O82" s="42" t="str">
        <f>IF(Ruksit!O82="x",Ruksit!A82,"")</f>
        <v>Ruskosuohaukka</v>
      </c>
      <c r="P82" s="41" t="str">
        <f>IF(Ruksit!P82="x",Ruksit!A82,"")</f>
        <v>Ruskosuohaukka</v>
      </c>
      <c r="Q82" s="42" t="str">
        <f>IF(Ruksit!Q82="x",Ruksit!A82,"")</f>
        <v>Ruskosuohaukka</v>
      </c>
      <c r="R82" s="41" t="str">
        <f>IF(Ruksit!R82="x",Ruksit!A82,"")</f>
        <v>Ruskosuohaukka</v>
      </c>
      <c r="S82" s="42" t="str">
        <f>IF(Ruksit!S82="x",Ruksit!A82,"")</f>
        <v>Ruskosuohaukka</v>
      </c>
      <c r="T82" s="41" t="str">
        <f>IF(Ruksit!T82="x",Ruksit!A82,"")</f>
        <v>Ruskosuohaukka</v>
      </c>
      <c r="U82" s="42" t="str">
        <f>IF(Ruksit!U82="x",Ruksit!A82,"")</f>
        <v>Ruskosuohaukka</v>
      </c>
      <c r="V82" s="25"/>
      <c r="W82" s="26">
        <f>COUNTA(Ruksit!B82:U82)</f>
        <v>20</v>
      </c>
    </row>
    <row r="83" spans="1:23" x14ac:dyDescent="0.2">
      <c r="A83" t="s">
        <v>130</v>
      </c>
      <c r="B83" s="44" t="str">
        <f>IF(Ruksit!B83="x",Ruksit!A83,"")</f>
        <v>Sinisuohaukka</v>
      </c>
      <c r="C83" s="45" t="str">
        <f>IF(Ruksit!C83="x",Ruksit!A83,"")</f>
        <v>Sinisuohaukka</v>
      </c>
      <c r="D83" s="41" t="str">
        <f>IF(Ruksit!D83="x",Ruksit!A83,"")</f>
        <v>Sinisuohaukka</v>
      </c>
      <c r="E83" s="42" t="str">
        <f>IF(Ruksit!E83="x",Ruksit!A83,"")</f>
        <v>Sinisuohaukka</v>
      </c>
      <c r="F83" s="41" t="str">
        <f>IF(Ruksit!F83="x",Ruksit!A83,"")</f>
        <v>Sinisuohaukka</v>
      </c>
      <c r="G83" s="42" t="str">
        <f>IF(Ruksit!G83="x",Ruksit!A83,"")</f>
        <v>Sinisuohaukka</v>
      </c>
      <c r="H83" s="41" t="str">
        <f>IF(Ruksit!H83="x",Ruksit!A83,"")</f>
        <v>Sinisuohaukka</v>
      </c>
      <c r="I83" s="42" t="str">
        <f>IF(Ruksit!I83="x",Ruksit!A83,"")</f>
        <v>Sinisuohaukka</v>
      </c>
      <c r="J83" s="41" t="str">
        <f>IF(Ruksit!J83="x",Ruksit!A83,"")</f>
        <v>Sinisuohaukka</v>
      </c>
      <c r="K83" s="46" t="str">
        <f>IF(Ruksit!K83="x",Ruksit!A83,"")</f>
        <v>Sinisuohaukka</v>
      </c>
      <c r="L83" s="41" t="str">
        <f>IF(Ruksit!L83="x",Ruksit!A83,"")</f>
        <v>Sinisuohaukka</v>
      </c>
      <c r="M83" s="42" t="str">
        <f>IF(Ruksit!M83="x",Ruksit!A83,"")</f>
        <v>Sinisuohaukka</v>
      </c>
      <c r="N83" s="41" t="str">
        <f>IF(Ruksit!N83="x",Ruksit!A83,"")</f>
        <v>Sinisuohaukka</v>
      </c>
      <c r="O83" s="42" t="str">
        <f>IF(Ruksit!O83="x",Ruksit!A83,"")</f>
        <v>Sinisuohaukka</v>
      </c>
      <c r="P83" s="41" t="str">
        <f>IF(Ruksit!P83="x",Ruksit!A83,"")</f>
        <v>Sinisuohaukka</v>
      </c>
      <c r="Q83" s="42" t="str">
        <f>IF(Ruksit!Q83="x",Ruksit!A83,"")</f>
        <v>Sinisuohaukka</v>
      </c>
      <c r="R83" s="41" t="str">
        <f>IF(Ruksit!R83="x",Ruksit!A83,"")</f>
        <v>Sinisuohaukka</v>
      </c>
      <c r="S83" s="42" t="str">
        <f>IF(Ruksit!S83="x",Ruksit!A83,"")</f>
        <v>Sinisuohaukka</v>
      </c>
      <c r="T83" s="41" t="str">
        <f>IF(Ruksit!T83="x",Ruksit!A83,"")</f>
        <v>Sinisuohaukka</v>
      </c>
      <c r="U83" s="42" t="str">
        <f>IF(Ruksit!U83="x",Ruksit!A83,"")</f>
        <v>Sinisuohaukka</v>
      </c>
      <c r="V83" s="25"/>
      <c r="W83" s="26">
        <f>COUNTA(Ruksit!B83:U83)</f>
        <v>20</v>
      </c>
    </row>
    <row r="84" spans="1:23" x14ac:dyDescent="0.2">
      <c r="A84" t="s">
        <v>131</v>
      </c>
      <c r="B84" s="44" t="str">
        <f>IF(Ruksit!B84="x",Ruksit!A84,"")</f>
        <v>Arosuohaukka</v>
      </c>
      <c r="C84" s="45" t="str">
        <f>IF(Ruksit!C84="x",Ruksit!A84,"")</f>
        <v>Arosuohaukka</v>
      </c>
      <c r="D84" s="41" t="str">
        <f>IF(Ruksit!D84="x",Ruksit!A84,"")</f>
        <v>Arosuohaukka</v>
      </c>
      <c r="E84" s="42" t="str">
        <f>IF(Ruksit!E84="x",Ruksit!A84,"")</f>
        <v>Arosuohaukka</v>
      </c>
      <c r="F84" s="41" t="str">
        <f>IF(Ruksit!F84="x",Ruksit!A84,"")</f>
        <v>Arosuohaukka</v>
      </c>
      <c r="G84" s="42" t="str">
        <f>IF(Ruksit!G84="x",Ruksit!A84,"")</f>
        <v>Arosuohaukka</v>
      </c>
      <c r="H84" s="41" t="str">
        <f>IF(Ruksit!H84="x",Ruksit!A84,"")</f>
        <v>Arosuohaukka</v>
      </c>
      <c r="I84" s="42" t="str">
        <f>IF(Ruksit!I84="x",Ruksit!A84,"")</f>
        <v>Arosuohaukka</v>
      </c>
      <c r="J84" s="41" t="str">
        <f>IF(Ruksit!J84="x",Ruksit!A84,"")</f>
        <v>Arosuohaukka</v>
      </c>
      <c r="K84" s="46" t="str">
        <f>IF(Ruksit!K84="x",Ruksit!A84,"")</f>
        <v>Arosuohaukka</v>
      </c>
      <c r="L84" s="41" t="str">
        <f>IF(Ruksit!L84="x",Ruksit!A84,"")</f>
        <v>Arosuohaukka</v>
      </c>
      <c r="M84" s="42" t="str">
        <f>IF(Ruksit!M84="x",Ruksit!A84,"")</f>
        <v>Arosuohaukka</v>
      </c>
      <c r="N84" s="41" t="str">
        <f>IF(Ruksit!N84="x",Ruksit!A84,"")</f>
        <v>Arosuohaukka</v>
      </c>
      <c r="O84" s="42" t="str">
        <f>IF(Ruksit!O84="x",Ruksit!A84,"")</f>
        <v>Arosuohaukka</v>
      </c>
      <c r="P84" s="41" t="str">
        <f>IF(Ruksit!P84="x",Ruksit!A84,"")</f>
        <v>Arosuohaukka</v>
      </c>
      <c r="Q84" s="42" t="str">
        <f>IF(Ruksit!Q84="x",Ruksit!A84,"")</f>
        <v>Arosuohaukka</v>
      </c>
      <c r="R84" s="41" t="str">
        <f>IF(Ruksit!R84="x",Ruksit!A84,"")</f>
        <v>Arosuohaukka</v>
      </c>
      <c r="S84" s="42" t="str">
        <f>IF(Ruksit!S84="x",Ruksit!A84,"")</f>
        <v>Arosuohaukka</v>
      </c>
      <c r="T84" s="41" t="str">
        <f>IF(Ruksit!T84="x",Ruksit!A84,"")</f>
        <v>Arosuohaukka</v>
      </c>
      <c r="U84" s="42" t="str">
        <f>IF(Ruksit!U84="x",Ruksit!A84,"")</f>
        <v>Arosuohaukka</v>
      </c>
      <c r="V84" s="25"/>
      <c r="W84" s="26">
        <f>COUNTA(Ruksit!B84:U84)</f>
        <v>20</v>
      </c>
    </row>
    <row r="85" spans="1:23" x14ac:dyDescent="0.2">
      <c r="A85" t="s">
        <v>132</v>
      </c>
      <c r="B85" s="44" t="str">
        <f>IF(Ruksit!B85="x",Ruksit!A85,"")</f>
        <v>Niittysuohaukka</v>
      </c>
      <c r="C85" s="45" t="str">
        <f>IF(Ruksit!C85="x",Ruksit!A85,"")</f>
        <v>Niittysuohaukka</v>
      </c>
      <c r="D85" s="41" t="str">
        <f>IF(Ruksit!D85="x",Ruksit!A85,"")</f>
        <v>Niittysuohaukka</v>
      </c>
      <c r="E85" s="42" t="str">
        <f>IF(Ruksit!E85="x",Ruksit!A85,"")</f>
        <v>Niittysuohaukka</v>
      </c>
      <c r="F85" s="41" t="str">
        <f>IF(Ruksit!F85="x",Ruksit!A85,"")</f>
        <v/>
      </c>
      <c r="G85" s="42" t="str">
        <f>IF(Ruksit!G85="x",Ruksit!A85,"")</f>
        <v>Niittysuohaukka</v>
      </c>
      <c r="H85" s="41" t="str">
        <f>IF(Ruksit!H85="x",Ruksit!A85,"")</f>
        <v>Niittysuohaukka</v>
      </c>
      <c r="I85" s="42" t="str">
        <f>IF(Ruksit!I85="x",Ruksit!A85,"")</f>
        <v/>
      </c>
      <c r="J85" s="41" t="str">
        <f>IF(Ruksit!J85="x",Ruksit!A85,"")</f>
        <v>Niittysuohaukka</v>
      </c>
      <c r="K85" s="46" t="str">
        <f>IF(Ruksit!K85="x",Ruksit!A85,"")</f>
        <v>Niittysuohaukka</v>
      </c>
      <c r="L85" s="41" t="str">
        <f>IF(Ruksit!L85="x",Ruksit!A85,"")</f>
        <v>Niittysuohaukka</v>
      </c>
      <c r="M85" s="42" t="str">
        <f>IF(Ruksit!M85="x",Ruksit!A85,"")</f>
        <v>Niittysuohaukka</v>
      </c>
      <c r="N85" s="41" t="str">
        <f>IF(Ruksit!N85="x",Ruksit!A85,"")</f>
        <v>Niittysuohaukka</v>
      </c>
      <c r="O85" s="42" t="str">
        <f>IF(Ruksit!O85="x",Ruksit!A85,"")</f>
        <v/>
      </c>
      <c r="P85" s="41" t="str">
        <f>IF(Ruksit!P85="x",Ruksit!A85,"")</f>
        <v>Niittysuohaukka</v>
      </c>
      <c r="Q85" s="42" t="str">
        <f>IF(Ruksit!Q85="x",Ruksit!A85,"")</f>
        <v>Niittysuohaukka</v>
      </c>
      <c r="R85" s="41" t="str">
        <f>IF(Ruksit!R85="x",Ruksit!A85,"")</f>
        <v>Niittysuohaukka</v>
      </c>
      <c r="S85" s="42" t="str">
        <f>IF(Ruksit!S85="x",Ruksit!A85,"")</f>
        <v/>
      </c>
      <c r="T85" s="41" t="str">
        <f>IF(Ruksit!T85="x",Ruksit!A85,"")</f>
        <v>Niittysuohaukka</v>
      </c>
      <c r="U85" s="42" t="str">
        <f>IF(Ruksit!U85="x",Ruksit!A85,"")</f>
        <v/>
      </c>
      <c r="V85" s="25"/>
      <c r="W85" s="26">
        <f>COUNTA(Ruksit!B85:U85)</f>
        <v>15</v>
      </c>
    </row>
    <row r="86" spans="1:23" x14ac:dyDescent="0.2">
      <c r="A86" t="s">
        <v>133</v>
      </c>
      <c r="B86" s="44" t="str">
        <f>IF(Ruksit!B86="x",Ruksit!A86,"")</f>
        <v>Kanahaukka</v>
      </c>
      <c r="C86" s="45" t="str">
        <f>IF(Ruksit!C86="x",Ruksit!A86,"")</f>
        <v>Kanahaukka</v>
      </c>
      <c r="D86" s="41" t="str">
        <f>IF(Ruksit!D86="x",Ruksit!A86,"")</f>
        <v>Kanahaukka</v>
      </c>
      <c r="E86" s="42" t="str">
        <f>IF(Ruksit!E86="x",Ruksit!A86,"")</f>
        <v>Kanahaukka</v>
      </c>
      <c r="F86" s="41" t="str">
        <f>IF(Ruksit!F86="x",Ruksit!A86,"")</f>
        <v>Kanahaukka</v>
      </c>
      <c r="G86" s="42" t="str">
        <f>IF(Ruksit!G86="x",Ruksit!A86,"")</f>
        <v>Kanahaukka</v>
      </c>
      <c r="H86" s="41" t="str">
        <f>IF(Ruksit!H86="x",Ruksit!A86,"")</f>
        <v>Kanahaukka</v>
      </c>
      <c r="I86" s="42" t="str">
        <f>IF(Ruksit!I86="x",Ruksit!A86,"")</f>
        <v>Kanahaukka</v>
      </c>
      <c r="J86" s="41" t="str">
        <f>IF(Ruksit!J86="x",Ruksit!A86,"")</f>
        <v>Kanahaukka</v>
      </c>
      <c r="K86" s="46" t="str">
        <f>IF(Ruksit!K86="x",Ruksit!A86,"")</f>
        <v>Kanahaukka</v>
      </c>
      <c r="L86" s="41" t="str">
        <f>IF(Ruksit!L86="x",Ruksit!A86,"")</f>
        <v>Kanahaukka</v>
      </c>
      <c r="M86" s="42" t="str">
        <f>IF(Ruksit!M86="x",Ruksit!A86,"")</f>
        <v>Kanahaukka</v>
      </c>
      <c r="N86" s="41" t="str">
        <f>IF(Ruksit!N86="x",Ruksit!A86,"")</f>
        <v>Kanahaukka</v>
      </c>
      <c r="O86" s="42" t="str">
        <f>IF(Ruksit!O86="x",Ruksit!A86,"")</f>
        <v>Kanahaukka</v>
      </c>
      <c r="P86" s="41" t="str">
        <f>IF(Ruksit!P86="x",Ruksit!A86,"")</f>
        <v>Kanahaukka</v>
      </c>
      <c r="Q86" s="42" t="str">
        <f>IF(Ruksit!Q86="x",Ruksit!A86,"")</f>
        <v>Kanahaukka</v>
      </c>
      <c r="R86" s="41" t="str">
        <f>IF(Ruksit!R86="x",Ruksit!A86,"")</f>
        <v>Kanahaukka</v>
      </c>
      <c r="S86" s="42" t="str">
        <f>IF(Ruksit!S86="x",Ruksit!A86,"")</f>
        <v>Kanahaukka</v>
      </c>
      <c r="T86" s="41" t="str">
        <f>IF(Ruksit!T86="x",Ruksit!A86,"")</f>
        <v>Kanahaukka</v>
      </c>
      <c r="U86" s="42" t="str">
        <f>IF(Ruksit!U86="x",Ruksit!A86,"")</f>
        <v>Kanahaukka</v>
      </c>
      <c r="V86" s="25"/>
      <c r="W86" s="26">
        <f>COUNTA(Ruksit!B86:U86)</f>
        <v>20</v>
      </c>
    </row>
    <row r="87" spans="1:23" x14ac:dyDescent="0.2">
      <c r="A87" t="s">
        <v>134</v>
      </c>
      <c r="B87" s="44" t="str">
        <f>IF(Ruksit!B87="x",Ruksit!A87,"")</f>
        <v>Varpushaukka</v>
      </c>
      <c r="C87" s="45" t="str">
        <f>IF(Ruksit!C87="x",Ruksit!A87,"")</f>
        <v>Varpushaukka</v>
      </c>
      <c r="D87" s="41" t="str">
        <f>IF(Ruksit!D87="x",Ruksit!A87,"")</f>
        <v>Varpushaukka</v>
      </c>
      <c r="E87" s="42" t="str">
        <f>IF(Ruksit!E87="x",Ruksit!A87,"")</f>
        <v>Varpushaukka</v>
      </c>
      <c r="F87" s="41" t="str">
        <f>IF(Ruksit!F87="x",Ruksit!A87,"")</f>
        <v>Varpushaukka</v>
      </c>
      <c r="G87" s="42" t="str">
        <f>IF(Ruksit!G87="x",Ruksit!A87,"")</f>
        <v>Varpushaukka</v>
      </c>
      <c r="H87" s="41" t="str">
        <f>IF(Ruksit!H87="x",Ruksit!A87,"")</f>
        <v>Varpushaukka</v>
      </c>
      <c r="I87" s="42" t="str">
        <f>IF(Ruksit!I87="x",Ruksit!A87,"")</f>
        <v>Varpushaukka</v>
      </c>
      <c r="J87" s="41" t="str">
        <f>IF(Ruksit!J87="x",Ruksit!A87,"")</f>
        <v>Varpushaukka</v>
      </c>
      <c r="K87" s="46" t="str">
        <f>IF(Ruksit!K87="x",Ruksit!A87,"")</f>
        <v>Varpushaukka</v>
      </c>
      <c r="L87" s="41" t="str">
        <f>IF(Ruksit!L87="x",Ruksit!A87,"")</f>
        <v>Varpushaukka</v>
      </c>
      <c r="M87" s="42" t="str">
        <f>IF(Ruksit!M87="x",Ruksit!A87,"")</f>
        <v>Varpushaukka</v>
      </c>
      <c r="N87" s="41" t="str">
        <f>IF(Ruksit!N87="x",Ruksit!A87,"")</f>
        <v>Varpushaukka</v>
      </c>
      <c r="O87" s="42" t="str">
        <f>IF(Ruksit!O87="x",Ruksit!A87,"")</f>
        <v>Varpushaukka</v>
      </c>
      <c r="P87" s="41" t="str">
        <f>IF(Ruksit!P87="x",Ruksit!A87,"")</f>
        <v>Varpushaukka</v>
      </c>
      <c r="Q87" s="42" t="str">
        <f>IF(Ruksit!Q87="x",Ruksit!A87,"")</f>
        <v>Varpushaukka</v>
      </c>
      <c r="R87" s="41" t="str">
        <f>IF(Ruksit!R87="x",Ruksit!A87,"")</f>
        <v>Varpushaukka</v>
      </c>
      <c r="S87" s="42" t="str">
        <f>IF(Ruksit!S87="x",Ruksit!A87,"")</f>
        <v>Varpushaukka</v>
      </c>
      <c r="T87" s="41" t="str">
        <f>IF(Ruksit!T87="x",Ruksit!A87,"")</f>
        <v>Varpushaukka</v>
      </c>
      <c r="U87" s="42" t="str">
        <f>IF(Ruksit!U87="x",Ruksit!A87,"")</f>
        <v>Varpushaukka</v>
      </c>
      <c r="V87" s="25"/>
      <c r="W87" s="26">
        <f>COUNTA(Ruksit!B87:U87)</f>
        <v>20</v>
      </c>
    </row>
    <row r="88" spans="1:23" x14ac:dyDescent="0.2">
      <c r="A88" t="s">
        <v>135</v>
      </c>
      <c r="B88" s="44" t="str">
        <f>IF(Ruksit!B88="x",Ruksit!A88,"")</f>
        <v>Hiirihaukka</v>
      </c>
      <c r="C88" s="45" t="str">
        <f>IF(Ruksit!C88="x",Ruksit!A88,"")</f>
        <v>Hiirihaukka</v>
      </c>
      <c r="D88" s="41" t="str">
        <f>IF(Ruksit!D88="x",Ruksit!A88,"")</f>
        <v>Hiirihaukka</v>
      </c>
      <c r="E88" s="42" t="str">
        <f>IF(Ruksit!E88="x",Ruksit!A88,"")</f>
        <v>Hiirihaukka</v>
      </c>
      <c r="F88" s="41" t="str">
        <f>IF(Ruksit!F88="x",Ruksit!A88,"")</f>
        <v>Hiirihaukka</v>
      </c>
      <c r="G88" s="42" t="str">
        <f>IF(Ruksit!G88="x",Ruksit!A88,"")</f>
        <v>Hiirihaukka</v>
      </c>
      <c r="H88" s="41" t="str">
        <f>IF(Ruksit!H88="x",Ruksit!A88,"")</f>
        <v>Hiirihaukka</v>
      </c>
      <c r="I88" s="42" t="str">
        <f>IF(Ruksit!I88="x",Ruksit!A88,"")</f>
        <v>Hiirihaukka</v>
      </c>
      <c r="J88" s="41" t="str">
        <f>IF(Ruksit!J88="x",Ruksit!A88,"")</f>
        <v>Hiirihaukka</v>
      </c>
      <c r="K88" s="46" t="str">
        <f>IF(Ruksit!K88="x",Ruksit!A88,"")</f>
        <v>Hiirihaukka</v>
      </c>
      <c r="L88" s="41" t="str">
        <f>IF(Ruksit!L88="x",Ruksit!A88,"")</f>
        <v>Hiirihaukka</v>
      </c>
      <c r="M88" s="42" t="str">
        <f>IF(Ruksit!M88="x",Ruksit!A88,"")</f>
        <v>Hiirihaukka</v>
      </c>
      <c r="N88" s="41" t="str">
        <f>IF(Ruksit!N88="x",Ruksit!A88,"")</f>
        <v>Hiirihaukka</v>
      </c>
      <c r="O88" s="42" t="str">
        <f>IF(Ruksit!O88="x",Ruksit!A88,"")</f>
        <v>Hiirihaukka</v>
      </c>
      <c r="P88" s="41" t="str">
        <f>IF(Ruksit!P88="x",Ruksit!A88,"")</f>
        <v>Hiirihaukka</v>
      </c>
      <c r="Q88" s="42" t="str">
        <f>IF(Ruksit!Q88="x",Ruksit!A88,"")</f>
        <v>Hiirihaukka</v>
      </c>
      <c r="R88" s="41" t="str">
        <f>IF(Ruksit!R88="x",Ruksit!A88,"")</f>
        <v>Hiirihaukka</v>
      </c>
      <c r="S88" s="42" t="str">
        <f>IF(Ruksit!S88="x",Ruksit!A88,"")</f>
        <v>Hiirihaukka</v>
      </c>
      <c r="T88" s="41" t="str">
        <f>IF(Ruksit!T88="x",Ruksit!A88,"")</f>
        <v>Hiirihaukka</v>
      </c>
      <c r="U88" s="42" t="str">
        <f>IF(Ruksit!U88="x",Ruksit!A88,"")</f>
        <v>Hiirihaukka</v>
      </c>
      <c r="V88" s="25"/>
      <c r="W88" s="26">
        <f>COUNTA(Ruksit!B88:U88)</f>
        <v>20</v>
      </c>
    </row>
    <row r="89" spans="1:23" x14ac:dyDescent="0.2">
      <c r="A89" t="s">
        <v>136</v>
      </c>
      <c r="B89" s="44" t="str">
        <f>IF(Ruksit!B89="x",Ruksit!A89,"")</f>
        <v>Piekana</v>
      </c>
      <c r="C89" s="45" t="str">
        <f>IF(Ruksit!C89="x",Ruksit!A89,"")</f>
        <v>Piekana</v>
      </c>
      <c r="D89" s="41" t="str">
        <f>IF(Ruksit!D89="x",Ruksit!A89,"")</f>
        <v>Piekana</v>
      </c>
      <c r="E89" s="42" t="str">
        <f>IF(Ruksit!E89="x",Ruksit!A89,"")</f>
        <v>Piekana</v>
      </c>
      <c r="F89" s="41" t="str">
        <f>IF(Ruksit!F89="x",Ruksit!A89,"")</f>
        <v>Piekana</v>
      </c>
      <c r="G89" s="42" t="str">
        <f>IF(Ruksit!G89="x",Ruksit!A89,"")</f>
        <v>Piekana</v>
      </c>
      <c r="H89" s="41" t="str">
        <f>IF(Ruksit!H89="x",Ruksit!A89,"")</f>
        <v>Piekana</v>
      </c>
      <c r="I89" s="42" t="str">
        <f>IF(Ruksit!I89="x",Ruksit!A89,"")</f>
        <v>Piekana</v>
      </c>
      <c r="J89" s="41" t="str">
        <f>IF(Ruksit!J89="x",Ruksit!A89,"")</f>
        <v>Piekana</v>
      </c>
      <c r="K89" s="46" t="str">
        <f>IF(Ruksit!K89="x",Ruksit!A89,"")</f>
        <v>Piekana</v>
      </c>
      <c r="L89" s="41" t="str">
        <f>IF(Ruksit!L89="x",Ruksit!A89,"")</f>
        <v>Piekana</v>
      </c>
      <c r="M89" s="42" t="str">
        <f>IF(Ruksit!M89="x",Ruksit!A89,"")</f>
        <v>Piekana</v>
      </c>
      <c r="N89" s="41" t="str">
        <f>IF(Ruksit!N89="x",Ruksit!A89,"")</f>
        <v>Piekana</v>
      </c>
      <c r="O89" s="42" t="str">
        <f>IF(Ruksit!O89="x",Ruksit!A89,"")</f>
        <v>Piekana</v>
      </c>
      <c r="P89" s="41" t="str">
        <f>IF(Ruksit!P89="x",Ruksit!A89,"")</f>
        <v>Piekana</v>
      </c>
      <c r="Q89" s="42" t="str">
        <f>IF(Ruksit!Q89="x",Ruksit!A89,"")</f>
        <v>Piekana</v>
      </c>
      <c r="R89" s="41" t="str">
        <f>IF(Ruksit!R89="x",Ruksit!A89,"")</f>
        <v>Piekana</v>
      </c>
      <c r="S89" s="42" t="str">
        <f>IF(Ruksit!S89="x",Ruksit!A89,"")</f>
        <v>Piekana</v>
      </c>
      <c r="T89" s="41" t="str">
        <f>IF(Ruksit!T89="x",Ruksit!A89,"")</f>
        <v>Piekana</v>
      </c>
      <c r="U89" s="42" t="str">
        <f>IF(Ruksit!U89="x",Ruksit!A89,"")</f>
        <v>Piekana</v>
      </c>
      <c r="V89" s="25"/>
      <c r="W89" s="26">
        <f>COUNTA(Ruksit!B89:U89)</f>
        <v>20</v>
      </c>
    </row>
    <row r="90" spans="1:23" x14ac:dyDescent="0.2">
      <c r="A90" t="s">
        <v>137</v>
      </c>
      <c r="B90" s="44" t="str">
        <f>IF(Ruksit!B90="x",Ruksit!A90,"")</f>
        <v>Kiljukotka</v>
      </c>
      <c r="C90" s="45" t="str">
        <f>IF(Ruksit!C90="x",Ruksit!A90,"")</f>
        <v>Kiljukotka</v>
      </c>
      <c r="D90" s="41" t="str">
        <f>IF(Ruksit!D90="x",Ruksit!A90,"")</f>
        <v>Kiljukotka</v>
      </c>
      <c r="E90" s="42" t="str">
        <f>IF(Ruksit!E90="x",Ruksit!A90,"")</f>
        <v>Kiljukotka</v>
      </c>
      <c r="F90" s="41" t="str">
        <f>IF(Ruksit!F90="x",Ruksit!A90,"")</f>
        <v>Kiljukotka</v>
      </c>
      <c r="G90" s="42" t="str">
        <f>IF(Ruksit!G90="x",Ruksit!A90,"")</f>
        <v>Kiljukotka</v>
      </c>
      <c r="H90" s="41" t="str">
        <f>IF(Ruksit!H90="x",Ruksit!A90,"")</f>
        <v>Kiljukotka</v>
      </c>
      <c r="I90" s="42" t="str">
        <f>IF(Ruksit!I90="x",Ruksit!A90,"")</f>
        <v/>
      </c>
      <c r="J90" s="41" t="str">
        <f>IF(Ruksit!J90="x",Ruksit!A90,"")</f>
        <v/>
      </c>
      <c r="K90" s="46" t="str">
        <f>IF(Ruksit!K90="x",Ruksit!A90,"")</f>
        <v/>
      </c>
      <c r="L90" s="41" t="str">
        <f>IF(Ruksit!L90="x",Ruksit!A90,"")</f>
        <v>Kiljukotka</v>
      </c>
      <c r="M90" s="42" t="str">
        <f>IF(Ruksit!M90="x",Ruksit!A90,"")</f>
        <v>Kiljukotka</v>
      </c>
      <c r="N90" s="41" t="str">
        <f>IF(Ruksit!N90="x",Ruksit!A90,"")</f>
        <v>Kiljukotka</v>
      </c>
      <c r="O90" s="42" t="str">
        <f>IF(Ruksit!O90="x",Ruksit!A90,"")</f>
        <v/>
      </c>
      <c r="P90" s="41" t="str">
        <f>IF(Ruksit!P90="x",Ruksit!A90,"")</f>
        <v>Kiljukotka</v>
      </c>
      <c r="Q90" s="42" t="str">
        <f>IF(Ruksit!Q90="x",Ruksit!A90,"")</f>
        <v>Kiljukotka</v>
      </c>
      <c r="R90" s="41" t="str">
        <f>IF(Ruksit!R90="x",Ruksit!A90,"")</f>
        <v/>
      </c>
      <c r="S90" s="42" t="str">
        <f>IF(Ruksit!S90="x",Ruksit!A90,"")</f>
        <v>Kiljukotka</v>
      </c>
      <c r="T90" s="41" t="str">
        <f>IF(Ruksit!T90="x",Ruksit!A90,"")</f>
        <v>Kiljukotka</v>
      </c>
      <c r="U90" s="42" t="str">
        <f>IF(Ruksit!U90="x",Ruksit!A90,"")</f>
        <v/>
      </c>
      <c r="V90" s="25"/>
      <c r="W90" s="26">
        <f>COUNTA(Ruksit!B90:U90)</f>
        <v>14</v>
      </c>
    </row>
    <row r="91" spans="1:23" x14ac:dyDescent="0.2">
      <c r="A91" t="s">
        <v>138</v>
      </c>
      <c r="B91" s="44" t="str">
        <f>IF(Ruksit!B91="x",Ruksit!A91,"")</f>
        <v/>
      </c>
      <c r="C91" s="45" t="str">
        <f>IF(Ruksit!C91="x",Ruksit!A91,"")</f>
        <v>Pikkukiljukotka</v>
      </c>
      <c r="D91" s="41" t="str">
        <f>IF(Ruksit!D91="x",Ruksit!A91,"")</f>
        <v/>
      </c>
      <c r="E91" s="42" t="str">
        <f>IF(Ruksit!E91="x",Ruksit!A91,"")</f>
        <v/>
      </c>
      <c r="F91" s="41" t="str">
        <f>IF(Ruksit!F91="x",Ruksit!A91,"")</f>
        <v>Pikkukiljukotka</v>
      </c>
      <c r="G91" s="42" t="str">
        <f>IF(Ruksit!G91="x",Ruksit!A91,"")</f>
        <v>Pikkukiljukotka</v>
      </c>
      <c r="H91" s="41" t="str">
        <f>IF(Ruksit!H91="x",Ruksit!A91,"")</f>
        <v>Pikkukiljukotka</v>
      </c>
      <c r="I91" s="42" t="str">
        <f>IF(Ruksit!I91="x",Ruksit!A91,"")</f>
        <v/>
      </c>
      <c r="J91" s="41" t="str">
        <f>IF(Ruksit!J91="x",Ruksit!A91,"")</f>
        <v/>
      </c>
      <c r="K91" s="46" t="str">
        <f>IF(Ruksit!K91="x",Ruksit!A91,"")</f>
        <v/>
      </c>
      <c r="L91" s="41" t="str">
        <f>IF(Ruksit!L91="x",Ruksit!A91,"")</f>
        <v>Pikkukiljukotka</v>
      </c>
      <c r="M91" s="42" t="str">
        <f>IF(Ruksit!M91="x",Ruksit!A91,"")</f>
        <v/>
      </c>
      <c r="N91" s="41" t="str">
        <f>IF(Ruksit!N91="x",Ruksit!A91,"")</f>
        <v/>
      </c>
      <c r="O91" s="42" t="str">
        <f>IF(Ruksit!O91="x",Ruksit!A91,"")</f>
        <v/>
      </c>
      <c r="P91" s="41" t="str">
        <f>IF(Ruksit!P91="x",Ruksit!A91,"")</f>
        <v/>
      </c>
      <c r="Q91" s="42" t="str">
        <f>IF(Ruksit!Q91="x",Ruksit!A91,"")</f>
        <v>Pikkukiljukotka</v>
      </c>
      <c r="R91" s="41" t="str">
        <f>IF(Ruksit!R91="x",Ruksit!A91,"")</f>
        <v/>
      </c>
      <c r="S91" s="42" t="str">
        <f>IF(Ruksit!S91="x",Ruksit!A91,"")</f>
        <v/>
      </c>
      <c r="T91" s="41" t="str">
        <f>IF(Ruksit!T91="x",Ruksit!A91,"")</f>
        <v>Pikkukiljukotka</v>
      </c>
      <c r="U91" s="42" t="str">
        <f>IF(Ruksit!U91="x",Ruksit!A91,"")</f>
        <v>Pikkukiljukotka</v>
      </c>
      <c r="V91" s="25"/>
      <c r="W91" s="26">
        <f>COUNTA(Ruksit!B91:U91)</f>
        <v>8</v>
      </c>
    </row>
    <row r="92" spans="1:23" x14ac:dyDescent="0.2">
      <c r="A92" t="s">
        <v>139</v>
      </c>
      <c r="B92" s="44" t="str">
        <f>IF(Ruksit!B92="x",Ruksit!A92,"")</f>
        <v/>
      </c>
      <c r="C92" s="45" t="str">
        <f>IF(Ruksit!C92="x",Ruksit!A92,"")</f>
        <v/>
      </c>
      <c r="D92" s="41" t="str">
        <f>IF(Ruksit!D92="x",Ruksit!A92,"")</f>
        <v/>
      </c>
      <c r="E92" s="42" t="str">
        <f>IF(Ruksit!E92="x",Ruksit!A92,"")</f>
        <v/>
      </c>
      <c r="F92" s="41" t="str">
        <f>IF(Ruksit!F92="x",Ruksit!A92,"")</f>
        <v/>
      </c>
      <c r="G92" s="42" t="str">
        <f>IF(Ruksit!G92="x",Ruksit!A92,"")</f>
        <v>Pikkukotka</v>
      </c>
      <c r="H92" s="41" t="str">
        <f>IF(Ruksit!H92="x",Ruksit!A92,"")</f>
        <v/>
      </c>
      <c r="I92" s="42" t="str">
        <f>IF(Ruksit!I92="x",Ruksit!A92,"")</f>
        <v/>
      </c>
      <c r="J92" s="41" t="str">
        <f>IF(Ruksit!J92="x",Ruksit!A92,"")</f>
        <v/>
      </c>
      <c r="K92" s="46" t="str">
        <f>IF(Ruksit!K92="x",Ruksit!A92,"")</f>
        <v/>
      </c>
      <c r="L92" s="41" t="str">
        <f>IF(Ruksit!L92="x",Ruksit!A92,"")</f>
        <v/>
      </c>
      <c r="M92" s="42" t="str">
        <f>IF(Ruksit!M92="x",Ruksit!A92,"")</f>
        <v/>
      </c>
      <c r="N92" s="41" t="str">
        <f>IF(Ruksit!N92="x",Ruksit!A92,"")</f>
        <v/>
      </c>
      <c r="O92" s="42" t="str">
        <f>IF(Ruksit!O92="x",Ruksit!A92,"")</f>
        <v/>
      </c>
      <c r="P92" s="41" t="str">
        <f>IF(Ruksit!P92="x",Ruksit!A92,"")</f>
        <v/>
      </c>
      <c r="Q92" s="42" t="str">
        <f>IF(Ruksit!Q92="x",Ruksit!A92,"")</f>
        <v/>
      </c>
      <c r="R92" s="41" t="str">
        <f>IF(Ruksit!R92="x",Ruksit!A92,"")</f>
        <v/>
      </c>
      <c r="S92" s="42" t="str">
        <f>IF(Ruksit!S92="x",Ruksit!A92,"")</f>
        <v/>
      </c>
      <c r="T92" s="41" t="str">
        <f>IF(Ruksit!T92="x",Ruksit!A92,"")</f>
        <v/>
      </c>
      <c r="U92" s="42" t="str">
        <f>IF(Ruksit!U92="x",Ruksit!A92,"")</f>
        <v/>
      </c>
      <c r="V92" s="25"/>
      <c r="W92" s="26">
        <f>COUNTA(Ruksit!B92:U92)</f>
        <v>1</v>
      </c>
    </row>
    <row r="93" spans="1:23" x14ac:dyDescent="0.2">
      <c r="A93" t="s">
        <v>140</v>
      </c>
      <c r="B93" s="44" t="str">
        <f>IF(Ruksit!B93="x",Ruksit!A93,"")</f>
        <v>Maakotka</v>
      </c>
      <c r="C93" s="45" t="str">
        <f>IF(Ruksit!C93="x",Ruksit!A93,"")</f>
        <v>Maakotka</v>
      </c>
      <c r="D93" s="41" t="str">
        <f>IF(Ruksit!D93="x",Ruksit!A93,"")</f>
        <v>Maakotka</v>
      </c>
      <c r="E93" s="42" t="str">
        <f>IF(Ruksit!E93="x",Ruksit!A93,"")</f>
        <v>Maakotka</v>
      </c>
      <c r="F93" s="41" t="str">
        <f>IF(Ruksit!F93="x",Ruksit!A93,"")</f>
        <v>Maakotka</v>
      </c>
      <c r="G93" s="42" t="str">
        <f>IF(Ruksit!G93="x",Ruksit!A93,"")</f>
        <v>Maakotka</v>
      </c>
      <c r="H93" s="41" t="str">
        <f>IF(Ruksit!H93="x",Ruksit!A93,"")</f>
        <v>Maakotka</v>
      </c>
      <c r="I93" s="42" t="str">
        <f>IF(Ruksit!I93="x",Ruksit!A93,"")</f>
        <v>Maakotka</v>
      </c>
      <c r="J93" s="41" t="str">
        <f>IF(Ruksit!J93="x",Ruksit!A93,"")</f>
        <v>Maakotka</v>
      </c>
      <c r="K93" s="46" t="str">
        <f>IF(Ruksit!K93="x",Ruksit!A93,"")</f>
        <v>Maakotka</v>
      </c>
      <c r="L93" s="41" t="str">
        <f>IF(Ruksit!L93="x",Ruksit!A93,"")</f>
        <v>Maakotka</v>
      </c>
      <c r="M93" s="42" t="str">
        <f>IF(Ruksit!M93="x",Ruksit!A93,"")</f>
        <v>Maakotka</v>
      </c>
      <c r="N93" s="41" t="str">
        <f>IF(Ruksit!N93="x",Ruksit!A93,"")</f>
        <v>Maakotka</v>
      </c>
      <c r="O93" s="42" t="str">
        <f>IF(Ruksit!O93="x",Ruksit!A93,"")</f>
        <v>Maakotka</v>
      </c>
      <c r="P93" s="41" t="str">
        <f>IF(Ruksit!P93="x",Ruksit!A93,"")</f>
        <v>Maakotka</v>
      </c>
      <c r="Q93" s="42" t="str">
        <f>IF(Ruksit!Q93="x",Ruksit!A93,"")</f>
        <v>Maakotka</v>
      </c>
      <c r="R93" s="41" t="str">
        <f>IF(Ruksit!R93="x",Ruksit!A93,"")</f>
        <v>Maakotka</v>
      </c>
      <c r="S93" s="42" t="str">
        <f>IF(Ruksit!S93="x",Ruksit!A93,"")</f>
        <v>Maakotka</v>
      </c>
      <c r="T93" s="41" t="str">
        <f>IF(Ruksit!T93="x",Ruksit!A93,"")</f>
        <v>Maakotka</v>
      </c>
      <c r="U93" s="42" t="str">
        <f>IF(Ruksit!U93="x",Ruksit!A93,"")</f>
        <v>Maakotka</v>
      </c>
      <c r="V93" s="25"/>
      <c r="W93" s="26">
        <f>COUNTA(Ruksit!B93:U93)</f>
        <v>20</v>
      </c>
    </row>
    <row r="94" spans="1:23" x14ac:dyDescent="0.2">
      <c r="A94" t="s">
        <v>141</v>
      </c>
      <c r="B94" s="44" t="str">
        <f>IF(Ruksit!B94="x",Ruksit!A94,"")</f>
        <v/>
      </c>
      <c r="C94" s="45" t="str">
        <f>IF(Ruksit!C94="x",Ruksit!A94,"")</f>
        <v>Arokotka</v>
      </c>
      <c r="D94" s="41" t="str">
        <f>IF(Ruksit!D94="x",Ruksit!A94,"")</f>
        <v/>
      </c>
      <c r="E94" s="42" t="str">
        <f>IF(Ruksit!E94="x",Ruksit!A94,"")</f>
        <v/>
      </c>
      <c r="F94" s="41" t="str">
        <f>IF(Ruksit!F94="x",Ruksit!A94,"")</f>
        <v/>
      </c>
      <c r="G94" s="42" t="str">
        <f>IF(Ruksit!G94="x",Ruksit!A94,"")</f>
        <v/>
      </c>
      <c r="H94" s="41" t="str">
        <f>IF(Ruksit!H94="x",Ruksit!A94,"")</f>
        <v/>
      </c>
      <c r="I94" s="42" t="str">
        <f>IF(Ruksit!I94="x",Ruksit!A94,"")</f>
        <v/>
      </c>
      <c r="J94" s="41" t="str">
        <f>IF(Ruksit!J94="x",Ruksit!A94,"")</f>
        <v/>
      </c>
      <c r="K94" s="46" t="str">
        <f>IF(Ruksit!K94="x",Ruksit!A94,"")</f>
        <v/>
      </c>
      <c r="L94" s="41" t="str">
        <f>IF(Ruksit!L94="x",Ruksit!A94,"")</f>
        <v>Arokotka</v>
      </c>
      <c r="M94" s="42" t="str">
        <f>IF(Ruksit!M94="x",Ruksit!A94,"")</f>
        <v/>
      </c>
      <c r="N94" s="41" t="str">
        <f>IF(Ruksit!N94="x",Ruksit!A94,"")</f>
        <v/>
      </c>
      <c r="O94" s="42" t="str">
        <f>IF(Ruksit!O94="x",Ruksit!A94,"")</f>
        <v/>
      </c>
      <c r="P94" s="41" t="str">
        <f>IF(Ruksit!P94="x",Ruksit!A94,"")</f>
        <v/>
      </c>
      <c r="Q94" s="42" t="str">
        <f>IF(Ruksit!Q94="x",Ruksit!A94,"")</f>
        <v/>
      </c>
      <c r="R94" s="41" t="str">
        <f>IF(Ruksit!R94="x",Ruksit!A94,"")</f>
        <v/>
      </c>
      <c r="S94" s="42" t="str">
        <f>IF(Ruksit!S94="x",Ruksit!A94,"")</f>
        <v/>
      </c>
      <c r="T94" s="41" t="str">
        <f>IF(Ruksit!T94="x",Ruksit!A94,"")</f>
        <v>Arokotka</v>
      </c>
      <c r="U94" s="42" t="str">
        <f>IF(Ruksit!U94="x",Ruksit!A94,"")</f>
        <v/>
      </c>
      <c r="V94" s="25"/>
      <c r="W94" s="26">
        <f>COUNTA(Ruksit!B94:U94)</f>
        <v>3</v>
      </c>
    </row>
    <row r="95" spans="1:23" x14ac:dyDescent="0.2">
      <c r="A95" t="s">
        <v>142</v>
      </c>
      <c r="B95" s="44" t="str">
        <f>IF(Ruksit!B95="x",Ruksit!A95,"")</f>
        <v/>
      </c>
      <c r="C95" s="45" t="str">
        <f>IF(Ruksit!C95="x",Ruksit!A95,"")</f>
        <v>Keisarikotka</v>
      </c>
      <c r="D95" s="41" t="str">
        <f>IF(Ruksit!D95="x",Ruksit!A95,"")</f>
        <v/>
      </c>
      <c r="E95" s="42" t="str">
        <f>IF(Ruksit!E95="x",Ruksit!A95,"")</f>
        <v/>
      </c>
      <c r="F95" s="41" t="str">
        <f>IF(Ruksit!F95="x",Ruksit!A95,"")</f>
        <v/>
      </c>
      <c r="G95" s="42" t="str">
        <f>IF(Ruksit!G95="x",Ruksit!A95,"")</f>
        <v/>
      </c>
      <c r="H95" s="41" t="str">
        <f>IF(Ruksit!H95="x",Ruksit!A95,"")</f>
        <v/>
      </c>
      <c r="I95" s="42" t="str">
        <f>IF(Ruksit!I95="x",Ruksit!A95,"")</f>
        <v/>
      </c>
      <c r="J95" s="41" t="str">
        <f>IF(Ruksit!J95="x",Ruksit!A95,"")</f>
        <v/>
      </c>
      <c r="K95" s="46" t="str">
        <f>IF(Ruksit!K95="x",Ruksit!A95,"")</f>
        <v/>
      </c>
      <c r="L95" s="41" t="str">
        <f>IF(Ruksit!L95="x",Ruksit!A95,"")</f>
        <v/>
      </c>
      <c r="M95" s="42" t="str">
        <f>IF(Ruksit!M95="x",Ruksit!A95,"")</f>
        <v/>
      </c>
      <c r="N95" s="41" t="str">
        <f>IF(Ruksit!N95="x",Ruksit!A95,"")</f>
        <v/>
      </c>
      <c r="O95" s="42" t="str">
        <f>IF(Ruksit!O95="x",Ruksit!A95,"")</f>
        <v/>
      </c>
      <c r="P95" s="41" t="str">
        <f>IF(Ruksit!P95="x",Ruksit!A95,"")</f>
        <v/>
      </c>
      <c r="Q95" s="42" t="str">
        <f>IF(Ruksit!Q95="x",Ruksit!A95,"")</f>
        <v/>
      </c>
      <c r="R95" s="41" t="str">
        <f>IF(Ruksit!R95="x",Ruksit!A95,"")</f>
        <v/>
      </c>
      <c r="S95" s="42" t="str">
        <f>IF(Ruksit!S95="x",Ruksit!A95,"")</f>
        <v/>
      </c>
      <c r="T95" s="41" t="str">
        <f>IF(Ruksit!T95="x",Ruksit!A95,"")</f>
        <v/>
      </c>
      <c r="U95" s="42" t="str">
        <f>IF(Ruksit!U95="x",Ruksit!A95,"")</f>
        <v/>
      </c>
      <c r="V95" s="25"/>
      <c r="W95" s="26">
        <f>COUNTA(Ruksit!B95:U95)</f>
        <v>1</v>
      </c>
    </row>
    <row r="96" spans="1:23" x14ac:dyDescent="0.2">
      <c r="A96" t="s">
        <v>143</v>
      </c>
      <c r="B96" s="44" t="str">
        <f>IF(Ruksit!B96="x",Ruksit!A96,"")</f>
        <v>Sääksi</v>
      </c>
      <c r="C96" s="45" t="str">
        <f>IF(Ruksit!C96="x",Ruksit!A96,"")</f>
        <v>Sääksi</v>
      </c>
      <c r="D96" s="41" t="str">
        <f>IF(Ruksit!D96="x",Ruksit!A96,"")</f>
        <v>Sääksi</v>
      </c>
      <c r="E96" s="42" t="str">
        <f>IF(Ruksit!E96="x",Ruksit!A96,"")</f>
        <v>Sääksi</v>
      </c>
      <c r="F96" s="41" t="str">
        <f>IF(Ruksit!F96="x",Ruksit!A96,"")</f>
        <v>Sääksi</v>
      </c>
      <c r="G96" s="42" t="str">
        <f>IF(Ruksit!G96="x",Ruksit!A96,"")</f>
        <v>Sääksi</v>
      </c>
      <c r="H96" s="41" t="str">
        <f>IF(Ruksit!H96="x",Ruksit!A96,"")</f>
        <v>Sääksi</v>
      </c>
      <c r="I96" s="42" t="str">
        <f>IF(Ruksit!I96="x",Ruksit!A96,"")</f>
        <v>Sääksi</v>
      </c>
      <c r="J96" s="41" t="str">
        <f>IF(Ruksit!J96="x",Ruksit!A96,"")</f>
        <v>Sääksi</v>
      </c>
      <c r="K96" s="46" t="str">
        <f>IF(Ruksit!K96="x",Ruksit!A96,"")</f>
        <v>Sääksi</v>
      </c>
      <c r="L96" s="41" t="str">
        <f>IF(Ruksit!L96="x",Ruksit!A96,"")</f>
        <v>Sääksi</v>
      </c>
      <c r="M96" s="42" t="str">
        <f>IF(Ruksit!M96="x",Ruksit!A96,"")</f>
        <v>Sääksi</v>
      </c>
      <c r="N96" s="41" t="str">
        <f>IF(Ruksit!N96="x",Ruksit!A96,"")</f>
        <v>Sääksi</v>
      </c>
      <c r="O96" s="42" t="str">
        <f>IF(Ruksit!O96="x",Ruksit!A96,"")</f>
        <v>Sääksi</v>
      </c>
      <c r="P96" s="41" t="str">
        <f>IF(Ruksit!P96="x",Ruksit!A96,"")</f>
        <v>Sääksi</v>
      </c>
      <c r="Q96" s="42" t="str">
        <f>IF(Ruksit!Q96="x",Ruksit!A96,"")</f>
        <v>Sääksi</v>
      </c>
      <c r="R96" s="41" t="str">
        <f>IF(Ruksit!R96="x",Ruksit!A96,"")</f>
        <v>Sääksi</v>
      </c>
      <c r="S96" s="42" t="str">
        <f>IF(Ruksit!S96="x",Ruksit!A96,"")</f>
        <v>Sääksi</v>
      </c>
      <c r="T96" s="41" t="str">
        <f>IF(Ruksit!T96="x",Ruksit!A96,"")</f>
        <v>Sääksi</v>
      </c>
      <c r="U96" s="42" t="str">
        <f>IF(Ruksit!U96="x",Ruksit!A96,"")</f>
        <v>Sääksi</v>
      </c>
      <c r="V96" s="25"/>
      <c r="W96" s="26">
        <f>COUNTA(Ruksit!B96:U96)</f>
        <v>20</v>
      </c>
    </row>
    <row r="97" spans="1:23" x14ac:dyDescent="0.2">
      <c r="A97" t="s">
        <v>144</v>
      </c>
      <c r="B97" s="44" t="str">
        <f>IF(Ruksit!B97="x",Ruksit!A97,"")</f>
        <v>Tuulihaukka</v>
      </c>
      <c r="C97" s="45" t="str">
        <f>IF(Ruksit!C97="x",Ruksit!A97,"")</f>
        <v>Tuulihaukka</v>
      </c>
      <c r="D97" s="41" t="str">
        <f>IF(Ruksit!D97="x",Ruksit!A97,"")</f>
        <v>Tuulihaukka</v>
      </c>
      <c r="E97" s="42" t="str">
        <f>IF(Ruksit!E97="x",Ruksit!A97,"")</f>
        <v>Tuulihaukka</v>
      </c>
      <c r="F97" s="41" t="str">
        <f>IF(Ruksit!F97="x",Ruksit!A97,"")</f>
        <v>Tuulihaukka</v>
      </c>
      <c r="G97" s="42" t="str">
        <f>IF(Ruksit!G97="x",Ruksit!A97,"")</f>
        <v>Tuulihaukka</v>
      </c>
      <c r="H97" s="41" t="str">
        <f>IF(Ruksit!H97="x",Ruksit!A97,"")</f>
        <v>Tuulihaukka</v>
      </c>
      <c r="I97" s="42" t="str">
        <f>IF(Ruksit!I97="x",Ruksit!A97,"")</f>
        <v>Tuulihaukka</v>
      </c>
      <c r="J97" s="41" t="str">
        <f>IF(Ruksit!J97="x",Ruksit!A97,"")</f>
        <v>Tuulihaukka</v>
      </c>
      <c r="K97" s="46" t="str">
        <f>IF(Ruksit!K97="x",Ruksit!A97,"")</f>
        <v>Tuulihaukka</v>
      </c>
      <c r="L97" s="41" t="str">
        <f>IF(Ruksit!L97="x",Ruksit!A97,"")</f>
        <v>Tuulihaukka</v>
      </c>
      <c r="M97" s="42" t="str">
        <f>IF(Ruksit!M97="x",Ruksit!A97,"")</f>
        <v>Tuulihaukka</v>
      </c>
      <c r="N97" s="41" t="str">
        <f>IF(Ruksit!N97="x",Ruksit!A97,"")</f>
        <v>Tuulihaukka</v>
      </c>
      <c r="O97" s="42" t="str">
        <f>IF(Ruksit!O97="x",Ruksit!A97,"")</f>
        <v>Tuulihaukka</v>
      </c>
      <c r="P97" s="41" t="str">
        <f>IF(Ruksit!P97="x",Ruksit!A97,"")</f>
        <v>Tuulihaukka</v>
      </c>
      <c r="Q97" s="42" t="str">
        <f>IF(Ruksit!Q97="x",Ruksit!A97,"")</f>
        <v>Tuulihaukka</v>
      </c>
      <c r="R97" s="41" t="str">
        <f>IF(Ruksit!R97="x",Ruksit!A97,"")</f>
        <v>Tuulihaukka</v>
      </c>
      <c r="S97" s="42" t="str">
        <f>IF(Ruksit!S97="x",Ruksit!A97,"")</f>
        <v>Tuulihaukka</v>
      </c>
      <c r="T97" s="41" t="str">
        <f>IF(Ruksit!T97="x",Ruksit!A97,"")</f>
        <v>Tuulihaukka</v>
      </c>
      <c r="U97" s="42" t="str">
        <f>IF(Ruksit!U97="x",Ruksit!A97,"")</f>
        <v>Tuulihaukka</v>
      </c>
      <c r="V97" s="25"/>
      <c r="W97" s="26">
        <f>COUNTA(Ruksit!B97:U97)</f>
        <v>20</v>
      </c>
    </row>
    <row r="98" spans="1:23" x14ac:dyDescent="0.2">
      <c r="A98" t="s">
        <v>145</v>
      </c>
      <c r="B98" s="44" t="str">
        <f>IF(Ruksit!B98="x",Ruksit!A98,"")</f>
        <v>Punajalkahaukka</v>
      </c>
      <c r="C98" s="45" t="str">
        <f>IF(Ruksit!C98="x",Ruksit!A98,"")</f>
        <v>Punajalkahaukka</v>
      </c>
      <c r="D98" s="41" t="str">
        <f>IF(Ruksit!D98="x",Ruksit!A98,"")</f>
        <v>Punajalkahaukka</v>
      </c>
      <c r="E98" s="42" t="str">
        <f>IF(Ruksit!E98="x",Ruksit!A98,"")</f>
        <v>Punajalkahaukka</v>
      </c>
      <c r="F98" s="41" t="str">
        <f>IF(Ruksit!F98="x",Ruksit!A98,"")</f>
        <v>Punajalkahaukka</v>
      </c>
      <c r="G98" s="42" t="str">
        <f>IF(Ruksit!G98="x",Ruksit!A98,"")</f>
        <v>Punajalkahaukka</v>
      </c>
      <c r="H98" s="41" t="str">
        <f>IF(Ruksit!H98="x",Ruksit!A98,"")</f>
        <v>Punajalkahaukka</v>
      </c>
      <c r="I98" s="42" t="str">
        <f>IF(Ruksit!I98="x",Ruksit!A98,"")</f>
        <v/>
      </c>
      <c r="J98" s="41" t="str">
        <f>IF(Ruksit!J98="x",Ruksit!A98,"")</f>
        <v>Punajalkahaukka</v>
      </c>
      <c r="K98" s="46" t="str">
        <f>IF(Ruksit!K98="x",Ruksit!A98,"")</f>
        <v/>
      </c>
      <c r="L98" s="41" t="str">
        <f>IF(Ruksit!L98="x",Ruksit!A98,"")</f>
        <v>Punajalkahaukka</v>
      </c>
      <c r="M98" s="42" t="str">
        <f>IF(Ruksit!M98="x",Ruksit!A98,"")</f>
        <v>Punajalkahaukka</v>
      </c>
      <c r="N98" s="41" t="str">
        <f>IF(Ruksit!N98="x",Ruksit!A98,"")</f>
        <v>Punajalkahaukka</v>
      </c>
      <c r="O98" s="42" t="str">
        <f>IF(Ruksit!O98="x",Ruksit!A98,"")</f>
        <v/>
      </c>
      <c r="P98" s="41" t="str">
        <f>IF(Ruksit!P98="x",Ruksit!A98,"")</f>
        <v>Punajalkahaukka</v>
      </c>
      <c r="Q98" s="42" t="str">
        <f>IF(Ruksit!Q98="x",Ruksit!A98,"")</f>
        <v>Punajalkahaukka</v>
      </c>
      <c r="R98" s="41" t="str">
        <f>IF(Ruksit!R98="x",Ruksit!A98,"")</f>
        <v>Punajalkahaukka</v>
      </c>
      <c r="S98" s="42" t="str">
        <f>IF(Ruksit!S98="x",Ruksit!A98,"")</f>
        <v/>
      </c>
      <c r="T98" s="41" t="str">
        <f>IF(Ruksit!T98="x",Ruksit!A98,"")</f>
        <v>Punajalkahaukka</v>
      </c>
      <c r="U98" s="42" t="str">
        <f>IF(Ruksit!U98="x",Ruksit!A98,"")</f>
        <v>Punajalkahaukka</v>
      </c>
      <c r="V98" s="25"/>
      <c r="W98" s="26">
        <f>COUNTA(Ruksit!B98:U98)</f>
        <v>16</v>
      </c>
    </row>
    <row r="99" spans="1:23" x14ac:dyDescent="0.2">
      <c r="A99" t="s">
        <v>146</v>
      </c>
      <c r="B99" s="44" t="str">
        <f>IF(Ruksit!B99="x",Ruksit!A99,"")</f>
        <v>Ampuhaukka</v>
      </c>
      <c r="C99" s="45" t="str">
        <f>IF(Ruksit!C99="x",Ruksit!A99,"")</f>
        <v>Ampuhaukka</v>
      </c>
      <c r="D99" s="41" t="str">
        <f>IF(Ruksit!D99="x",Ruksit!A99,"")</f>
        <v>Ampuhaukka</v>
      </c>
      <c r="E99" s="42" t="str">
        <f>IF(Ruksit!E99="x",Ruksit!A99,"")</f>
        <v>Ampuhaukka</v>
      </c>
      <c r="F99" s="41" t="str">
        <f>IF(Ruksit!F99="x",Ruksit!A99,"")</f>
        <v>Ampuhaukka</v>
      </c>
      <c r="G99" s="42" t="str">
        <f>IF(Ruksit!G99="x",Ruksit!A99,"")</f>
        <v>Ampuhaukka</v>
      </c>
      <c r="H99" s="41" t="str">
        <f>IF(Ruksit!H99="x",Ruksit!A99,"")</f>
        <v>Ampuhaukka</v>
      </c>
      <c r="I99" s="42" t="str">
        <f>IF(Ruksit!I99="x",Ruksit!A99,"")</f>
        <v>Ampuhaukka</v>
      </c>
      <c r="J99" s="41" t="str">
        <f>IF(Ruksit!J99="x",Ruksit!A99,"")</f>
        <v>Ampuhaukka</v>
      </c>
      <c r="K99" s="46" t="str">
        <f>IF(Ruksit!K99="x",Ruksit!A99,"")</f>
        <v>Ampuhaukka</v>
      </c>
      <c r="L99" s="41" t="str">
        <f>IF(Ruksit!L99="x",Ruksit!A99,"")</f>
        <v>Ampuhaukka</v>
      </c>
      <c r="M99" s="42" t="str">
        <f>IF(Ruksit!M99="x",Ruksit!A99,"")</f>
        <v>Ampuhaukka</v>
      </c>
      <c r="N99" s="41" t="str">
        <f>IF(Ruksit!N99="x",Ruksit!A99,"")</f>
        <v>Ampuhaukka</v>
      </c>
      <c r="O99" s="42" t="str">
        <f>IF(Ruksit!O99="x",Ruksit!A99,"")</f>
        <v>Ampuhaukka</v>
      </c>
      <c r="P99" s="41" t="str">
        <f>IF(Ruksit!P99="x",Ruksit!A99,"")</f>
        <v>Ampuhaukka</v>
      </c>
      <c r="Q99" s="42" t="str">
        <f>IF(Ruksit!Q99="x",Ruksit!A99,"")</f>
        <v>Ampuhaukka</v>
      </c>
      <c r="R99" s="41" t="str">
        <f>IF(Ruksit!R99="x",Ruksit!A99,"")</f>
        <v>Ampuhaukka</v>
      </c>
      <c r="S99" s="42" t="str">
        <f>IF(Ruksit!S99="x",Ruksit!A99,"")</f>
        <v>Ampuhaukka</v>
      </c>
      <c r="T99" s="41" t="str">
        <f>IF(Ruksit!T99="x",Ruksit!A99,"")</f>
        <v>Ampuhaukka</v>
      </c>
      <c r="U99" s="42" t="str">
        <f>IF(Ruksit!U99="x",Ruksit!A99,"")</f>
        <v>Ampuhaukka</v>
      </c>
      <c r="V99" s="25"/>
      <c r="W99" s="26">
        <f>COUNTA(Ruksit!B99:U99)</f>
        <v>20</v>
      </c>
    </row>
    <row r="100" spans="1:23" x14ac:dyDescent="0.2">
      <c r="A100" t="s">
        <v>147</v>
      </c>
      <c r="B100" s="44" t="str">
        <f>IF(Ruksit!B100="x",Ruksit!A100,"")</f>
        <v>Nuolihaukka</v>
      </c>
      <c r="C100" s="45" t="str">
        <f>IF(Ruksit!C100="x",Ruksit!A100,"")</f>
        <v>Nuolihaukka</v>
      </c>
      <c r="D100" s="41" t="str">
        <f>IF(Ruksit!D100="x",Ruksit!A100,"")</f>
        <v>Nuolihaukka</v>
      </c>
      <c r="E100" s="42" t="str">
        <f>IF(Ruksit!E100="x",Ruksit!A100,"")</f>
        <v>Nuolihaukka</v>
      </c>
      <c r="F100" s="41" t="str">
        <f>IF(Ruksit!F100="x",Ruksit!A100,"")</f>
        <v>Nuolihaukka</v>
      </c>
      <c r="G100" s="42" t="str">
        <f>IF(Ruksit!G100="x",Ruksit!A100,"")</f>
        <v>Nuolihaukka</v>
      </c>
      <c r="H100" s="41" t="str">
        <f>IF(Ruksit!H100="x",Ruksit!A100,"")</f>
        <v>Nuolihaukka</v>
      </c>
      <c r="I100" s="42" t="str">
        <f>IF(Ruksit!I100="x",Ruksit!A100,"")</f>
        <v>Nuolihaukka</v>
      </c>
      <c r="J100" s="41" t="str">
        <f>IF(Ruksit!J100="x",Ruksit!A100,"")</f>
        <v>Nuolihaukka</v>
      </c>
      <c r="K100" s="46" t="str">
        <f>IF(Ruksit!K100="x",Ruksit!A100,"")</f>
        <v>Nuolihaukka</v>
      </c>
      <c r="L100" s="41" t="str">
        <f>IF(Ruksit!L100="x",Ruksit!A100,"")</f>
        <v>Nuolihaukka</v>
      </c>
      <c r="M100" s="42" t="str">
        <f>IF(Ruksit!M100="x",Ruksit!A100,"")</f>
        <v>Nuolihaukka</v>
      </c>
      <c r="N100" s="41" t="str">
        <f>IF(Ruksit!N100="x",Ruksit!A100,"")</f>
        <v>Nuolihaukka</v>
      </c>
      <c r="O100" s="42" t="str">
        <f>IF(Ruksit!O100="x",Ruksit!A100,"")</f>
        <v>Nuolihaukka</v>
      </c>
      <c r="P100" s="41" t="str">
        <f>IF(Ruksit!P100="x",Ruksit!A100,"")</f>
        <v>Nuolihaukka</v>
      </c>
      <c r="Q100" s="42" t="str">
        <f>IF(Ruksit!Q100="x",Ruksit!A100,"")</f>
        <v>Nuolihaukka</v>
      </c>
      <c r="R100" s="41" t="str">
        <f>IF(Ruksit!R100="x",Ruksit!A100,"")</f>
        <v>Nuolihaukka</v>
      </c>
      <c r="S100" s="42" t="str">
        <f>IF(Ruksit!S100="x",Ruksit!A100,"")</f>
        <v>Nuolihaukka</v>
      </c>
      <c r="T100" s="41" t="str">
        <f>IF(Ruksit!T100="x",Ruksit!A100,"")</f>
        <v>Nuolihaukka</v>
      </c>
      <c r="U100" s="42" t="str">
        <f>IF(Ruksit!U100="x",Ruksit!A100,"")</f>
        <v>Nuolihaukka</v>
      </c>
      <c r="V100" s="25"/>
      <c r="W100" s="26">
        <f>COUNTA(Ruksit!B100:U100)</f>
        <v>20</v>
      </c>
    </row>
    <row r="101" spans="1:23" x14ac:dyDescent="0.2">
      <c r="A101" t="s">
        <v>148</v>
      </c>
      <c r="B101" s="44" t="str">
        <f>IF(Ruksit!B101="x",Ruksit!A101,"")</f>
        <v/>
      </c>
      <c r="C101" s="45" t="str">
        <f>IF(Ruksit!C101="x",Ruksit!A101,"")</f>
        <v>Tunturihaukka</v>
      </c>
      <c r="D101" s="41" t="str">
        <f>IF(Ruksit!D101="x",Ruksit!A101,"")</f>
        <v>Tunturihaukka</v>
      </c>
      <c r="E101" s="42" t="str">
        <f>IF(Ruksit!E101="x",Ruksit!A101,"")</f>
        <v>Tunturihaukka</v>
      </c>
      <c r="F101" s="41" t="str">
        <f>IF(Ruksit!F101="x",Ruksit!A101,"")</f>
        <v/>
      </c>
      <c r="G101" s="42" t="str">
        <f>IF(Ruksit!G101="x",Ruksit!A101,"")</f>
        <v>Tunturihaukka</v>
      </c>
      <c r="H101" s="41" t="str">
        <f>IF(Ruksit!H101="x",Ruksit!A101,"")</f>
        <v>Tunturihaukka</v>
      </c>
      <c r="I101" s="42" t="str">
        <f>IF(Ruksit!I101="x",Ruksit!A101,"")</f>
        <v/>
      </c>
      <c r="J101" s="41" t="str">
        <f>IF(Ruksit!J101="x",Ruksit!A101,"")</f>
        <v>Tunturihaukka</v>
      </c>
      <c r="K101" s="46" t="str">
        <f>IF(Ruksit!K101="x",Ruksit!A101,"")</f>
        <v/>
      </c>
      <c r="L101" s="41" t="str">
        <f>IF(Ruksit!L101="x",Ruksit!A101,"")</f>
        <v>Tunturihaukka</v>
      </c>
      <c r="M101" s="42" t="str">
        <f>IF(Ruksit!M101="x",Ruksit!A101,"")</f>
        <v/>
      </c>
      <c r="N101" s="41" t="str">
        <f>IF(Ruksit!N101="x",Ruksit!A101,"")</f>
        <v>Tunturihaukka</v>
      </c>
      <c r="O101" s="42" t="str">
        <f>IF(Ruksit!O101="x",Ruksit!A101,"")</f>
        <v/>
      </c>
      <c r="P101" s="41" t="str">
        <f>IF(Ruksit!P101="x",Ruksit!A101,"")</f>
        <v>Tunturihaukka</v>
      </c>
      <c r="Q101" s="42" t="str">
        <f>IF(Ruksit!Q101="x",Ruksit!A101,"")</f>
        <v>Tunturihaukka</v>
      </c>
      <c r="R101" s="41" t="str">
        <f>IF(Ruksit!R101="x",Ruksit!A101,"")</f>
        <v/>
      </c>
      <c r="S101" s="42" t="str">
        <f>IF(Ruksit!S101="x",Ruksit!A101,"")</f>
        <v>Tunturihaukka</v>
      </c>
      <c r="T101" s="41" t="str">
        <f>IF(Ruksit!T101="x",Ruksit!A101,"")</f>
        <v>Tunturihaukka</v>
      </c>
      <c r="U101" s="42" t="str">
        <f>IF(Ruksit!U101="x",Ruksit!A101,"")</f>
        <v>Tunturihaukka</v>
      </c>
      <c r="V101" s="25"/>
      <c r="W101" s="26">
        <f>COUNTA(Ruksit!B101:U101)</f>
        <v>13</v>
      </c>
    </row>
    <row r="102" spans="1:23" x14ac:dyDescent="0.2">
      <c r="A102" t="s">
        <v>149</v>
      </c>
      <c r="B102" s="44" t="str">
        <f>IF(Ruksit!B102="x",Ruksit!A102,"")</f>
        <v>Muuttohaukka</v>
      </c>
      <c r="C102" s="45" t="str">
        <f>IF(Ruksit!C102="x",Ruksit!A102,"")</f>
        <v>Muuttohaukka</v>
      </c>
      <c r="D102" s="41" t="str">
        <f>IF(Ruksit!D102="x",Ruksit!A102,"")</f>
        <v>Muuttohaukka</v>
      </c>
      <c r="E102" s="42" t="str">
        <f>IF(Ruksit!E102="x",Ruksit!A102,"")</f>
        <v>Muuttohaukka</v>
      </c>
      <c r="F102" s="41" t="str">
        <f>IF(Ruksit!F102="x",Ruksit!A102,"")</f>
        <v>Muuttohaukka</v>
      </c>
      <c r="G102" s="42" t="str">
        <f>IF(Ruksit!G102="x",Ruksit!A102,"")</f>
        <v>Muuttohaukka</v>
      </c>
      <c r="H102" s="41" t="str">
        <f>IF(Ruksit!H102="x",Ruksit!A102,"")</f>
        <v>Muuttohaukka</v>
      </c>
      <c r="I102" s="42" t="str">
        <f>IF(Ruksit!I102="x",Ruksit!A102,"")</f>
        <v>Muuttohaukka</v>
      </c>
      <c r="J102" s="41" t="str">
        <f>IF(Ruksit!J102="x",Ruksit!A102,"")</f>
        <v>Muuttohaukka</v>
      </c>
      <c r="K102" s="46" t="str">
        <f>IF(Ruksit!K102="x",Ruksit!A102,"")</f>
        <v>Muuttohaukka</v>
      </c>
      <c r="L102" s="41" t="str">
        <f>IF(Ruksit!L102="x",Ruksit!A102,"")</f>
        <v>Muuttohaukka</v>
      </c>
      <c r="M102" s="42" t="str">
        <f>IF(Ruksit!M102="x",Ruksit!A102,"")</f>
        <v>Muuttohaukka</v>
      </c>
      <c r="N102" s="41" t="str">
        <f>IF(Ruksit!N102="x",Ruksit!A102,"")</f>
        <v>Muuttohaukka</v>
      </c>
      <c r="O102" s="42" t="str">
        <f>IF(Ruksit!O102="x",Ruksit!A102,"")</f>
        <v>Muuttohaukka</v>
      </c>
      <c r="P102" s="41" t="str">
        <f>IF(Ruksit!P102="x",Ruksit!A102,"")</f>
        <v>Muuttohaukka</v>
      </c>
      <c r="Q102" s="42" t="str">
        <f>IF(Ruksit!Q102="x",Ruksit!A102,"")</f>
        <v>Muuttohaukka</v>
      </c>
      <c r="R102" s="41" t="str">
        <f>IF(Ruksit!R102="x",Ruksit!A102,"")</f>
        <v>Muuttohaukka</v>
      </c>
      <c r="S102" s="42" t="str">
        <f>IF(Ruksit!S102="x",Ruksit!A102,"")</f>
        <v>Muuttohaukka</v>
      </c>
      <c r="T102" s="41" t="str">
        <f>IF(Ruksit!T102="x",Ruksit!A102,"")</f>
        <v>Muuttohaukka</v>
      </c>
      <c r="U102" s="42" t="str">
        <f>IF(Ruksit!U102="x",Ruksit!A102,"")</f>
        <v>Muuttohaukka</v>
      </c>
      <c r="V102" s="25"/>
      <c r="W102" s="26">
        <f>COUNTA(Ruksit!B102:U102)</f>
        <v>20</v>
      </c>
    </row>
    <row r="103" spans="1:23" x14ac:dyDescent="0.2">
      <c r="A103" t="s">
        <v>150</v>
      </c>
      <c r="B103" s="44" t="str">
        <f>IF(Ruksit!B103="x",Ruksit!A103,"")</f>
        <v>Luhtakana</v>
      </c>
      <c r="C103" s="45" t="str">
        <f>IF(Ruksit!C103="x",Ruksit!A103,"")</f>
        <v>Luhtakana</v>
      </c>
      <c r="D103" s="41" t="str">
        <f>IF(Ruksit!D103="x",Ruksit!A103,"")</f>
        <v>Luhtakana</v>
      </c>
      <c r="E103" s="42" t="str">
        <f>IF(Ruksit!E103="x",Ruksit!A103,"")</f>
        <v>Luhtakana</v>
      </c>
      <c r="F103" s="41" t="str">
        <f>IF(Ruksit!F103="x",Ruksit!A103,"")</f>
        <v>Luhtakana</v>
      </c>
      <c r="G103" s="42" t="str">
        <f>IF(Ruksit!G103="x",Ruksit!A103,"")</f>
        <v>Luhtakana</v>
      </c>
      <c r="H103" s="41" t="str">
        <f>IF(Ruksit!H103="x",Ruksit!A103,"")</f>
        <v>Luhtakana</v>
      </c>
      <c r="I103" s="42" t="str">
        <f>IF(Ruksit!I103="x",Ruksit!A103,"")</f>
        <v/>
      </c>
      <c r="J103" s="41" t="str">
        <f>IF(Ruksit!J103="x",Ruksit!A103,"")</f>
        <v/>
      </c>
      <c r="K103" s="46" t="str">
        <f>IF(Ruksit!K103="x",Ruksit!A103,"")</f>
        <v/>
      </c>
      <c r="L103" s="41" t="str">
        <f>IF(Ruksit!L103="x",Ruksit!A103,"")</f>
        <v>Luhtakana</v>
      </c>
      <c r="M103" s="42" t="str">
        <f>IF(Ruksit!M103="x",Ruksit!A103,"")</f>
        <v>Luhtakana</v>
      </c>
      <c r="N103" s="41" t="str">
        <f>IF(Ruksit!N103="x",Ruksit!A103,"")</f>
        <v>Luhtakana</v>
      </c>
      <c r="O103" s="42" t="str">
        <f>IF(Ruksit!O103="x",Ruksit!A103,"")</f>
        <v/>
      </c>
      <c r="P103" s="41" t="str">
        <f>IF(Ruksit!P103="x",Ruksit!A103,"")</f>
        <v>Luhtakana</v>
      </c>
      <c r="Q103" s="42" t="str">
        <f>IF(Ruksit!Q103="x",Ruksit!A103,"")</f>
        <v>Luhtakana</v>
      </c>
      <c r="R103" s="41" t="str">
        <f>IF(Ruksit!R103="x",Ruksit!A103,"")</f>
        <v>Luhtakana</v>
      </c>
      <c r="S103" s="42" t="str">
        <f>IF(Ruksit!S103="x",Ruksit!A103,"")</f>
        <v>Luhtakana</v>
      </c>
      <c r="T103" s="41" t="str">
        <f>IF(Ruksit!T103="x",Ruksit!A103,"")</f>
        <v>Luhtakana</v>
      </c>
      <c r="U103" s="42" t="str">
        <f>IF(Ruksit!U103="x",Ruksit!A103,"")</f>
        <v>Luhtakana</v>
      </c>
      <c r="V103" s="25"/>
      <c r="W103" s="26">
        <f>COUNTA(Ruksit!B103:U103)</f>
        <v>16</v>
      </c>
    </row>
    <row r="104" spans="1:23" x14ac:dyDescent="0.2">
      <c r="A104" t="s">
        <v>151</v>
      </c>
      <c r="B104" s="44" t="str">
        <f>IF(Ruksit!B104="x",Ruksit!A104,"")</f>
        <v>Luhtahuitti</v>
      </c>
      <c r="C104" s="45" t="str">
        <f>IF(Ruksit!C104="x",Ruksit!A104,"")</f>
        <v>Luhtahuitti</v>
      </c>
      <c r="D104" s="41" t="str">
        <f>IF(Ruksit!D104="x",Ruksit!A104,"")</f>
        <v>Luhtahuitti</v>
      </c>
      <c r="E104" s="42" t="str">
        <f>IF(Ruksit!E104="x",Ruksit!A104,"")</f>
        <v>Luhtahuitti</v>
      </c>
      <c r="F104" s="41" t="str">
        <f>IF(Ruksit!F104="x",Ruksit!A104,"")</f>
        <v>Luhtahuitti</v>
      </c>
      <c r="G104" s="42" t="str">
        <f>IF(Ruksit!G104="x",Ruksit!A104,"")</f>
        <v>Luhtahuitti</v>
      </c>
      <c r="H104" s="41" t="str">
        <f>IF(Ruksit!H104="x",Ruksit!A104,"")</f>
        <v>Luhtahuitti</v>
      </c>
      <c r="I104" s="42" t="str">
        <f>IF(Ruksit!I104="x",Ruksit!A104,"")</f>
        <v/>
      </c>
      <c r="J104" s="41" t="str">
        <f>IF(Ruksit!J104="x",Ruksit!A104,"")</f>
        <v>Luhtahuitti</v>
      </c>
      <c r="K104" s="46" t="str">
        <f>IF(Ruksit!K104="x",Ruksit!A104,"")</f>
        <v>Luhtahuitti</v>
      </c>
      <c r="L104" s="41" t="str">
        <f>IF(Ruksit!L104="x",Ruksit!A104,"")</f>
        <v>Luhtahuitti</v>
      </c>
      <c r="M104" s="42" t="str">
        <f>IF(Ruksit!M104="x",Ruksit!A104,"")</f>
        <v>Luhtahuitti</v>
      </c>
      <c r="N104" s="41" t="str">
        <f>IF(Ruksit!N104="x",Ruksit!A104,"")</f>
        <v>Luhtahuitti</v>
      </c>
      <c r="O104" s="42" t="str">
        <f>IF(Ruksit!O104="x",Ruksit!A104,"")</f>
        <v>Luhtahuitti</v>
      </c>
      <c r="P104" s="41" t="str">
        <f>IF(Ruksit!P104="x",Ruksit!A104,"")</f>
        <v>Luhtahuitti</v>
      </c>
      <c r="Q104" s="42" t="str">
        <f>IF(Ruksit!Q104="x",Ruksit!A104,"")</f>
        <v>Luhtahuitti</v>
      </c>
      <c r="R104" s="41" t="str">
        <f>IF(Ruksit!R104="x",Ruksit!A104,"")</f>
        <v>Luhtahuitti</v>
      </c>
      <c r="S104" s="42" t="str">
        <f>IF(Ruksit!S104="x",Ruksit!A104,"")</f>
        <v>Luhtahuitti</v>
      </c>
      <c r="T104" s="41" t="str">
        <f>IF(Ruksit!T104="x",Ruksit!A104,"")</f>
        <v>Luhtahuitti</v>
      </c>
      <c r="U104" s="42" t="str">
        <f>IF(Ruksit!U104="x",Ruksit!A104,"")</f>
        <v>Luhtahuitti</v>
      </c>
      <c r="V104" s="25"/>
      <c r="W104" s="26">
        <f>COUNTA(Ruksit!B104:U104)</f>
        <v>19</v>
      </c>
    </row>
    <row r="105" spans="1:23" x14ac:dyDescent="0.2">
      <c r="A105" t="s">
        <v>152</v>
      </c>
      <c r="B105" s="44" t="str">
        <f>IF(Ruksit!B105="x",Ruksit!A105,"")</f>
        <v/>
      </c>
      <c r="C105" s="45" t="str">
        <f>IF(Ruksit!C105="x",Ruksit!A105,"")</f>
        <v>Pikkuhuitti</v>
      </c>
      <c r="D105" s="41" t="str">
        <f>IF(Ruksit!D105="x",Ruksit!A105,"")</f>
        <v/>
      </c>
      <c r="E105" s="42" t="str">
        <f>IF(Ruksit!E105="x",Ruksit!A105,"")</f>
        <v/>
      </c>
      <c r="F105" s="41" t="str">
        <f>IF(Ruksit!F105="x",Ruksit!A105,"")</f>
        <v/>
      </c>
      <c r="G105" s="42" t="str">
        <f>IF(Ruksit!G105="x",Ruksit!A105,"")</f>
        <v/>
      </c>
      <c r="H105" s="41" t="str">
        <f>IF(Ruksit!H105="x",Ruksit!A105,"")</f>
        <v/>
      </c>
      <c r="I105" s="42" t="str">
        <f>IF(Ruksit!I105="x",Ruksit!A105,"")</f>
        <v/>
      </c>
      <c r="J105" s="41" t="str">
        <f>IF(Ruksit!J105="x",Ruksit!A105,"")</f>
        <v/>
      </c>
      <c r="K105" s="46" t="str">
        <f>IF(Ruksit!K105="x",Ruksit!A105,"")</f>
        <v/>
      </c>
      <c r="L105" s="41" t="str">
        <f>IF(Ruksit!L105="x",Ruksit!A105,"")</f>
        <v>Pikkuhuitti</v>
      </c>
      <c r="M105" s="42" t="str">
        <f>IF(Ruksit!M105="x",Ruksit!A105,"")</f>
        <v/>
      </c>
      <c r="N105" s="41" t="str">
        <f>IF(Ruksit!N105="x",Ruksit!A105,"")</f>
        <v/>
      </c>
      <c r="O105" s="42" t="str">
        <f>IF(Ruksit!O105="x",Ruksit!A105,"")</f>
        <v/>
      </c>
      <c r="P105" s="41" t="str">
        <f>IF(Ruksit!P105="x",Ruksit!A105,"")</f>
        <v/>
      </c>
      <c r="Q105" s="42" t="str">
        <f>IF(Ruksit!Q105="x",Ruksit!A105,"")</f>
        <v/>
      </c>
      <c r="R105" s="41" t="str">
        <f>IF(Ruksit!R105="x",Ruksit!A105,"")</f>
        <v/>
      </c>
      <c r="S105" s="42" t="str">
        <f>IF(Ruksit!S105="x",Ruksit!A105,"")</f>
        <v/>
      </c>
      <c r="T105" s="41" t="str">
        <f>IF(Ruksit!T105="x",Ruksit!A105,"")</f>
        <v/>
      </c>
      <c r="U105" s="42" t="str">
        <f>IF(Ruksit!U105="x",Ruksit!A105,"")</f>
        <v/>
      </c>
      <c r="V105" s="25"/>
      <c r="W105" s="26">
        <f>COUNTA(Ruksit!B105:U105)</f>
        <v>2</v>
      </c>
    </row>
    <row r="106" spans="1:23" x14ac:dyDescent="0.2">
      <c r="A106" t="s">
        <v>153</v>
      </c>
      <c r="B106" s="44" t="str">
        <f>IF(Ruksit!B106="x",Ruksit!A106,"")</f>
        <v>Ruisrääkkä</v>
      </c>
      <c r="C106" s="45" t="str">
        <f>IF(Ruksit!C106="x",Ruksit!A106,"")</f>
        <v>Ruisrääkkä</v>
      </c>
      <c r="D106" s="41" t="str">
        <f>IF(Ruksit!D106="x",Ruksit!A106,"")</f>
        <v>Ruisrääkkä</v>
      </c>
      <c r="E106" s="42" t="str">
        <f>IF(Ruksit!E106="x",Ruksit!A106,"")</f>
        <v>Ruisrääkkä</v>
      </c>
      <c r="F106" s="41" t="str">
        <f>IF(Ruksit!F106="x",Ruksit!A106,"")</f>
        <v>Ruisrääkkä</v>
      </c>
      <c r="G106" s="42" t="str">
        <f>IF(Ruksit!G106="x",Ruksit!A106,"")</f>
        <v>Ruisrääkkä</v>
      </c>
      <c r="H106" s="41" t="str">
        <f>IF(Ruksit!H106="x",Ruksit!A106,"")</f>
        <v>Ruisrääkkä</v>
      </c>
      <c r="I106" s="42" t="str">
        <f>IF(Ruksit!I106="x",Ruksit!A106,"")</f>
        <v>Ruisrääkkä</v>
      </c>
      <c r="J106" s="41" t="str">
        <f>IF(Ruksit!J106="x",Ruksit!A106,"")</f>
        <v>Ruisrääkkä</v>
      </c>
      <c r="K106" s="46" t="str">
        <f>IF(Ruksit!K106="x",Ruksit!A106,"")</f>
        <v>Ruisrääkkä</v>
      </c>
      <c r="L106" s="41" t="str">
        <f>IF(Ruksit!L106="x",Ruksit!A106,"")</f>
        <v>Ruisrääkkä</v>
      </c>
      <c r="M106" s="42" t="str">
        <f>IF(Ruksit!M106="x",Ruksit!A106,"")</f>
        <v>Ruisrääkkä</v>
      </c>
      <c r="N106" s="41" t="str">
        <f>IF(Ruksit!N106="x",Ruksit!A106,"")</f>
        <v>Ruisrääkkä</v>
      </c>
      <c r="O106" s="42" t="str">
        <f>IF(Ruksit!O106="x",Ruksit!A106,"")</f>
        <v>Ruisrääkkä</v>
      </c>
      <c r="P106" s="41" t="str">
        <f>IF(Ruksit!P106="x",Ruksit!A106,"")</f>
        <v>Ruisrääkkä</v>
      </c>
      <c r="Q106" s="42" t="str">
        <f>IF(Ruksit!Q106="x",Ruksit!A106,"")</f>
        <v>Ruisrääkkä</v>
      </c>
      <c r="R106" s="41" t="str">
        <f>IF(Ruksit!R106="x",Ruksit!A106,"")</f>
        <v>Ruisrääkkä</v>
      </c>
      <c r="S106" s="42" t="str">
        <f>IF(Ruksit!S106="x",Ruksit!A106,"")</f>
        <v>Ruisrääkkä</v>
      </c>
      <c r="T106" s="41" t="str">
        <f>IF(Ruksit!T106="x",Ruksit!A106,"")</f>
        <v>Ruisrääkkä</v>
      </c>
      <c r="U106" s="42" t="str">
        <f>IF(Ruksit!U106="x",Ruksit!A106,"")</f>
        <v>Ruisrääkkä</v>
      </c>
      <c r="V106" s="25"/>
      <c r="W106" s="26">
        <f>COUNTA(Ruksit!B106:U106)</f>
        <v>20</v>
      </c>
    </row>
    <row r="107" spans="1:23" x14ac:dyDescent="0.2">
      <c r="A107" t="s">
        <v>154</v>
      </c>
      <c r="B107" s="44" t="str">
        <f>IF(Ruksit!B107="x",Ruksit!A107,"")</f>
        <v/>
      </c>
      <c r="C107" s="45" t="str">
        <f>IF(Ruksit!C107="x",Ruksit!A107,"")</f>
        <v>Liejukana</v>
      </c>
      <c r="D107" s="41" t="str">
        <f>IF(Ruksit!D107="x",Ruksit!A107,"")</f>
        <v>Liejukana</v>
      </c>
      <c r="E107" s="42" t="str">
        <f>IF(Ruksit!E107="x",Ruksit!A107,"")</f>
        <v>Liejukana</v>
      </c>
      <c r="F107" s="41" t="str">
        <f>IF(Ruksit!F107="x",Ruksit!A107,"")</f>
        <v/>
      </c>
      <c r="G107" s="42" t="str">
        <f>IF(Ruksit!G107="x",Ruksit!A107,"")</f>
        <v>Liejukana</v>
      </c>
      <c r="H107" s="41" t="str">
        <f>IF(Ruksit!H107="x",Ruksit!A107,"")</f>
        <v/>
      </c>
      <c r="I107" s="42" t="str">
        <f>IF(Ruksit!I107="x",Ruksit!A107,"")</f>
        <v/>
      </c>
      <c r="J107" s="41" t="str">
        <f>IF(Ruksit!J107="x",Ruksit!A107,"")</f>
        <v/>
      </c>
      <c r="K107" s="46" t="str">
        <f>IF(Ruksit!K107="x",Ruksit!A107,"")</f>
        <v>Liejukana</v>
      </c>
      <c r="L107" s="41" t="str">
        <f>IF(Ruksit!L107="x",Ruksit!A107,"")</f>
        <v>Liejukana</v>
      </c>
      <c r="M107" s="42" t="str">
        <f>IF(Ruksit!M107="x",Ruksit!A107,"")</f>
        <v/>
      </c>
      <c r="N107" s="41" t="str">
        <f>IF(Ruksit!N107="x",Ruksit!A107,"")</f>
        <v>Liejukana</v>
      </c>
      <c r="O107" s="42" t="str">
        <f>IF(Ruksit!O107="x",Ruksit!A107,"")</f>
        <v/>
      </c>
      <c r="P107" s="41" t="str">
        <f>IF(Ruksit!P107="x",Ruksit!A107,"")</f>
        <v>Liejukana</v>
      </c>
      <c r="Q107" s="42" t="str">
        <f>IF(Ruksit!Q107="x",Ruksit!A107,"")</f>
        <v>Liejukana</v>
      </c>
      <c r="R107" s="41" t="str">
        <f>IF(Ruksit!R107="x",Ruksit!A107,"")</f>
        <v/>
      </c>
      <c r="S107" s="42" t="str">
        <f>IF(Ruksit!S107="x",Ruksit!A107,"")</f>
        <v>Liejukana</v>
      </c>
      <c r="T107" s="41" t="str">
        <f>IF(Ruksit!T107="x",Ruksit!A107,"")</f>
        <v/>
      </c>
      <c r="U107" s="42" t="str">
        <f>IF(Ruksit!U107="x",Ruksit!A107,"")</f>
        <v/>
      </c>
      <c r="V107" s="25"/>
      <c r="W107" s="26">
        <f>COUNTA(Ruksit!B107:U107)</f>
        <v>10</v>
      </c>
    </row>
    <row r="108" spans="1:23" x14ac:dyDescent="0.2">
      <c r="A108" t="s">
        <v>155</v>
      </c>
      <c r="B108" s="44" t="str">
        <f>IF(Ruksit!B108="x",Ruksit!A108,"")</f>
        <v>Nokikana</v>
      </c>
      <c r="C108" s="45" t="str">
        <f>IF(Ruksit!C108="x",Ruksit!A108,"")</f>
        <v>Nokikana</v>
      </c>
      <c r="D108" s="41" t="str">
        <f>IF(Ruksit!D108="x",Ruksit!A108,"")</f>
        <v>Nokikana</v>
      </c>
      <c r="E108" s="42" t="str">
        <f>IF(Ruksit!E108="x",Ruksit!A108,"")</f>
        <v>Nokikana</v>
      </c>
      <c r="F108" s="41" t="str">
        <f>IF(Ruksit!F108="x",Ruksit!A108,"")</f>
        <v>Nokikana</v>
      </c>
      <c r="G108" s="42" t="str">
        <f>IF(Ruksit!G108="x",Ruksit!A108,"")</f>
        <v>Nokikana</v>
      </c>
      <c r="H108" s="41" t="str">
        <f>IF(Ruksit!H108="x",Ruksit!A108,"")</f>
        <v>Nokikana</v>
      </c>
      <c r="I108" s="42" t="str">
        <f>IF(Ruksit!I108="x",Ruksit!A108,"")</f>
        <v>Nokikana</v>
      </c>
      <c r="J108" s="41" t="str">
        <f>IF(Ruksit!J108="x",Ruksit!A108,"")</f>
        <v>Nokikana</v>
      </c>
      <c r="K108" s="46" t="str">
        <f>IF(Ruksit!K108="x",Ruksit!A108,"")</f>
        <v>Nokikana</v>
      </c>
      <c r="L108" s="41" t="str">
        <f>IF(Ruksit!L108="x",Ruksit!A108,"")</f>
        <v>Nokikana</v>
      </c>
      <c r="M108" s="42" t="str">
        <f>IF(Ruksit!M108="x",Ruksit!A108,"")</f>
        <v>Nokikana</v>
      </c>
      <c r="N108" s="41" t="str">
        <f>IF(Ruksit!N108="x",Ruksit!A108,"")</f>
        <v>Nokikana</v>
      </c>
      <c r="O108" s="42" t="str">
        <f>IF(Ruksit!O108="x",Ruksit!A108,"")</f>
        <v/>
      </c>
      <c r="P108" s="41" t="str">
        <f>IF(Ruksit!P108="x",Ruksit!A108,"")</f>
        <v>Nokikana</v>
      </c>
      <c r="Q108" s="42" t="str">
        <f>IF(Ruksit!Q108="x",Ruksit!A108,"")</f>
        <v>Nokikana</v>
      </c>
      <c r="R108" s="41" t="str">
        <f>IF(Ruksit!R108="x",Ruksit!A108,"")</f>
        <v>Nokikana</v>
      </c>
      <c r="S108" s="42" t="str">
        <f>IF(Ruksit!S108="x",Ruksit!A108,"")</f>
        <v>Nokikana</v>
      </c>
      <c r="T108" s="41" t="str">
        <f>IF(Ruksit!T108="x",Ruksit!A108,"")</f>
        <v>Nokikana</v>
      </c>
      <c r="U108" s="42" t="str">
        <f>IF(Ruksit!U108="x",Ruksit!A108,"")</f>
        <v>Nokikana</v>
      </c>
      <c r="V108" s="25"/>
      <c r="W108" s="26">
        <f>COUNTA(Ruksit!B108:U108)</f>
        <v>19</v>
      </c>
    </row>
    <row r="109" spans="1:23" x14ac:dyDescent="0.2">
      <c r="A109" t="s">
        <v>156</v>
      </c>
      <c r="B109" s="44" t="str">
        <f>IF(Ruksit!B109="x",Ruksit!A109,"")</f>
        <v>Kurki</v>
      </c>
      <c r="C109" s="45" t="str">
        <f>IF(Ruksit!C109="x",Ruksit!A109,"")</f>
        <v>Kurki</v>
      </c>
      <c r="D109" s="41" t="str">
        <f>IF(Ruksit!D109="x",Ruksit!A109,"")</f>
        <v>Kurki</v>
      </c>
      <c r="E109" s="42" t="str">
        <f>IF(Ruksit!E109="x",Ruksit!A109,"")</f>
        <v>Kurki</v>
      </c>
      <c r="F109" s="41" t="str">
        <f>IF(Ruksit!F109="x",Ruksit!A109,"")</f>
        <v>Kurki</v>
      </c>
      <c r="G109" s="42" t="str">
        <f>IF(Ruksit!G109="x",Ruksit!A109,"")</f>
        <v>Kurki</v>
      </c>
      <c r="H109" s="41" t="str">
        <f>IF(Ruksit!H109="x",Ruksit!A109,"")</f>
        <v>Kurki</v>
      </c>
      <c r="I109" s="42" t="str">
        <f>IF(Ruksit!I109="x",Ruksit!A109,"")</f>
        <v>Kurki</v>
      </c>
      <c r="J109" s="41" t="str">
        <f>IF(Ruksit!J109="x",Ruksit!A109,"")</f>
        <v>Kurki</v>
      </c>
      <c r="K109" s="46" t="str">
        <f>IF(Ruksit!K109="x",Ruksit!A109,"")</f>
        <v>Kurki</v>
      </c>
      <c r="L109" s="41" t="str">
        <f>IF(Ruksit!L109="x",Ruksit!A109,"")</f>
        <v>Kurki</v>
      </c>
      <c r="M109" s="42" t="str">
        <f>IF(Ruksit!M109="x",Ruksit!A109,"")</f>
        <v>Kurki</v>
      </c>
      <c r="N109" s="41" t="str">
        <f>IF(Ruksit!N109="x",Ruksit!A109,"")</f>
        <v>Kurki</v>
      </c>
      <c r="O109" s="42" t="str">
        <f>IF(Ruksit!O109="x",Ruksit!A109,"")</f>
        <v>Kurki</v>
      </c>
      <c r="P109" s="41" t="str">
        <f>IF(Ruksit!P109="x",Ruksit!A109,"")</f>
        <v>Kurki</v>
      </c>
      <c r="Q109" s="42" t="str">
        <f>IF(Ruksit!Q109="x",Ruksit!A109,"")</f>
        <v>Kurki</v>
      </c>
      <c r="R109" s="41" t="str">
        <f>IF(Ruksit!R109="x",Ruksit!A109,"")</f>
        <v>Kurki</v>
      </c>
      <c r="S109" s="42" t="str">
        <f>IF(Ruksit!S109="x",Ruksit!A109,"")</f>
        <v>Kurki</v>
      </c>
      <c r="T109" s="41" t="str">
        <f>IF(Ruksit!T109="x",Ruksit!A109,"")</f>
        <v>Kurki</v>
      </c>
      <c r="U109" s="42" t="str">
        <f>IF(Ruksit!U109="x",Ruksit!A109,"")</f>
        <v>Kurki</v>
      </c>
      <c r="V109" s="25"/>
      <c r="W109" s="26">
        <f>COUNTA(Ruksit!B109:U109)</f>
        <v>20</v>
      </c>
    </row>
    <row r="110" spans="1:23" x14ac:dyDescent="0.2">
      <c r="A110" t="s">
        <v>157</v>
      </c>
      <c r="B110" s="44" t="str">
        <f>IF(Ruksit!B110="x",Ruksit!A110,"")</f>
        <v/>
      </c>
      <c r="C110" s="45" t="str">
        <f>IF(Ruksit!C110="x",Ruksit!A110,"")</f>
        <v/>
      </c>
      <c r="D110" s="41" t="str">
        <f>IF(Ruksit!D110="x",Ruksit!A110,"")</f>
        <v/>
      </c>
      <c r="E110" s="42" t="str">
        <f>IF(Ruksit!E110="x",Ruksit!A110,"")</f>
        <v/>
      </c>
      <c r="F110" s="41" t="str">
        <f>IF(Ruksit!F110="x",Ruksit!A110,"")</f>
        <v/>
      </c>
      <c r="G110" s="42" t="str">
        <f>IF(Ruksit!G110="x",Ruksit!A110,"")</f>
        <v/>
      </c>
      <c r="H110" s="41" t="str">
        <f>IF(Ruksit!H110="x",Ruksit!A110,"")</f>
        <v/>
      </c>
      <c r="I110" s="42" t="str">
        <f>IF(Ruksit!I110="x",Ruksit!A110,"")</f>
        <v/>
      </c>
      <c r="J110" s="41" t="str">
        <f>IF(Ruksit!J110="x",Ruksit!A110,"")</f>
        <v/>
      </c>
      <c r="K110" s="46" t="str">
        <f>IF(Ruksit!K110="x",Ruksit!A110,"")</f>
        <v/>
      </c>
      <c r="L110" s="41" t="str">
        <f>IF(Ruksit!L110="x",Ruksit!A110,"")</f>
        <v/>
      </c>
      <c r="M110" s="42" t="str">
        <f>IF(Ruksit!M110="x",Ruksit!A110,"")</f>
        <v/>
      </c>
      <c r="N110" s="41" t="str">
        <f>IF(Ruksit!N110="x",Ruksit!A110,"")</f>
        <v>Hietakurki</v>
      </c>
      <c r="O110" s="42" t="str">
        <f>IF(Ruksit!O110="x",Ruksit!A110,"")</f>
        <v/>
      </c>
      <c r="P110" s="41" t="str">
        <f>IF(Ruksit!P110="x",Ruksit!A110,"")</f>
        <v/>
      </c>
      <c r="Q110" s="42" t="str">
        <f>IF(Ruksit!Q110="x",Ruksit!A110,"")</f>
        <v/>
      </c>
      <c r="R110" s="41" t="str">
        <f>IF(Ruksit!R110="x",Ruksit!A110,"")</f>
        <v/>
      </c>
      <c r="S110" s="42" t="str">
        <f>IF(Ruksit!S110="x",Ruksit!A110,"")</f>
        <v/>
      </c>
      <c r="T110" s="41" t="str">
        <f>IF(Ruksit!T110="x",Ruksit!A110,"")</f>
        <v/>
      </c>
      <c r="U110" s="42" t="str">
        <f>IF(Ruksit!U110="x",Ruksit!A110,"")</f>
        <v/>
      </c>
      <c r="V110" s="25"/>
      <c r="W110" s="26">
        <f>COUNTA(Ruksit!B110:U110)</f>
        <v>1</v>
      </c>
    </row>
    <row r="111" spans="1:23" x14ac:dyDescent="0.2">
      <c r="A111" t="s">
        <v>158</v>
      </c>
      <c r="B111" s="44" t="str">
        <f>IF(Ruksit!B111="x",Ruksit!A111,"")</f>
        <v/>
      </c>
      <c r="C111" s="45" t="str">
        <f>IF(Ruksit!C111="x",Ruksit!A111,"")</f>
        <v/>
      </c>
      <c r="D111" s="41" t="str">
        <f>IF(Ruksit!D111="x",Ruksit!A111,"")</f>
        <v/>
      </c>
      <c r="E111" s="42" t="str">
        <f>IF(Ruksit!E111="x",Ruksit!A111,"")</f>
        <v/>
      </c>
      <c r="F111" s="41" t="str">
        <f>IF(Ruksit!F111="x",Ruksit!A111,"")</f>
        <v/>
      </c>
      <c r="G111" s="42" t="str">
        <f>IF(Ruksit!G111="x",Ruksit!A111,"")</f>
        <v>Neitokurki</v>
      </c>
      <c r="H111" s="41" t="str">
        <f>IF(Ruksit!H111="x",Ruksit!A111,"")</f>
        <v>Neitokurki</v>
      </c>
      <c r="I111" s="42" t="str">
        <f>IF(Ruksit!I111="x",Ruksit!A111,"")</f>
        <v/>
      </c>
      <c r="J111" s="41" t="str">
        <f>IF(Ruksit!J111="x",Ruksit!A111,"")</f>
        <v/>
      </c>
      <c r="K111" s="46" t="str">
        <f>IF(Ruksit!K111="x",Ruksit!A111,"")</f>
        <v/>
      </c>
      <c r="L111" s="41" t="str">
        <f>IF(Ruksit!L111="x",Ruksit!A111,"")</f>
        <v>Neitokurki</v>
      </c>
      <c r="M111" s="42" t="str">
        <f>IF(Ruksit!M111="x",Ruksit!A111,"")</f>
        <v/>
      </c>
      <c r="N111" s="41" t="str">
        <f>IF(Ruksit!N111="x",Ruksit!A111,"")</f>
        <v/>
      </c>
      <c r="O111" s="42" t="str">
        <f>IF(Ruksit!O111="x",Ruksit!A111,"")</f>
        <v/>
      </c>
      <c r="P111" s="41" t="str">
        <f>IF(Ruksit!P111="x",Ruksit!A111,"")</f>
        <v/>
      </c>
      <c r="Q111" s="42" t="str">
        <f>IF(Ruksit!Q111="x",Ruksit!A111,"")</f>
        <v/>
      </c>
      <c r="R111" s="41" t="str">
        <f>IF(Ruksit!R111="x",Ruksit!A111,"")</f>
        <v/>
      </c>
      <c r="S111" s="42" t="str">
        <f>IF(Ruksit!S111="x",Ruksit!A111,"")</f>
        <v/>
      </c>
      <c r="T111" s="41" t="str">
        <f>IF(Ruksit!T111="x",Ruksit!A111,"")</f>
        <v>Neitokurki</v>
      </c>
      <c r="U111" s="42" t="str">
        <f>IF(Ruksit!U111="x",Ruksit!A111,"")</f>
        <v/>
      </c>
      <c r="V111" s="25"/>
      <c r="W111" s="26">
        <f>COUNTA(Ruksit!B111:U111)</f>
        <v>4</v>
      </c>
    </row>
    <row r="112" spans="1:23" x14ac:dyDescent="0.2">
      <c r="A112" t="s">
        <v>159</v>
      </c>
      <c r="B112" s="44" t="str">
        <f>IF(Ruksit!B112="x",Ruksit!A112,"")</f>
        <v/>
      </c>
      <c r="C112" s="45" t="str">
        <f>IF(Ruksit!C112="x",Ruksit!A112,"")</f>
        <v/>
      </c>
      <c r="D112" s="41" t="str">
        <f>IF(Ruksit!D112="x",Ruksit!A112,"")</f>
        <v>Isotrappi</v>
      </c>
      <c r="E112" s="42" t="str">
        <f>IF(Ruksit!E112="x",Ruksit!A112,"")</f>
        <v/>
      </c>
      <c r="F112" s="41" t="str">
        <f>IF(Ruksit!F112="x",Ruksit!A112,"")</f>
        <v/>
      </c>
      <c r="G112" s="42" t="str">
        <f>IF(Ruksit!G112="x",Ruksit!A112,"")</f>
        <v/>
      </c>
      <c r="H112" s="41" t="str">
        <f>IF(Ruksit!H112="x",Ruksit!A112,"")</f>
        <v/>
      </c>
      <c r="I112" s="42" t="str">
        <f>IF(Ruksit!I112="x",Ruksit!A112,"")</f>
        <v/>
      </c>
      <c r="J112" s="41" t="str">
        <f>IF(Ruksit!J112="x",Ruksit!A112,"")</f>
        <v/>
      </c>
      <c r="K112" s="46" t="str">
        <f>IF(Ruksit!K112="x",Ruksit!A112,"")</f>
        <v/>
      </c>
      <c r="L112" s="41" t="str">
        <f>IF(Ruksit!L112="x",Ruksit!A112,"")</f>
        <v/>
      </c>
      <c r="M112" s="42" t="str">
        <f>IF(Ruksit!M112="x",Ruksit!A112,"")</f>
        <v/>
      </c>
      <c r="N112" s="41" t="str">
        <f>IF(Ruksit!N112="x",Ruksit!A112,"")</f>
        <v/>
      </c>
      <c r="O112" s="42" t="str">
        <f>IF(Ruksit!O112="x",Ruksit!A112,"")</f>
        <v/>
      </c>
      <c r="P112" s="41" t="str">
        <f>IF(Ruksit!P112="x",Ruksit!A112,"")</f>
        <v/>
      </c>
      <c r="Q112" s="42" t="str">
        <f>IF(Ruksit!Q112="x",Ruksit!A112,"")</f>
        <v/>
      </c>
      <c r="R112" s="41" t="str">
        <f>IF(Ruksit!R112="x",Ruksit!A112,"")</f>
        <v/>
      </c>
      <c r="S112" s="42" t="str">
        <f>IF(Ruksit!S112="x",Ruksit!A112,"")</f>
        <v/>
      </c>
      <c r="T112" s="41" t="str">
        <f>IF(Ruksit!T112="x",Ruksit!A112,"")</f>
        <v/>
      </c>
      <c r="U112" s="42" t="str">
        <f>IF(Ruksit!U112="x",Ruksit!A112,"")</f>
        <v/>
      </c>
      <c r="V112" s="25"/>
      <c r="W112" s="26">
        <f>COUNTA(Ruksit!B112:U112)</f>
        <v>1</v>
      </c>
    </row>
    <row r="113" spans="1:23" x14ac:dyDescent="0.2">
      <c r="A113" t="s">
        <v>160</v>
      </c>
      <c r="B113" s="44" t="str">
        <f>IF(Ruksit!B113="x",Ruksit!A113,"")</f>
        <v/>
      </c>
      <c r="C113" s="45" t="str">
        <f>IF(Ruksit!C113="x",Ruksit!A113,"")</f>
        <v/>
      </c>
      <c r="D113" s="41" t="str">
        <f>IF(Ruksit!D113="x",Ruksit!A113,"")</f>
        <v/>
      </c>
      <c r="E113" s="42" t="str">
        <f>IF(Ruksit!E113="x",Ruksit!A113,"")</f>
        <v/>
      </c>
      <c r="F113" s="41" t="str">
        <f>IF(Ruksit!F113="x",Ruksit!A113,"")</f>
        <v/>
      </c>
      <c r="G113" s="42" t="str">
        <f>IF(Ruksit!G113="x",Ruksit!A113,"")</f>
        <v/>
      </c>
      <c r="H113" s="41" t="str">
        <f>IF(Ruksit!H113="x",Ruksit!A113,"")</f>
        <v/>
      </c>
      <c r="I113" s="42" t="str">
        <f>IF(Ruksit!I113="x",Ruksit!A113,"")</f>
        <v/>
      </c>
      <c r="J113" s="41" t="str">
        <f>IF(Ruksit!J113="x",Ruksit!A113,"")</f>
        <v/>
      </c>
      <c r="K113" s="46" t="str">
        <f>IF(Ruksit!K113="x",Ruksit!A113,"")</f>
        <v/>
      </c>
      <c r="L113" s="41" t="str">
        <f>IF(Ruksit!L113="x",Ruksit!A113,"")</f>
        <v/>
      </c>
      <c r="M113" s="42" t="str">
        <f>IF(Ruksit!M113="x",Ruksit!A113,"")</f>
        <v/>
      </c>
      <c r="N113" s="41" t="str">
        <f>IF(Ruksit!N113="x",Ruksit!A113,"")</f>
        <v/>
      </c>
      <c r="O113" s="42" t="str">
        <f>IF(Ruksit!O113="x",Ruksit!A113,"")</f>
        <v/>
      </c>
      <c r="P113" s="41" t="str">
        <f>IF(Ruksit!P113="x",Ruksit!A113,"")</f>
        <v/>
      </c>
      <c r="Q113" s="42" t="str">
        <f>IF(Ruksit!Q113="x",Ruksit!A113,"")</f>
        <v>Paksujalka</v>
      </c>
      <c r="R113" s="41" t="str">
        <f>IF(Ruksit!R113="x",Ruksit!A113,"")</f>
        <v>Paksujalka</v>
      </c>
      <c r="S113" s="42" t="str">
        <f>IF(Ruksit!S113="x",Ruksit!A113,"")</f>
        <v/>
      </c>
      <c r="T113" s="41" t="str">
        <f>IF(Ruksit!T113="x",Ruksit!A113,"")</f>
        <v/>
      </c>
      <c r="U113" s="42" t="str">
        <f>IF(Ruksit!U113="x",Ruksit!A113,"")</f>
        <v/>
      </c>
      <c r="V113" s="25"/>
      <c r="W113" s="26">
        <f>COUNTA(Ruksit!B113:U113)</f>
        <v>2</v>
      </c>
    </row>
    <row r="114" spans="1:23" x14ac:dyDescent="0.2">
      <c r="A114" t="s">
        <v>161</v>
      </c>
      <c r="B114" s="44" t="str">
        <f>IF(Ruksit!B114="x",Ruksit!A114,"")</f>
        <v/>
      </c>
      <c r="C114" s="45" t="str">
        <f>IF(Ruksit!C114="x",Ruksit!A114,"")</f>
        <v/>
      </c>
      <c r="D114" s="41" t="str">
        <f>IF(Ruksit!D114="x",Ruksit!A114,"")</f>
        <v/>
      </c>
      <c r="E114" s="42" t="str">
        <f>IF(Ruksit!E114="x",Ruksit!A114,"")</f>
        <v/>
      </c>
      <c r="F114" s="41" t="str">
        <f>IF(Ruksit!F114="x",Ruksit!A114,"")</f>
        <v/>
      </c>
      <c r="G114" s="42" t="str">
        <f>IF(Ruksit!G114="x",Ruksit!A114,"")</f>
        <v>Pitkäjalka</v>
      </c>
      <c r="H114" s="41" t="str">
        <f>IF(Ruksit!H114="x",Ruksit!A114,"")</f>
        <v/>
      </c>
      <c r="I114" s="42" t="str">
        <f>IF(Ruksit!I114="x",Ruksit!A114,"")</f>
        <v/>
      </c>
      <c r="J114" s="41" t="str">
        <f>IF(Ruksit!J114="x",Ruksit!A114,"")</f>
        <v/>
      </c>
      <c r="K114" s="46" t="str">
        <f>IF(Ruksit!K114="x",Ruksit!A114,"")</f>
        <v/>
      </c>
      <c r="L114" s="41" t="str">
        <f>IF(Ruksit!L114="x",Ruksit!A114,"")</f>
        <v/>
      </c>
      <c r="M114" s="42" t="str">
        <f>IF(Ruksit!M114="x",Ruksit!A114,"")</f>
        <v/>
      </c>
      <c r="N114" s="41" t="str">
        <f>IF(Ruksit!N114="x",Ruksit!A114,"")</f>
        <v/>
      </c>
      <c r="O114" s="42" t="str">
        <f>IF(Ruksit!O114="x",Ruksit!A114,"")</f>
        <v/>
      </c>
      <c r="P114" s="41" t="str">
        <f>IF(Ruksit!P114="x",Ruksit!A114,"")</f>
        <v/>
      </c>
      <c r="Q114" s="42" t="str">
        <f>IF(Ruksit!Q114="x",Ruksit!A114,"")</f>
        <v/>
      </c>
      <c r="R114" s="41" t="str">
        <f>IF(Ruksit!R114="x",Ruksit!A114,"")</f>
        <v/>
      </c>
      <c r="S114" s="42" t="str">
        <f>IF(Ruksit!S114="x",Ruksit!A114,"")</f>
        <v/>
      </c>
      <c r="T114" s="41" t="str">
        <f>IF(Ruksit!T114="x",Ruksit!A114,"")</f>
        <v/>
      </c>
      <c r="U114" s="42" t="str">
        <f>IF(Ruksit!U114="x",Ruksit!A114,"")</f>
        <v/>
      </c>
      <c r="V114" s="25"/>
      <c r="W114" s="26">
        <f>COUNTA(Ruksit!B114:U114)</f>
        <v>1</v>
      </c>
    </row>
    <row r="115" spans="1:23" x14ac:dyDescent="0.2">
      <c r="A115" t="s">
        <v>162</v>
      </c>
      <c r="B115" s="44" t="str">
        <f>IF(Ruksit!B115="x",Ruksit!A115,"")</f>
        <v/>
      </c>
      <c r="C115" s="45" t="str">
        <f>IF(Ruksit!C115="x",Ruksit!A115,"")</f>
        <v>Avosetti</v>
      </c>
      <c r="D115" s="41" t="str">
        <f>IF(Ruksit!D115="x",Ruksit!A115,"")</f>
        <v/>
      </c>
      <c r="E115" s="42" t="str">
        <f>IF(Ruksit!E115="x",Ruksit!A115,"")</f>
        <v>Avosetti</v>
      </c>
      <c r="F115" s="41" t="str">
        <f>IF(Ruksit!F115="x",Ruksit!A115,"")</f>
        <v/>
      </c>
      <c r="G115" s="42" t="str">
        <f>IF(Ruksit!G115="x",Ruksit!A115,"")</f>
        <v>Avosetti</v>
      </c>
      <c r="H115" s="41" t="str">
        <f>IF(Ruksit!H115="x",Ruksit!A115,"")</f>
        <v>Avosetti</v>
      </c>
      <c r="I115" s="42" t="str">
        <f>IF(Ruksit!I115="x",Ruksit!A115,"")</f>
        <v/>
      </c>
      <c r="J115" s="41" t="str">
        <f>IF(Ruksit!J115="x",Ruksit!A115,"")</f>
        <v/>
      </c>
      <c r="K115" s="46" t="str">
        <f>IF(Ruksit!K115="x",Ruksit!A115,"")</f>
        <v/>
      </c>
      <c r="L115" s="41" t="str">
        <f>IF(Ruksit!L115="x",Ruksit!A115,"")</f>
        <v>Avosetti</v>
      </c>
      <c r="M115" s="42" t="str">
        <f>IF(Ruksit!M115="x",Ruksit!A115,"")</f>
        <v/>
      </c>
      <c r="N115" s="41" t="str">
        <f>IF(Ruksit!N115="x",Ruksit!A115,"")</f>
        <v>Avosetti</v>
      </c>
      <c r="O115" s="42" t="str">
        <f>IF(Ruksit!O115="x",Ruksit!A115,"")</f>
        <v/>
      </c>
      <c r="P115" s="41" t="str">
        <f>IF(Ruksit!P115="x",Ruksit!A115,"")</f>
        <v/>
      </c>
      <c r="Q115" s="42" t="str">
        <f>IF(Ruksit!Q115="x",Ruksit!A115,"")</f>
        <v>Avosetti</v>
      </c>
      <c r="R115" s="41" t="str">
        <f>IF(Ruksit!R115="x",Ruksit!A115,"")</f>
        <v/>
      </c>
      <c r="S115" s="42" t="str">
        <f>IF(Ruksit!S115="x",Ruksit!A115,"")</f>
        <v/>
      </c>
      <c r="T115" s="41" t="str">
        <f>IF(Ruksit!T115="x",Ruksit!A115,"")</f>
        <v/>
      </c>
      <c r="U115" s="42" t="str">
        <f>IF(Ruksit!U115="x",Ruksit!A115,"")</f>
        <v/>
      </c>
      <c r="V115" s="25"/>
      <c r="W115" s="26">
        <f>COUNTA(Ruksit!B115:U115)</f>
        <v>7</v>
      </c>
    </row>
    <row r="116" spans="1:23" x14ac:dyDescent="0.2">
      <c r="A116" t="s">
        <v>163</v>
      </c>
      <c r="B116" s="44" t="str">
        <f>IF(Ruksit!B116="x",Ruksit!A116,"")</f>
        <v>Meriharakka</v>
      </c>
      <c r="C116" s="45" t="str">
        <f>IF(Ruksit!C116="x",Ruksit!A116,"")</f>
        <v>Meriharakka</v>
      </c>
      <c r="D116" s="41" t="str">
        <f>IF(Ruksit!D116="x",Ruksit!A116,"")</f>
        <v>Meriharakka</v>
      </c>
      <c r="E116" s="42" t="str">
        <f>IF(Ruksit!E116="x",Ruksit!A116,"")</f>
        <v>Meriharakka</v>
      </c>
      <c r="F116" s="41" t="str">
        <f>IF(Ruksit!F116="x",Ruksit!A116,"")</f>
        <v>Meriharakka</v>
      </c>
      <c r="G116" s="42" t="str">
        <f>IF(Ruksit!G116="x",Ruksit!A116,"")</f>
        <v>Meriharakka</v>
      </c>
      <c r="H116" s="41" t="str">
        <f>IF(Ruksit!H116="x",Ruksit!A116,"")</f>
        <v>Meriharakka</v>
      </c>
      <c r="I116" s="42" t="str">
        <f>IF(Ruksit!I116="x",Ruksit!A116,"")</f>
        <v>Meriharakka</v>
      </c>
      <c r="J116" s="41" t="str">
        <f>IF(Ruksit!J116="x",Ruksit!A116,"")</f>
        <v>Meriharakka</v>
      </c>
      <c r="K116" s="46" t="str">
        <f>IF(Ruksit!K116="x",Ruksit!A116,"")</f>
        <v>Meriharakka</v>
      </c>
      <c r="L116" s="41" t="str">
        <f>IF(Ruksit!L116="x",Ruksit!A116,"")</f>
        <v>Meriharakka</v>
      </c>
      <c r="M116" s="42" t="str">
        <f>IF(Ruksit!M116="x",Ruksit!A116,"")</f>
        <v>Meriharakka</v>
      </c>
      <c r="N116" s="41" t="str">
        <f>IF(Ruksit!N116="x",Ruksit!A116,"")</f>
        <v>Meriharakka</v>
      </c>
      <c r="O116" s="42" t="str">
        <f>IF(Ruksit!O116="x",Ruksit!A116,"")</f>
        <v>Meriharakka</v>
      </c>
      <c r="P116" s="41" t="str">
        <f>IF(Ruksit!P116="x",Ruksit!A116,"")</f>
        <v>Meriharakka</v>
      </c>
      <c r="Q116" s="42" t="str">
        <f>IF(Ruksit!Q116="x",Ruksit!A116,"")</f>
        <v>Meriharakka</v>
      </c>
      <c r="R116" s="41" t="str">
        <f>IF(Ruksit!R116="x",Ruksit!A116,"")</f>
        <v>Meriharakka</v>
      </c>
      <c r="S116" s="42" t="str">
        <f>IF(Ruksit!S116="x",Ruksit!A116,"")</f>
        <v>Meriharakka</v>
      </c>
      <c r="T116" s="41" t="str">
        <f>IF(Ruksit!T116="x",Ruksit!A116,"")</f>
        <v>Meriharakka</v>
      </c>
      <c r="U116" s="42" t="str">
        <f>IF(Ruksit!U116="x",Ruksit!A116,"")</f>
        <v>Meriharakka</v>
      </c>
      <c r="V116" s="25"/>
      <c r="W116" s="26">
        <f>COUNTA(Ruksit!B116:U116)</f>
        <v>20</v>
      </c>
    </row>
    <row r="117" spans="1:23" x14ac:dyDescent="0.2">
      <c r="A117" t="s">
        <v>164</v>
      </c>
      <c r="B117" s="44" t="str">
        <f>IF(Ruksit!B117="x",Ruksit!A117,"")</f>
        <v/>
      </c>
      <c r="C117" s="45" t="str">
        <f>IF(Ruksit!C117="x",Ruksit!A117,"")</f>
        <v>Siperiankurmitsa</v>
      </c>
      <c r="D117" s="41" t="str">
        <f>IF(Ruksit!D117="x",Ruksit!A117,"")</f>
        <v/>
      </c>
      <c r="E117" s="42" t="str">
        <f>IF(Ruksit!E117="x",Ruksit!A117,"")</f>
        <v/>
      </c>
      <c r="F117" s="41" t="str">
        <f>IF(Ruksit!F117="x",Ruksit!A117,"")</f>
        <v/>
      </c>
      <c r="G117" s="42" t="str">
        <f>IF(Ruksit!G117="x",Ruksit!A117,"")</f>
        <v/>
      </c>
      <c r="H117" s="41" t="str">
        <f>IF(Ruksit!H117="x",Ruksit!A117,"")</f>
        <v/>
      </c>
      <c r="I117" s="42" t="str">
        <f>IF(Ruksit!I117="x",Ruksit!A117,"")</f>
        <v/>
      </c>
      <c r="J117" s="41" t="str">
        <f>IF(Ruksit!J117="x",Ruksit!A117,"")</f>
        <v/>
      </c>
      <c r="K117" s="46" t="str">
        <f>IF(Ruksit!K117="x",Ruksit!A117,"")</f>
        <v/>
      </c>
      <c r="L117" s="41" t="str">
        <f>IF(Ruksit!L117="x",Ruksit!A117,"")</f>
        <v/>
      </c>
      <c r="M117" s="42" t="str">
        <f>IF(Ruksit!M117="x",Ruksit!A117,"")</f>
        <v/>
      </c>
      <c r="N117" s="41" t="str">
        <f>IF(Ruksit!N117="x",Ruksit!A117,"")</f>
        <v>Siperiankurmitsa</v>
      </c>
      <c r="O117" s="42" t="str">
        <f>IF(Ruksit!O117="x",Ruksit!A117,"")</f>
        <v/>
      </c>
      <c r="P117" s="41" t="str">
        <f>IF(Ruksit!P117="x",Ruksit!A117,"")</f>
        <v>Siperiankurmitsa</v>
      </c>
      <c r="Q117" s="42" t="str">
        <f>IF(Ruksit!Q117="x",Ruksit!A117,"")</f>
        <v>Siperiankurmitsa</v>
      </c>
      <c r="R117" s="41" t="str">
        <f>IF(Ruksit!R117="x",Ruksit!A117,"")</f>
        <v/>
      </c>
      <c r="S117" s="42" t="str">
        <f>IF(Ruksit!S117="x",Ruksit!A117,"")</f>
        <v/>
      </c>
      <c r="T117" s="41" t="str">
        <f>IF(Ruksit!T117="x",Ruksit!A117,"")</f>
        <v/>
      </c>
      <c r="U117" s="42" t="str">
        <f>IF(Ruksit!U117="x",Ruksit!A117,"")</f>
        <v/>
      </c>
      <c r="V117" s="25"/>
      <c r="W117" s="26">
        <f>COUNTA(Ruksit!B117:U117)</f>
        <v>4</v>
      </c>
    </row>
    <row r="118" spans="1:23" x14ac:dyDescent="0.2">
      <c r="A118" t="s">
        <v>165</v>
      </c>
      <c r="B118" s="44" t="str">
        <f>IF(Ruksit!B118="x",Ruksit!A118,"")</f>
        <v/>
      </c>
      <c r="C118" s="45" t="str">
        <f>IF(Ruksit!C118="x",Ruksit!A118,"")</f>
        <v>Amerikankurmitsa</v>
      </c>
      <c r="D118" s="41" t="str">
        <f>IF(Ruksit!D118="x",Ruksit!A118,"")</f>
        <v/>
      </c>
      <c r="E118" s="42" t="str">
        <f>IF(Ruksit!E118="x",Ruksit!A118,"")</f>
        <v/>
      </c>
      <c r="F118" s="41" t="str">
        <f>IF(Ruksit!F118="x",Ruksit!A118,"")</f>
        <v/>
      </c>
      <c r="G118" s="42" t="str">
        <f>IF(Ruksit!G118="x",Ruksit!A118,"")</f>
        <v/>
      </c>
      <c r="H118" s="41" t="str">
        <f>IF(Ruksit!H118="x",Ruksit!A118,"")</f>
        <v>Amerikankurmitsa</v>
      </c>
      <c r="I118" s="42" t="str">
        <f>IF(Ruksit!I118="x",Ruksit!A118,"")</f>
        <v/>
      </c>
      <c r="J118" s="41" t="str">
        <f>IF(Ruksit!J118="x",Ruksit!A118,"")</f>
        <v/>
      </c>
      <c r="K118" s="46" t="str">
        <f>IF(Ruksit!K118="x",Ruksit!A118,"")</f>
        <v/>
      </c>
      <c r="L118" s="41" t="str">
        <f>IF(Ruksit!L118="x",Ruksit!A118,"")</f>
        <v/>
      </c>
      <c r="M118" s="42" t="str">
        <f>IF(Ruksit!M118="x",Ruksit!A118,"")</f>
        <v/>
      </c>
      <c r="N118" s="41" t="str">
        <f>IF(Ruksit!N118="x",Ruksit!A118,"")</f>
        <v/>
      </c>
      <c r="O118" s="42" t="str">
        <f>IF(Ruksit!O118="x",Ruksit!A118,"")</f>
        <v/>
      </c>
      <c r="P118" s="41" t="str">
        <f>IF(Ruksit!P118="x",Ruksit!A118,"")</f>
        <v/>
      </c>
      <c r="Q118" s="42" t="str">
        <f>IF(Ruksit!Q118="x",Ruksit!A118,"")</f>
        <v>Amerikankurmitsa</v>
      </c>
      <c r="R118" s="41" t="str">
        <f>IF(Ruksit!R118="x",Ruksit!A118,"")</f>
        <v/>
      </c>
      <c r="S118" s="42" t="str">
        <f>IF(Ruksit!S118="x",Ruksit!A118,"")</f>
        <v/>
      </c>
      <c r="T118" s="41" t="str">
        <f>IF(Ruksit!T118="x",Ruksit!A118,"")</f>
        <v/>
      </c>
      <c r="U118" s="42" t="str">
        <f>IF(Ruksit!U118="x",Ruksit!A118,"")</f>
        <v/>
      </c>
      <c r="V118" s="25"/>
      <c r="W118" s="26">
        <f>COUNTA(Ruksit!B118:U118)</f>
        <v>3</v>
      </c>
    </row>
    <row r="119" spans="1:23" x14ac:dyDescent="0.2">
      <c r="A119" t="s">
        <v>166</v>
      </c>
      <c r="B119" s="44" t="str">
        <f>IF(Ruksit!B119="x",Ruksit!A119,"")</f>
        <v>Kapustarinta</v>
      </c>
      <c r="C119" s="45" t="str">
        <f>IF(Ruksit!C119="x",Ruksit!A119,"")</f>
        <v>Kapustarinta</v>
      </c>
      <c r="D119" s="41" t="str">
        <f>IF(Ruksit!D119="x",Ruksit!A119,"")</f>
        <v>Kapustarinta</v>
      </c>
      <c r="E119" s="42" t="str">
        <f>IF(Ruksit!E119="x",Ruksit!A119,"")</f>
        <v>Kapustarinta</v>
      </c>
      <c r="F119" s="41" t="str">
        <f>IF(Ruksit!F119="x",Ruksit!A119,"")</f>
        <v>Kapustarinta</v>
      </c>
      <c r="G119" s="42" t="str">
        <f>IF(Ruksit!G119="x",Ruksit!A119,"")</f>
        <v>Kapustarinta</v>
      </c>
      <c r="H119" s="41" t="str">
        <f>IF(Ruksit!H119="x",Ruksit!A119,"")</f>
        <v>Kapustarinta</v>
      </c>
      <c r="I119" s="42" t="str">
        <f>IF(Ruksit!I119="x",Ruksit!A119,"")</f>
        <v>Kapustarinta</v>
      </c>
      <c r="J119" s="41" t="str">
        <f>IF(Ruksit!J119="x",Ruksit!A119,"")</f>
        <v>Kapustarinta</v>
      </c>
      <c r="K119" s="46" t="str">
        <f>IF(Ruksit!K119="x",Ruksit!A119,"")</f>
        <v>Kapustarinta</v>
      </c>
      <c r="L119" s="41" t="str">
        <f>IF(Ruksit!L119="x",Ruksit!A119,"")</f>
        <v>Kapustarinta</v>
      </c>
      <c r="M119" s="42" t="str">
        <f>IF(Ruksit!M119="x",Ruksit!A119,"")</f>
        <v>Kapustarinta</v>
      </c>
      <c r="N119" s="41" t="str">
        <f>IF(Ruksit!N119="x",Ruksit!A119,"")</f>
        <v>Kapustarinta</v>
      </c>
      <c r="O119" s="42" t="str">
        <f>IF(Ruksit!O119="x",Ruksit!A119,"")</f>
        <v>Kapustarinta</v>
      </c>
      <c r="P119" s="41" t="str">
        <f>IF(Ruksit!P119="x",Ruksit!A119,"")</f>
        <v>Kapustarinta</v>
      </c>
      <c r="Q119" s="42" t="str">
        <f>IF(Ruksit!Q119="x",Ruksit!A119,"")</f>
        <v>Kapustarinta</v>
      </c>
      <c r="R119" s="41" t="str">
        <f>IF(Ruksit!R119="x",Ruksit!A119,"")</f>
        <v>Kapustarinta</v>
      </c>
      <c r="S119" s="42" t="str">
        <f>IF(Ruksit!S119="x",Ruksit!A119,"")</f>
        <v>Kapustarinta</v>
      </c>
      <c r="T119" s="41" t="str">
        <f>IF(Ruksit!T119="x",Ruksit!A119,"")</f>
        <v>Kapustarinta</v>
      </c>
      <c r="U119" s="42" t="str">
        <f>IF(Ruksit!U119="x",Ruksit!A119,"")</f>
        <v>Kapustarinta</v>
      </c>
      <c r="V119" s="25"/>
      <c r="W119" s="26">
        <f>COUNTA(Ruksit!B119:U119)</f>
        <v>20</v>
      </c>
    </row>
    <row r="120" spans="1:23" x14ac:dyDescent="0.2">
      <c r="A120" t="s">
        <v>167</v>
      </c>
      <c r="B120" s="44" t="str">
        <f>IF(Ruksit!B120="x",Ruksit!A120,"")</f>
        <v>Tundrakurmitsa</v>
      </c>
      <c r="C120" s="45" t="str">
        <f>IF(Ruksit!C120="x",Ruksit!A120,"")</f>
        <v>Tundrakurmitsa</v>
      </c>
      <c r="D120" s="41" t="str">
        <f>IF(Ruksit!D120="x",Ruksit!A120,"")</f>
        <v>Tundrakurmitsa</v>
      </c>
      <c r="E120" s="42" t="str">
        <f>IF(Ruksit!E120="x",Ruksit!A120,"")</f>
        <v>Tundrakurmitsa</v>
      </c>
      <c r="F120" s="41" t="str">
        <f>IF(Ruksit!F120="x",Ruksit!A120,"")</f>
        <v/>
      </c>
      <c r="G120" s="42" t="str">
        <f>IF(Ruksit!G120="x",Ruksit!A120,"")</f>
        <v>Tundrakurmitsa</v>
      </c>
      <c r="H120" s="41" t="str">
        <f>IF(Ruksit!H120="x",Ruksit!A120,"")</f>
        <v>Tundrakurmitsa</v>
      </c>
      <c r="I120" s="42" t="str">
        <f>IF(Ruksit!I120="x",Ruksit!A120,"")</f>
        <v/>
      </c>
      <c r="J120" s="41" t="str">
        <f>IF(Ruksit!J120="x",Ruksit!A120,"")</f>
        <v>Tundrakurmitsa</v>
      </c>
      <c r="K120" s="46" t="str">
        <f>IF(Ruksit!K120="x",Ruksit!A120,"")</f>
        <v>Tundrakurmitsa</v>
      </c>
      <c r="L120" s="41" t="str">
        <f>IF(Ruksit!L120="x",Ruksit!A120,"")</f>
        <v>Tundrakurmitsa</v>
      </c>
      <c r="M120" s="42" t="str">
        <f>IF(Ruksit!M120="x",Ruksit!A120,"")</f>
        <v>Tundrakurmitsa</v>
      </c>
      <c r="N120" s="41" t="str">
        <f>IF(Ruksit!N120="x",Ruksit!A120,"")</f>
        <v>Tundrakurmitsa</v>
      </c>
      <c r="O120" s="42" t="str">
        <f>IF(Ruksit!O120="x",Ruksit!A120,"")</f>
        <v/>
      </c>
      <c r="P120" s="41" t="str">
        <f>IF(Ruksit!P120="x",Ruksit!A120,"")</f>
        <v>Tundrakurmitsa</v>
      </c>
      <c r="Q120" s="42" t="str">
        <f>IF(Ruksit!Q120="x",Ruksit!A120,"")</f>
        <v>Tundrakurmitsa</v>
      </c>
      <c r="R120" s="41" t="str">
        <f>IF(Ruksit!R120="x",Ruksit!A120,"")</f>
        <v/>
      </c>
      <c r="S120" s="42" t="str">
        <f>IF(Ruksit!S120="x",Ruksit!A120,"")</f>
        <v>Tundrakurmitsa</v>
      </c>
      <c r="T120" s="41" t="str">
        <f>IF(Ruksit!T120="x",Ruksit!A120,"")</f>
        <v>Tundrakurmitsa</v>
      </c>
      <c r="U120" s="42" t="str">
        <f>IF(Ruksit!U120="x",Ruksit!A120,"")</f>
        <v>Tundrakurmitsa</v>
      </c>
      <c r="V120" s="25"/>
      <c r="W120" s="26">
        <f>COUNTA(Ruksit!B120:U120)</f>
        <v>16</v>
      </c>
    </row>
    <row r="121" spans="1:23" x14ac:dyDescent="0.2">
      <c r="A121" t="s">
        <v>168</v>
      </c>
      <c r="B121" s="44" t="str">
        <f>IF(Ruksit!B121="x",Ruksit!A121,"")</f>
        <v/>
      </c>
      <c r="C121" s="45" t="str">
        <f>IF(Ruksit!C121="x",Ruksit!A121,"")</f>
        <v/>
      </c>
      <c r="D121" s="41" t="str">
        <f>IF(Ruksit!D121="x",Ruksit!A121,"")</f>
        <v/>
      </c>
      <c r="E121" s="42" t="str">
        <f>IF(Ruksit!E121="x",Ruksit!A121,"")</f>
        <v/>
      </c>
      <c r="F121" s="41" t="str">
        <f>IF(Ruksit!F121="x",Ruksit!A121,"")</f>
        <v/>
      </c>
      <c r="G121" s="42" t="str">
        <f>IF(Ruksit!G121="x",Ruksit!A121,"")</f>
        <v/>
      </c>
      <c r="H121" s="41" t="str">
        <f>IF(Ruksit!H121="x",Ruksit!A121,"")</f>
        <v/>
      </c>
      <c r="I121" s="42" t="str">
        <f>IF(Ruksit!I121="x",Ruksit!A121,"")</f>
        <v/>
      </c>
      <c r="J121" s="41" t="str">
        <f>IF(Ruksit!J121="x",Ruksit!A121,"")</f>
        <v/>
      </c>
      <c r="K121" s="46" t="str">
        <f>IF(Ruksit!K121="x",Ruksit!A121,"")</f>
        <v/>
      </c>
      <c r="L121" s="41" t="str">
        <f>IF(Ruksit!L121="x",Ruksit!A121,"")</f>
        <v/>
      </c>
      <c r="M121" s="42" t="str">
        <f>IF(Ruksit!M121="x",Ruksit!A121,"")</f>
        <v/>
      </c>
      <c r="N121" s="41" t="str">
        <f>IF(Ruksit!N121="x",Ruksit!A121,"")</f>
        <v/>
      </c>
      <c r="O121" s="42" t="str">
        <f>IF(Ruksit!O121="x",Ruksit!A121,"")</f>
        <v/>
      </c>
      <c r="P121" s="41" t="str">
        <f>IF(Ruksit!P121="x",Ruksit!A121,"")</f>
        <v/>
      </c>
      <c r="Q121" s="42" t="str">
        <f>IF(Ruksit!Q121="x",Ruksit!A121,"")</f>
        <v>Suohyyppä</v>
      </c>
      <c r="R121" s="41" t="str">
        <f>IF(Ruksit!R121="x",Ruksit!A121,"")</f>
        <v/>
      </c>
      <c r="S121" s="42" t="str">
        <f>IF(Ruksit!S121="x",Ruksit!A121,"")</f>
        <v/>
      </c>
      <c r="T121" s="41" t="str">
        <f>IF(Ruksit!T121="x",Ruksit!A121,"")</f>
        <v/>
      </c>
      <c r="U121" s="42" t="str">
        <f>IF(Ruksit!U121="x",Ruksit!A121,"")</f>
        <v/>
      </c>
      <c r="V121" s="25"/>
      <c r="W121" s="26">
        <f>COUNTA(Ruksit!B121:U121)</f>
        <v>1</v>
      </c>
    </row>
    <row r="122" spans="1:23" x14ac:dyDescent="0.2">
      <c r="A122" t="s">
        <v>169</v>
      </c>
      <c r="B122" s="44" t="str">
        <f>IF(Ruksit!B122="x",Ruksit!A122,"")</f>
        <v>Töyhtöhyyppä</v>
      </c>
      <c r="C122" s="45" t="str">
        <f>IF(Ruksit!C122="x",Ruksit!A122,"")</f>
        <v>Töyhtöhyyppä</v>
      </c>
      <c r="D122" s="41" t="str">
        <f>IF(Ruksit!D122="x",Ruksit!A122,"")</f>
        <v>Töyhtöhyyppä</v>
      </c>
      <c r="E122" s="42" t="str">
        <f>IF(Ruksit!E122="x",Ruksit!A122,"")</f>
        <v>Töyhtöhyyppä</v>
      </c>
      <c r="F122" s="41" t="str">
        <f>IF(Ruksit!F122="x",Ruksit!A122,"")</f>
        <v>Töyhtöhyyppä</v>
      </c>
      <c r="G122" s="42" t="str">
        <f>IF(Ruksit!G122="x",Ruksit!A122,"")</f>
        <v>Töyhtöhyyppä</v>
      </c>
      <c r="H122" s="41" t="str">
        <f>IF(Ruksit!H122="x",Ruksit!A122,"")</f>
        <v>Töyhtöhyyppä</v>
      </c>
      <c r="I122" s="42" t="str">
        <f>IF(Ruksit!I122="x",Ruksit!A122,"")</f>
        <v>Töyhtöhyyppä</v>
      </c>
      <c r="J122" s="41" t="str">
        <f>IF(Ruksit!J122="x",Ruksit!A122,"")</f>
        <v>Töyhtöhyyppä</v>
      </c>
      <c r="K122" s="46" t="str">
        <f>IF(Ruksit!K122="x",Ruksit!A122,"")</f>
        <v>Töyhtöhyyppä</v>
      </c>
      <c r="L122" s="41" t="str">
        <f>IF(Ruksit!L122="x",Ruksit!A122,"")</f>
        <v>Töyhtöhyyppä</v>
      </c>
      <c r="M122" s="42" t="str">
        <f>IF(Ruksit!M122="x",Ruksit!A122,"")</f>
        <v>Töyhtöhyyppä</v>
      </c>
      <c r="N122" s="41" t="str">
        <f>IF(Ruksit!N122="x",Ruksit!A122,"")</f>
        <v>Töyhtöhyyppä</v>
      </c>
      <c r="O122" s="42" t="str">
        <f>IF(Ruksit!O122="x",Ruksit!A122,"")</f>
        <v>Töyhtöhyyppä</v>
      </c>
      <c r="P122" s="41" t="str">
        <f>IF(Ruksit!P122="x",Ruksit!A122,"")</f>
        <v>Töyhtöhyyppä</v>
      </c>
      <c r="Q122" s="42" t="str">
        <f>IF(Ruksit!Q122="x",Ruksit!A122,"")</f>
        <v>Töyhtöhyyppä</v>
      </c>
      <c r="R122" s="41" t="str">
        <f>IF(Ruksit!R122="x",Ruksit!A122,"")</f>
        <v>Töyhtöhyyppä</v>
      </c>
      <c r="S122" s="42" t="str">
        <f>IF(Ruksit!S122="x",Ruksit!A122,"")</f>
        <v>Töyhtöhyyppä</v>
      </c>
      <c r="T122" s="41" t="str">
        <f>IF(Ruksit!T122="x",Ruksit!A122,"")</f>
        <v>Töyhtöhyyppä</v>
      </c>
      <c r="U122" s="42" t="str">
        <f>IF(Ruksit!U122="x",Ruksit!A122,"")</f>
        <v>Töyhtöhyyppä</v>
      </c>
      <c r="V122" s="25"/>
      <c r="W122" s="26">
        <f>COUNTA(Ruksit!B122:U122)</f>
        <v>20</v>
      </c>
    </row>
    <row r="123" spans="1:23" x14ac:dyDescent="0.2">
      <c r="A123" t="s">
        <v>170</v>
      </c>
      <c r="B123" s="44" t="str">
        <f>IF(Ruksit!B123="x",Ruksit!A123,"")</f>
        <v>Pikkutylli</v>
      </c>
      <c r="C123" s="45" t="str">
        <f>IF(Ruksit!C123="x",Ruksit!A123,"")</f>
        <v>Pikkutylli</v>
      </c>
      <c r="D123" s="41" t="str">
        <f>IF(Ruksit!D123="x",Ruksit!A123,"")</f>
        <v>Pikkutylli</v>
      </c>
      <c r="E123" s="42" t="str">
        <f>IF(Ruksit!E123="x",Ruksit!A123,"")</f>
        <v>Pikkutylli</v>
      </c>
      <c r="F123" s="41" t="str">
        <f>IF(Ruksit!F123="x",Ruksit!A123,"")</f>
        <v>Pikkutylli</v>
      </c>
      <c r="G123" s="42" t="str">
        <f>IF(Ruksit!G123="x",Ruksit!A123,"")</f>
        <v>Pikkutylli</v>
      </c>
      <c r="H123" s="41" t="str">
        <f>IF(Ruksit!H123="x",Ruksit!A123,"")</f>
        <v>Pikkutylli</v>
      </c>
      <c r="I123" s="42" t="str">
        <f>IF(Ruksit!I123="x",Ruksit!A123,"")</f>
        <v>Pikkutylli</v>
      </c>
      <c r="J123" s="41" t="str">
        <f>IF(Ruksit!J123="x",Ruksit!A123,"")</f>
        <v>Pikkutylli</v>
      </c>
      <c r="K123" s="46" t="str">
        <f>IF(Ruksit!K123="x",Ruksit!A123,"")</f>
        <v>Pikkutylli</v>
      </c>
      <c r="L123" s="41" t="str">
        <f>IF(Ruksit!L123="x",Ruksit!A123,"")</f>
        <v>Pikkutylli</v>
      </c>
      <c r="M123" s="42" t="str">
        <f>IF(Ruksit!M123="x",Ruksit!A123,"")</f>
        <v>Pikkutylli</v>
      </c>
      <c r="N123" s="41" t="str">
        <f>IF(Ruksit!N123="x",Ruksit!A123,"")</f>
        <v>Pikkutylli</v>
      </c>
      <c r="O123" s="42" t="str">
        <f>IF(Ruksit!O123="x",Ruksit!A123,"")</f>
        <v>Pikkutylli</v>
      </c>
      <c r="P123" s="41" t="str">
        <f>IF(Ruksit!P123="x",Ruksit!A123,"")</f>
        <v>Pikkutylli</v>
      </c>
      <c r="Q123" s="42" t="str">
        <f>IF(Ruksit!Q123="x",Ruksit!A123,"")</f>
        <v>Pikkutylli</v>
      </c>
      <c r="R123" s="41" t="str">
        <f>IF(Ruksit!R123="x",Ruksit!A123,"")</f>
        <v>Pikkutylli</v>
      </c>
      <c r="S123" s="42" t="str">
        <f>IF(Ruksit!S123="x",Ruksit!A123,"")</f>
        <v>Pikkutylli</v>
      </c>
      <c r="T123" s="41" t="str">
        <f>IF(Ruksit!T123="x",Ruksit!A123,"")</f>
        <v>Pikkutylli</v>
      </c>
      <c r="U123" s="42" t="str">
        <f>IF(Ruksit!U123="x",Ruksit!A123,"")</f>
        <v>Pikkutylli</v>
      </c>
      <c r="V123" s="25"/>
      <c r="W123" s="26">
        <f>COUNTA(Ruksit!B123:U123)</f>
        <v>20</v>
      </c>
    </row>
    <row r="124" spans="1:23" x14ac:dyDescent="0.2">
      <c r="A124" t="s">
        <v>171</v>
      </c>
      <c r="B124" s="44" t="str">
        <f>IF(Ruksit!B124="x",Ruksit!A124,"")</f>
        <v>Tylli</v>
      </c>
      <c r="C124" s="45" t="str">
        <f>IF(Ruksit!C124="x",Ruksit!A124,"")</f>
        <v>Tylli</v>
      </c>
      <c r="D124" s="41" t="str">
        <f>IF(Ruksit!D124="x",Ruksit!A124,"")</f>
        <v>Tylli</v>
      </c>
      <c r="E124" s="42" t="str">
        <f>IF(Ruksit!E124="x",Ruksit!A124,"")</f>
        <v>Tylli</v>
      </c>
      <c r="F124" s="41" t="str">
        <f>IF(Ruksit!F124="x",Ruksit!A124,"")</f>
        <v>Tylli</v>
      </c>
      <c r="G124" s="42" t="str">
        <f>IF(Ruksit!G124="x",Ruksit!A124,"")</f>
        <v>Tylli</v>
      </c>
      <c r="H124" s="41" t="str">
        <f>IF(Ruksit!H124="x",Ruksit!A124,"")</f>
        <v>Tylli</v>
      </c>
      <c r="I124" s="42" t="str">
        <f>IF(Ruksit!I124="x",Ruksit!A124,"")</f>
        <v>Tylli</v>
      </c>
      <c r="J124" s="41" t="str">
        <f>IF(Ruksit!J124="x",Ruksit!A124,"")</f>
        <v>Tylli</v>
      </c>
      <c r="K124" s="46" t="str">
        <f>IF(Ruksit!K124="x",Ruksit!A124,"")</f>
        <v>Tylli</v>
      </c>
      <c r="L124" s="41" t="str">
        <f>IF(Ruksit!L124="x",Ruksit!A124,"")</f>
        <v>Tylli</v>
      </c>
      <c r="M124" s="42" t="str">
        <f>IF(Ruksit!M124="x",Ruksit!A124,"")</f>
        <v>Tylli</v>
      </c>
      <c r="N124" s="41" t="str">
        <f>IF(Ruksit!N124="x",Ruksit!A124,"")</f>
        <v>Tylli</v>
      </c>
      <c r="O124" s="42" t="str">
        <f>IF(Ruksit!O124="x",Ruksit!A124,"")</f>
        <v/>
      </c>
      <c r="P124" s="41" t="str">
        <f>IF(Ruksit!P124="x",Ruksit!A124,"")</f>
        <v>Tylli</v>
      </c>
      <c r="Q124" s="42" t="str">
        <f>IF(Ruksit!Q124="x",Ruksit!A124,"")</f>
        <v>Tylli</v>
      </c>
      <c r="R124" s="41" t="str">
        <f>IF(Ruksit!R124="x",Ruksit!A124,"")</f>
        <v>Tylli</v>
      </c>
      <c r="S124" s="42" t="str">
        <f>IF(Ruksit!S124="x",Ruksit!A124,"")</f>
        <v>Tylli</v>
      </c>
      <c r="T124" s="41" t="str">
        <f>IF(Ruksit!T124="x",Ruksit!A124,"")</f>
        <v>Tylli</v>
      </c>
      <c r="U124" s="42" t="str">
        <f>IF(Ruksit!U124="x",Ruksit!A124,"")</f>
        <v>Tylli</v>
      </c>
      <c r="V124" s="25"/>
      <c r="W124" s="26">
        <f>COUNTA(Ruksit!B124:U124)</f>
        <v>19</v>
      </c>
    </row>
    <row r="125" spans="1:23" x14ac:dyDescent="0.2">
      <c r="A125" t="s">
        <v>172</v>
      </c>
      <c r="B125" s="44" t="str">
        <f>IF(Ruksit!B125="x",Ruksit!A125,"")</f>
        <v/>
      </c>
      <c r="C125" s="45" t="str">
        <f>IF(Ruksit!C125="x",Ruksit!A125,"")</f>
        <v>Mustajalkatylli</v>
      </c>
      <c r="D125" s="41" t="str">
        <f>IF(Ruksit!D125="x",Ruksit!A125,"")</f>
        <v/>
      </c>
      <c r="E125" s="42" t="str">
        <f>IF(Ruksit!E125="x",Ruksit!A125,"")</f>
        <v/>
      </c>
      <c r="F125" s="41" t="str">
        <f>IF(Ruksit!F125="x",Ruksit!A125,"")</f>
        <v/>
      </c>
      <c r="G125" s="42" t="str">
        <f>IF(Ruksit!G125="x",Ruksit!A125,"")</f>
        <v/>
      </c>
      <c r="H125" s="41" t="str">
        <f>IF(Ruksit!H125="x",Ruksit!A125,"")</f>
        <v>Mustajalkatylli</v>
      </c>
      <c r="I125" s="42" t="str">
        <f>IF(Ruksit!I125="x",Ruksit!A125,"")</f>
        <v/>
      </c>
      <c r="J125" s="41" t="str">
        <f>IF(Ruksit!J125="x",Ruksit!A125,"")</f>
        <v/>
      </c>
      <c r="K125" s="46" t="str">
        <f>IF(Ruksit!K125="x",Ruksit!A125,"")</f>
        <v/>
      </c>
      <c r="L125" s="41" t="str">
        <f>IF(Ruksit!L125="x",Ruksit!A125,"")</f>
        <v>Mustajalkatylli</v>
      </c>
      <c r="M125" s="42" t="str">
        <f>IF(Ruksit!M125="x",Ruksit!A125,"")</f>
        <v/>
      </c>
      <c r="N125" s="41" t="str">
        <f>IF(Ruksit!N125="x",Ruksit!A125,"")</f>
        <v/>
      </c>
      <c r="O125" s="42" t="str">
        <f>IF(Ruksit!O125="x",Ruksit!A125,"")</f>
        <v/>
      </c>
      <c r="P125" s="41" t="str">
        <f>IF(Ruksit!P125="x",Ruksit!A125,"")</f>
        <v>Mustajalkatylli</v>
      </c>
      <c r="Q125" s="42" t="str">
        <f>IF(Ruksit!Q125="x",Ruksit!A125,"")</f>
        <v>Mustajalkatylli</v>
      </c>
      <c r="R125" s="41" t="str">
        <f>IF(Ruksit!R125="x",Ruksit!A125,"")</f>
        <v/>
      </c>
      <c r="S125" s="42" t="str">
        <f>IF(Ruksit!S125="x",Ruksit!A125,"")</f>
        <v/>
      </c>
      <c r="T125" s="41" t="str">
        <f>IF(Ruksit!T125="x",Ruksit!A125,"")</f>
        <v/>
      </c>
      <c r="U125" s="42" t="str">
        <f>IF(Ruksit!U125="x",Ruksit!A125,"")</f>
        <v/>
      </c>
      <c r="V125" s="25"/>
      <c r="W125" s="26">
        <f>COUNTA(Ruksit!B125:U125)</f>
        <v>5</v>
      </c>
    </row>
    <row r="126" spans="1:23" x14ac:dyDescent="0.2">
      <c r="A126" t="s">
        <v>173</v>
      </c>
      <c r="B126" s="44" t="str">
        <f>IF(Ruksit!B126="x",Ruksit!A126,"")</f>
        <v/>
      </c>
      <c r="C126" s="45" t="str">
        <f>IF(Ruksit!C126="x",Ruksit!A126,"")</f>
        <v>Aavikkotylli</v>
      </c>
      <c r="D126" s="41" t="str">
        <f>IF(Ruksit!D126="x",Ruksit!A126,"")</f>
        <v/>
      </c>
      <c r="E126" s="42" t="str">
        <f>IF(Ruksit!E126="x",Ruksit!A126,"")</f>
        <v/>
      </c>
      <c r="F126" s="41" t="str">
        <f>IF(Ruksit!F126="x",Ruksit!A126,"")</f>
        <v/>
      </c>
      <c r="G126" s="42" t="str">
        <f>IF(Ruksit!G126="x",Ruksit!A126,"")</f>
        <v>Aavikkotylli</v>
      </c>
      <c r="H126" s="41" t="str">
        <f>IF(Ruksit!H126="x",Ruksit!A126,"")</f>
        <v/>
      </c>
      <c r="I126" s="42" t="str">
        <f>IF(Ruksit!I126="x",Ruksit!A126,"")</f>
        <v/>
      </c>
      <c r="J126" s="41" t="str">
        <f>IF(Ruksit!J126="x",Ruksit!A126,"")</f>
        <v/>
      </c>
      <c r="K126" s="46" t="str">
        <f>IF(Ruksit!K126="x",Ruksit!A126,"")</f>
        <v/>
      </c>
      <c r="L126" s="41" t="str">
        <f>IF(Ruksit!L126="x",Ruksit!A126,"")</f>
        <v/>
      </c>
      <c r="M126" s="42" t="str">
        <f>IF(Ruksit!M126="x",Ruksit!A126,"")</f>
        <v/>
      </c>
      <c r="N126" s="41" t="str">
        <f>IF(Ruksit!N126="x",Ruksit!A126,"")</f>
        <v/>
      </c>
      <c r="O126" s="42" t="str">
        <f>IF(Ruksit!O126="x",Ruksit!A126,"")</f>
        <v/>
      </c>
      <c r="P126" s="41" t="str">
        <f>IF(Ruksit!P126="x",Ruksit!A126,"")</f>
        <v/>
      </c>
      <c r="Q126" s="42" t="str">
        <f>IF(Ruksit!Q126="x",Ruksit!A126,"")</f>
        <v>Aavikkotylli</v>
      </c>
      <c r="R126" s="41" t="str">
        <f>IF(Ruksit!R126="x",Ruksit!A126,"")</f>
        <v/>
      </c>
      <c r="S126" s="42" t="str">
        <f>IF(Ruksit!S126="x",Ruksit!A126,"")</f>
        <v/>
      </c>
      <c r="T126" s="41" t="str">
        <f>IF(Ruksit!T126="x",Ruksit!A126,"")</f>
        <v/>
      </c>
      <c r="U126" s="42" t="str">
        <f>IF(Ruksit!U126="x",Ruksit!A126,"")</f>
        <v/>
      </c>
      <c r="V126" s="25"/>
      <c r="W126" s="26">
        <f>COUNTA(Ruksit!B126:U126)</f>
        <v>3</v>
      </c>
    </row>
    <row r="127" spans="1:23" x14ac:dyDescent="0.2">
      <c r="A127" t="s">
        <v>174</v>
      </c>
      <c r="B127" s="44" t="str">
        <f>IF(Ruksit!B127="x",Ruksit!A127,"")</f>
        <v>Keräkurmitsa</v>
      </c>
      <c r="C127" s="45" t="str">
        <f>IF(Ruksit!C127="x",Ruksit!A127,"")</f>
        <v>Keräkurmitsa</v>
      </c>
      <c r="D127" s="41" t="str">
        <f>IF(Ruksit!D127="x",Ruksit!A127,"")</f>
        <v>Keräkurmitsa</v>
      </c>
      <c r="E127" s="42" t="str">
        <f>IF(Ruksit!E127="x",Ruksit!A127,"")</f>
        <v>Keräkurmitsa</v>
      </c>
      <c r="F127" s="41" t="str">
        <f>IF(Ruksit!F127="x",Ruksit!A127,"")</f>
        <v/>
      </c>
      <c r="G127" s="42" t="str">
        <f>IF(Ruksit!G127="x",Ruksit!A127,"")</f>
        <v>Keräkurmitsa</v>
      </c>
      <c r="H127" s="41" t="str">
        <f>IF(Ruksit!H127="x",Ruksit!A127,"")</f>
        <v>Keräkurmitsa</v>
      </c>
      <c r="I127" s="42" t="str">
        <f>IF(Ruksit!I127="x",Ruksit!A127,"")</f>
        <v>Keräkurmitsa</v>
      </c>
      <c r="J127" s="41" t="str">
        <f>IF(Ruksit!J127="x",Ruksit!A127,"")</f>
        <v>Keräkurmitsa</v>
      </c>
      <c r="K127" s="46" t="str">
        <f>IF(Ruksit!K127="x",Ruksit!A127,"")</f>
        <v/>
      </c>
      <c r="L127" s="41" t="str">
        <f>IF(Ruksit!L127="x",Ruksit!A127,"")</f>
        <v>Keräkurmitsa</v>
      </c>
      <c r="M127" s="42" t="str">
        <f>IF(Ruksit!M127="x",Ruksit!A127,"")</f>
        <v>Keräkurmitsa</v>
      </c>
      <c r="N127" s="41" t="str">
        <f>IF(Ruksit!N127="x",Ruksit!A127,"")</f>
        <v>Keräkurmitsa</v>
      </c>
      <c r="O127" s="42" t="str">
        <f>IF(Ruksit!O127="x",Ruksit!A127,"")</f>
        <v>Keräkurmitsa</v>
      </c>
      <c r="P127" s="41" t="str">
        <f>IF(Ruksit!P127="x",Ruksit!A127,"")</f>
        <v>Keräkurmitsa</v>
      </c>
      <c r="Q127" s="42" t="str">
        <f>IF(Ruksit!Q127="x",Ruksit!A127,"")</f>
        <v>Keräkurmitsa</v>
      </c>
      <c r="R127" s="41" t="str">
        <f>IF(Ruksit!R127="x",Ruksit!A127,"")</f>
        <v>Keräkurmitsa</v>
      </c>
      <c r="S127" s="42" t="str">
        <f>IF(Ruksit!S127="x",Ruksit!A127,"")</f>
        <v>Keräkurmitsa</v>
      </c>
      <c r="T127" s="41" t="str">
        <f>IF(Ruksit!T127="x",Ruksit!A127,"")</f>
        <v>Keräkurmitsa</v>
      </c>
      <c r="U127" s="42" t="str">
        <f>IF(Ruksit!U127="x",Ruksit!A127,"")</f>
        <v/>
      </c>
      <c r="V127" s="25"/>
      <c r="W127" s="26">
        <f>COUNTA(Ruksit!B127:U127)</f>
        <v>17</v>
      </c>
    </row>
    <row r="128" spans="1:23" x14ac:dyDescent="0.2">
      <c r="A128" t="s">
        <v>175</v>
      </c>
      <c r="B128" s="44" t="str">
        <f>IF(Ruksit!B128="x",Ruksit!A128,"")</f>
        <v>Pikkukuovi</v>
      </c>
      <c r="C128" s="45" t="str">
        <f>IF(Ruksit!C128="x",Ruksit!A128,"")</f>
        <v>Pikkukuovi</v>
      </c>
      <c r="D128" s="41" t="str">
        <f>IF(Ruksit!D128="x",Ruksit!A128,"")</f>
        <v>Pikkukuovi</v>
      </c>
      <c r="E128" s="42" t="str">
        <f>IF(Ruksit!E128="x",Ruksit!A128,"")</f>
        <v>Pikkukuovi</v>
      </c>
      <c r="F128" s="41" t="str">
        <f>IF(Ruksit!F128="x",Ruksit!A128,"")</f>
        <v>Pikkukuovi</v>
      </c>
      <c r="G128" s="42" t="str">
        <f>IF(Ruksit!G128="x",Ruksit!A128,"")</f>
        <v>Pikkukuovi</v>
      </c>
      <c r="H128" s="41" t="str">
        <f>IF(Ruksit!H128="x",Ruksit!A128,"")</f>
        <v>Pikkukuovi</v>
      </c>
      <c r="I128" s="42" t="str">
        <f>IF(Ruksit!I128="x",Ruksit!A128,"")</f>
        <v>Pikkukuovi</v>
      </c>
      <c r="J128" s="41" t="str">
        <f>IF(Ruksit!J128="x",Ruksit!A128,"")</f>
        <v>Pikkukuovi</v>
      </c>
      <c r="K128" s="46" t="str">
        <f>IF(Ruksit!K128="x",Ruksit!A128,"")</f>
        <v>Pikkukuovi</v>
      </c>
      <c r="L128" s="41" t="str">
        <f>IF(Ruksit!L128="x",Ruksit!A128,"")</f>
        <v>Pikkukuovi</v>
      </c>
      <c r="M128" s="42" t="str">
        <f>IF(Ruksit!M128="x",Ruksit!A128,"")</f>
        <v>Pikkukuovi</v>
      </c>
      <c r="N128" s="41" t="str">
        <f>IF(Ruksit!N128="x",Ruksit!A128,"")</f>
        <v>Pikkukuovi</v>
      </c>
      <c r="O128" s="42" t="str">
        <f>IF(Ruksit!O128="x",Ruksit!A128,"")</f>
        <v>Pikkukuovi</v>
      </c>
      <c r="P128" s="41" t="str">
        <f>IF(Ruksit!P128="x",Ruksit!A128,"")</f>
        <v>Pikkukuovi</v>
      </c>
      <c r="Q128" s="42" t="str">
        <f>IF(Ruksit!Q128="x",Ruksit!A128,"")</f>
        <v>Pikkukuovi</v>
      </c>
      <c r="R128" s="41" t="str">
        <f>IF(Ruksit!R128="x",Ruksit!A128,"")</f>
        <v>Pikkukuovi</v>
      </c>
      <c r="S128" s="42" t="str">
        <f>IF(Ruksit!S128="x",Ruksit!A128,"")</f>
        <v>Pikkukuovi</v>
      </c>
      <c r="T128" s="41" t="str">
        <f>IF(Ruksit!T128="x",Ruksit!A128,"")</f>
        <v>Pikkukuovi</v>
      </c>
      <c r="U128" s="42" t="str">
        <f>IF(Ruksit!U128="x",Ruksit!A128,"")</f>
        <v>Pikkukuovi</v>
      </c>
      <c r="V128" s="25"/>
      <c r="W128" s="26">
        <f>COUNTA(Ruksit!B128:U128)</f>
        <v>20</v>
      </c>
    </row>
    <row r="129" spans="1:23" x14ac:dyDescent="0.2">
      <c r="A129" t="s">
        <v>176</v>
      </c>
      <c r="B129" s="44" t="str">
        <f>IF(Ruksit!B129="x",Ruksit!A129,"")</f>
        <v>Kuovi</v>
      </c>
      <c r="C129" s="45" t="str">
        <f>IF(Ruksit!C129="x",Ruksit!A129,"")</f>
        <v>Kuovi</v>
      </c>
      <c r="D129" s="41" t="str">
        <f>IF(Ruksit!D129="x",Ruksit!A129,"")</f>
        <v>Kuovi</v>
      </c>
      <c r="E129" s="42" t="str">
        <f>IF(Ruksit!E129="x",Ruksit!A129,"")</f>
        <v>Kuovi</v>
      </c>
      <c r="F129" s="41" t="str">
        <f>IF(Ruksit!F129="x",Ruksit!A129,"")</f>
        <v>Kuovi</v>
      </c>
      <c r="G129" s="42" t="str">
        <f>IF(Ruksit!G129="x",Ruksit!A129,"")</f>
        <v>Kuovi</v>
      </c>
      <c r="H129" s="41" t="str">
        <f>IF(Ruksit!H129="x",Ruksit!A129,"")</f>
        <v>Kuovi</v>
      </c>
      <c r="I129" s="42" t="str">
        <f>IF(Ruksit!I129="x",Ruksit!A129,"")</f>
        <v>Kuovi</v>
      </c>
      <c r="J129" s="41" t="str">
        <f>IF(Ruksit!J129="x",Ruksit!A129,"")</f>
        <v>Kuovi</v>
      </c>
      <c r="K129" s="46" t="str">
        <f>IF(Ruksit!K129="x",Ruksit!A129,"")</f>
        <v>Kuovi</v>
      </c>
      <c r="L129" s="41" t="str">
        <f>IF(Ruksit!L129="x",Ruksit!A129,"")</f>
        <v>Kuovi</v>
      </c>
      <c r="M129" s="42" t="str">
        <f>IF(Ruksit!M129="x",Ruksit!A129,"")</f>
        <v>Kuovi</v>
      </c>
      <c r="N129" s="41" t="str">
        <f>IF(Ruksit!N129="x",Ruksit!A129,"")</f>
        <v>Kuovi</v>
      </c>
      <c r="O129" s="42" t="str">
        <f>IF(Ruksit!O129="x",Ruksit!A129,"")</f>
        <v>Kuovi</v>
      </c>
      <c r="P129" s="41" t="str">
        <f>IF(Ruksit!P129="x",Ruksit!A129,"")</f>
        <v>Kuovi</v>
      </c>
      <c r="Q129" s="42" t="str">
        <f>IF(Ruksit!Q129="x",Ruksit!A129,"")</f>
        <v>Kuovi</v>
      </c>
      <c r="R129" s="41" t="str">
        <f>IF(Ruksit!R129="x",Ruksit!A129,"")</f>
        <v>Kuovi</v>
      </c>
      <c r="S129" s="42" t="str">
        <f>IF(Ruksit!S129="x",Ruksit!A129,"")</f>
        <v>Kuovi</v>
      </c>
      <c r="T129" s="41" t="str">
        <f>IF(Ruksit!T129="x",Ruksit!A129,"")</f>
        <v>Kuovi</v>
      </c>
      <c r="U129" s="42" t="str">
        <f>IF(Ruksit!U129="x",Ruksit!A129,"")</f>
        <v>Kuovi</v>
      </c>
      <c r="V129" s="25"/>
      <c r="W129" s="26">
        <f>COUNTA(Ruksit!B129:U129)</f>
        <v>20</v>
      </c>
    </row>
    <row r="130" spans="1:23" x14ac:dyDescent="0.2">
      <c r="A130" t="s">
        <v>177</v>
      </c>
      <c r="B130" s="44" t="str">
        <f>IF(Ruksit!B130="x",Ruksit!A130,"")</f>
        <v>Mustapyrstökuiri</v>
      </c>
      <c r="C130" s="45" t="str">
        <f>IF(Ruksit!C130="x",Ruksit!A130,"")</f>
        <v>Mustapyrstökuiri</v>
      </c>
      <c r="D130" s="41" t="str">
        <f>IF(Ruksit!D130="x",Ruksit!A130,"")</f>
        <v>Mustapyrstökuiri</v>
      </c>
      <c r="E130" s="42" t="str">
        <f>IF(Ruksit!E130="x",Ruksit!A130,"")</f>
        <v>Mustapyrstökuiri</v>
      </c>
      <c r="F130" s="41" t="str">
        <f>IF(Ruksit!F130="x",Ruksit!A130,"")</f>
        <v>Mustapyrstökuiri</v>
      </c>
      <c r="G130" s="42" t="str">
        <f>IF(Ruksit!G130="x",Ruksit!A130,"")</f>
        <v>Mustapyrstökuiri</v>
      </c>
      <c r="H130" s="41" t="str">
        <f>IF(Ruksit!H130="x",Ruksit!A130,"")</f>
        <v>Mustapyrstökuiri</v>
      </c>
      <c r="I130" s="42" t="str">
        <f>IF(Ruksit!I130="x",Ruksit!A130,"")</f>
        <v/>
      </c>
      <c r="J130" s="41" t="str">
        <f>IF(Ruksit!J130="x",Ruksit!A130,"")</f>
        <v>Mustapyrstökuiri</v>
      </c>
      <c r="K130" s="46" t="str">
        <f>IF(Ruksit!K130="x",Ruksit!A130,"")</f>
        <v>Mustapyrstökuiri</v>
      </c>
      <c r="L130" s="41" t="str">
        <f>IF(Ruksit!L130="x",Ruksit!A130,"")</f>
        <v>Mustapyrstökuiri</v>
      </c>
      <c r="M130" s="42" t="str">
        <f>IF(Ruksit!M130="x",Ruksit!A130,"")</f>
        <v>Mustapyrstökuiri</v>
      </c>
      <c r="N130" s="41" t="str">
        <f>IF(Ruksit!N130="x",Ruksit!A130,"")</f>
        <v>Mustapyrstökuiri</v>
      </c>
      <c r="O130" s="42" t="str">
        <f>IF(Ruksit!O130="x",Ruksit!A130,"")</f>
        <v/>
      </c>
      <c r="P130" s="41" t="str">
        <f>IF(Ruksit!P130="x",Ruksit!A130,"")</f>
        <v>Mustapyrstökuiri</v>
      </c>
      <c r="Q130" s="42" t="str">
        <f>IF(Ruksit!Q130="x",Ruksit!A130,"")</f>
        <v>Mustapyrstökuiri</v>
      </c>
      <c r="R130" s="41" t="str">
        <f>IF(Ruksit!R130="x",Ruksit!A130,"")</f>
        <v>Mustapyrstökuiri</v>
      </c>
      <c r="S130" s="42" t="str">
        <f>IF(Ruksit!S130="x",Ruksit!A130,"")</f>
        <v>Mustapyrstökuiri</v>
      </c>
      <c r="T130" s="41" t="str">
        <f>IF(Ruksit!T130="x",Ruksit!A130,"")</f>
        <v>Mustapyrstökuiri</v>
      </c>
      <c r="U130" s="42" t="str">
        <f>IF(Ruksit!U130="x",Ruksit!A130,"")</f>
        <v>Mustapyrstökuiri</v>
      </c>
      <c r="V130" s="38"/>
      <c r="W130" s="26">
        <f>COUNTA(Ruksit!B130:U130)</f>
        <v>18</v>
      </c>
    </row>
    <row r="131" spans="1:23" x14ac:dyDescent="0.2">
      <c r="A131" t="s">
        <v>178</v>
      </c>
      <c r="B131" s="44" t="str">
        <f>IF(Ruksit!B131="x",Ruksit!A131,"")</f>
        <v>Punakuiri</v>
      </c>
      <c r="C131" s="45" t="str">
        <f>IF(Ruksit!C131="x",Ruksit!A131,"")</f>
        <v>Punakuiri</v>
      </c>
      <c r="D131" s="41" t="str">
        <f>IF(Ruksit!D131="x",Ruksit!A131,"")</f>
        <v>Punakuiri</v>
      </c>
      <c r="E131" s="42" t="str">
        <f>IF(Ruksit!E131="x",Ruksit!A131,"")</f>
        <v>Punakuiri</v>
      </c>
      <c r="F131" s="41" t="str">
        <f>IF(Ruksit!F131="x",Ruksit!A131,"")</f>
        <v>Punakuiri</v>
      </c>
      <c r="G131" s="42" t="str">
        <f>IF(Ruksit!G131="x",Ruksit!A131,"")</f>
        <v>Punakuiri</v>
      </c>
      <c r="H131" s="41" t="str">
        <f>IF(Ruksit!H131="x",Ruksit!A131,"")</f>
        <v>Punakuiri</v>
      </c>
      <c r="I131" s="42" t="str">
        <f>IF(Ruksit!I131="x",Ruksit!A131,"")</f>
        <v/>
      </c>
      <c r="J131" s="41" t="str">
        <f>IF(Ruksit!J131="x",Ruksit!A131,"")</f>
        <v>Punakuiri</v>
      </c>
      <c r="K131" s="46" t="str">
        <f>IF(Ruksit!K131="x",Ruksit!A131,"")</f>
        <v>Punakuiri</v>
      </c>
      <c r="L131" s="41" t="str">
        <f>IF(Ruksit!L131="x",Ruksit!A131,"")</f>
        <v>Punakuiri</v>
      </c>
      <c r="M131" s="42" t="str">
        <f>IF(Ruksit!M131="x",Ruksit!A131,"")</f>
        <v>Punakuiri</v>
      </c>
      <c r="N131" s="41" t="str">
        <f>IF(Ruksit!N131="x",Ruksit!A131,"")</f>
        <v>Punakuiri</v>
      </c>
      <c r="O131" s="42" t="str">
        <f>IF(Ruksit!O131="x",Ruksit!A131,"")</f>
        <v/>
      </c>
      <c r="P131" s="41" t="str">
        <f>IF(Ruksit!P131="x",Ruksit!A131,"")</f>
        <v>Punakuiri</v>
      </c>
      <c r="Q131" s="42" t="str">
        <f>IF(Ruksit!Q131="x",Ruksit!A131,"")</f>
        <v>Punakuiri</v>
      </c>
      <c r="R131" s="41" t="str">
        <f>IF(Ruksit!R131="x",Ruksit!A131,"")</f>
        <v>Punakuiri</v>
      </c>
      <c r="S131" s="42" t="str">
        <f>IF(Ruksit!S131="x",Ruksit!A131,"")</f>
        <v>Punakuiri</v>
      </c>
      <c r="T131" s="41" t="str">
        <f>IF(Ruksit!T131="x",Ruksit!A131,"")</f>
        <v>Punakuiri</v>
      </c>
      <c r="U131" s="42" t="str">
        <f>IF(Ruksit!U131="x",Ruksit!A131,"")</f>
        <v/>
      </c>
      <c r="V131" s="25"/>
      <c r="W131" s="26">
        <f>COUNTA(Ruksit!B131:U131)</f>
        <v>17</v>
      </c>
    </row>
    <row r="132" spans="1:23" x14ac:dyDescent="0.2">
      <c r="A132" t="s">
        <v>179</v>
      </c>
      <c r="B132" s="44" t="str">
        <f>IF(Ruksit!B132="x",Ruksit!A132,"")</f>
        <v>Karikukko</v>
      </c>
      <c r="C132" s="45" t="str">
        <f>IF(Ruksit!C132="x",Ruksit!A132,"")</f>
        <v>Karikukko</v>
      </c>
      <c r="D132" s="41" t="str">
        <f>IF(Ruksit!D132="x",Ruksit!A132,"")</f>
        <v>Karikukko</v>
      </c>
      <c r="E132" s="42" t="str">
        <f>IF(Ruksit!E132="x",Ruksit!A132,"")</f>
        <v>Karikukko</v>
      </c>
      <c r="F132" s="41" t="str">
        <f>IF(Ruksit!F132="x",Ruksit!A132,"")</f>
        <v/>
      </c>
      <c r="G132" s="42" t="str">
        <f>IF(Ruksit!G132="x",Ruksit!A132,"")</f>
        <v>Karikukko</v>
      </c>
      <c r="H132" s="41" t="str">
        <f>IF(Ruksit!H132="x",Ruksit!A132,"")</f>
        <v>Karikukko</v>
      </c>
      <c r="I132" s="42" t="str">
        <f>IF(Ruksit!I132="x",Ruksit!A132,"")</f>
        <v/>
      </c>
      <c r="J132" s="41" t="str">
        <f>IF(Ruksit!J132="x",Ruksit!A132,"")</f>
        <v/>
      </c>
      <c r="K132" s="46" t="str">
        <f>IF(Ruksit!K132="x",Ruksit!A132,"")</f>
        <v>Karikukko</v>
      </c>
      <c r="L132" s="41" t="str">
        <f>IF(Ruksit!L132="x",Ruksit!A132,"")</f>
        <v>Karikukko</v>
      </c>
      <c r="M132" s="42" t="str">
        <f>IF(Ruksit!M132="x",Ruksit!A132,"")</f>
        <v>Karikukko</v>
      </c>
      <c r="N132" s="41" t="str">
        <f>IF(Ruksit!N132="x",Ruksit!A132,"")</f>
        <v>Karikukko</v>
      </c>
      <c r="O132" s="42" t="str">
        <f>IF(Ruksit!O132="x",Ruksit!A132,"")</f>
        <v/>
      </c>
      <c r="P132" s="41" t="str">
        <f>IF(Ruksit!P132="x",Ruksit!A132,"")</f>
        <v>Karikukko</v>
      </c>
      <c r="Q132" s="42" t="str">
        <f>IF(Ruksit!Q132="x",Ruksit!A132,"")</f>
        <v>Karikukko</v>
      </c>
      <c r="R132" s="41" t="str">
        <f>IF(Ruksit!R132="x",Ruksit!A132,"")</f>
        <v/>
      </c>
      <c r="S132" s="42" t="str">
        <f>IF(Ruksit!S132="x",Ruksit!A132,"")</f>
        <v>Karikukko</v>
      </c>
      <c r="T132" s="41" t="str">
        <f>IF(Ruksit!T132="x",Ruksit!A132,"")</f>
        <v/>
      </c>
      <c r="U132" s="42" t="str">
        <f>IF(Ruksit!U132="x",Ruksit!A132,"")</f>
        <v/>
      </c>
      <c r="V132" s="25"/>
      <c r="W132" s="26">
        <f>COUNTA(Ruksit!B132:U132)</f>
        <v>13</v>
      </c>
    </row>
    <row r="133" spans="1:23" x14ac:dyDescent="0.2">
      <c r="A133" t="s">
        <v>180</v>
      </c>
      <c r="B133" s="44" t="str">
        <f>IF(Ruksit!B133="x",Ruksit!A133,"")</f>
        <v>Isosirri</v>
      </c>
      <c r="C133" s="45" t="str">
        <f>IF(Ruksit!C133="x",Ruksit!A133,"")</f>
        <v>Isosirri</v>
      </c>
      <c r="D133" s="41" t="str">
        <f>IF(Ruksit!D133="x",Ruksit!A133,"")</f>
        <v>Isosirri</v>
      </c>
      <c r="E133" s="42" t="str">
        <f>IF(Ruksit!E133="x",Ruksit!A133,"")</f>
        <v>Isosirri</v>
      </c>
      <c r="F133" s="41" t="str">
        <f>IF(Ruksit!F133="x",Ruksit!A133,"")</f>
        <v/>
      </c>
      <c r="G133" s="42" t="str">
        <f>IF(Ruksit!G133="x",Ruksit!A133,"")</f>
        <v>Isosirri</v>
      </c>
      <c r="H133" s="41" t="str">
        <f>IF(Ruksit!H133="x",Ruksit!A133,"")</f>
        <v>Isosirri</v>
      </c>
      <c r="I133" s="42" t="str">
        <f>IF(Ruksit!I133="x",Ruksit!A133,"")</f>
        <v/>
      </c>
      <c r="J133" s="41" t="str">
        <f>IF(Ruksit!J133="x",Ruksit!A133,"")</f>
        <v>Isosirri</v>
      </c>
      <c r="K133" s="46" t="str">
        <f>IF(Ruksit!K133="x",Ruksit!A133,"")</f>
        <v/>
      </c>
      <c r="L133" s="41" t="str">
        <f>IF(Ruksit!L133="x",Ruksit!A133,"")</f>
        <v>Isosirri</v>
      </c>
      <c r="M133" s="42" t="str">
        <f>IF(Ruksit!M133="x",Ruksit!A133,"")</f>
        <v>Isosirri</v>
      </c>
      <c r="N133" s="41" t="str">
        <f>IF(Ruksit!N133="x",Ruksit!A133,"")</f>
        <v>Isosirri</v>
      </c>
      <c r="O133" s="42" t="str">
        <f>IF(Ruksit!O133="x",Ruksit!A133,"")</f>
        <v/>
      </c>
      <c r="P133" s="41" t="str">
        <f>IF(Ruksit!P133="x",Ruksit!A133,"")</f>
        <v>Isosirri</v>
      </c>
      <c r="Q133" s="42" t="str">
        <f>IF(Ruksit!Q133="x",Ruksit!A133,"")</f>
        <v>Isosirri</v>
      </c>
      <c r="R133" s="41" t="str">
        <f>IF(Ruksit!R133="x",Ruksit!A133,"")</f>
        <v/>
      </c>
      <c r="S133" s="42" t="str">
        <f>IF(Ruksit!S133="x",Ruksit!A133,"")</f>
        <v>Isosirri</v>
      </c>
      <c r="T133" s="41" t="str">
        <f>IF(Ruksit!T133="x",Ruksit!A133,"")</f>
        <v>Isosirri</v>
      </c>
      <c r="U133" s="42" t="str">
        <f>IF(Ruksit!U133="x",Ruksit!A133,"")</f>
        <v>Isosirri</v>
      </c>
      <c r="V133" s="25"/>
      <c r="W133" s="26">
        <f>COUNTA(Ruksit!B133:U133)</f>
        <v>15</v>
      </c>
    </row>
    <row r="134" spans="1:23" x14ac:dyDescent="0.2">
      <c r="A134" t="s">
        <v>181</v>
      </c>
      <c r="B134" s="44" t="str">
        <f>IF(Ruksit!B134="x",Ruksit!A134,"")</f>
        <v>Suokukko</v>
      </c>
      <c r="C134" s="45" t="str">
        <f>IF(Ruksit!C134="x",Ruksit!A134,"")</f>
        <v>Suokukko</v>
      </c>
      <c r="D134" s="41" t="str">
        <f>IF(Ruksit!D134="x",Ruksit!A134,"")</f>
        <v>Suokukko</v>
      </c>
      <c r="E134" s="42" t="str">
        <f>IF(Ruksit!E134="x",Ruksit!A134,"")</f>
        <v>Suokukko</v>
      </c>
      <c r="F134" s="41" t="str">
        <f>IF(Ruksit!F134="x",Ruksit!A134,"")</f>
        <v>Suokukko</v>
      </c>
      <c r="G134" s="42" t="str">
        <f>IF(Ruksit!G134="x",Ruksit!A134,"")</f>
        <v>Suokukko</v>
      </c>
      <c r="H134" s="41" t="str">
        <f>IF(Ruksit!H134="x",Ruksit!A134,"")</f>
        <v>Suokukko</v>
      </c>
      <c r="I134" s="42" t="str">
        <f>IF(Ruksit!I134="x",Ruksit!A134,"")</f>
        <v>Suokukko</v>
      </c>
      <c r="J134" s="41" t="str">
        <f>IF(Ruksit!J134="x",Ruksit!A134,"")</f>
        <v>Suokukko</v>
      </c>
      <c r="K134" s="46" t="str">
        <f>IF(Ruksit!K134="x",Ruksit!A134,"")</f>
        <v>Suokukko</v>
      </c>
      <c r="L134" s="41" t="str">
        <f>IF(Ruksit!L134="x",Ruksit!A134,"")</f>
        <v>Suokukko</v>
      </c>
      <c r="M134" s="42" t="str">
        <f>IF(Ruksit!M134="x",Ruksit!A134,"")</f>
        <v>Suokukko</v>
      </c>
      <c r="N134" s="41" t="str">
        <f>IF(Ruksit!N134="x",Ruksit!A134,"")</f>
        <v>Suokukko</v>
      </c>
      <c r="O134" s="42" t="str">
        <f>IF(Ruksit!O134="x",Ruksit!A134,"")</f>
        <v>Suokukko</v>
      </c>
      <c r="P134" s="41" t="str">
        <f>IF(Ruksit!P134="x",Ruksit!A134,"")</f>
        <v>Suokukko</v>
      </c>
      <c r="Q134" s="42" t="str">
        <f>IF(Ruksit!Q134="x",Ruksit!A134,"")</f>
        <v>Suokukko</v>
      </c>
      <c r="R134" s="41" t="str">
        <f>IF(Ruksit!R134="x",Ruksit!A134,"")</f>
        <v>Suokukko</v>
      </c>
      <c r="S134" s="42" t="str">
        <f>IF(Ruksit!S134="x",Ruksit!A134,"")</f>
        <v>Suokukko</v>
      </c>
      <c r="T134" s="41" t="str">
        <f>IF(Ruksit!T134="x",Ruksit!A134,"")</f>
        <v>Suokukko</v>
      </c>
      <c r="U134" s="42" t="str">
        <f>IF(Ruksit!U134="x",Ruksit!A134,"")</f>
        <v>Suokukko</v>
      </c>
      <c r="V134" s="25"/>
      <c r="W134" s="26">
        <f>COUNTA(Ruksit!B134:U134)</f>
        <v>20</v>
      </c>
    </row>
    <row r="135" spans="1:23" x14ac:dyDescent="0.2">
      <c r="A135" t="s">
        <v>182</v>
      </c>
      <c r="B135" s="44" t="str">
        <f>IF(Ruksit!B135="x",Ruksit!A135,"")</f>
        <v>Jänkäsirriäinen</v>
      </c>
      <c r="C135" s="45" t="str">
        <f>IF(Ruksit!C135="x",Ruksit!A135,"")</f>
        <v>Jänkäsirriäinen</v>
      </c>
      <c r="D135" s="41" t="str">
        <f>IF(Ruksit!D135="x",Ruksit!A135,"")</f>
        <v>Jänkäsirriäinen</v>
      </c>
      <c r="E135" s="42" t="str">
        <f>IF(Ruksit!E135="x",Ruksit!A135,"")</f>
        <v>Jänkäsirriäinen</v>
      </c>
      <c r="F135" s="41" t="str">
        <f>IF(Ruksit!F135="x",Ruksit!A135,"")</f>
        <v>Jänkäsirriäinen</v>
      </c>
      <c r="G135" s="42" t="str">
        <f>IF(Ruksit!G135="x",Ruksit!A135,"")</f>
        <v>Jänkäsirriäinen</v>
      </c>
      <c r="H135" s="41" t="str">
        <f>IF(Ruksit!H135="x",Ruksit!A135,"")</f>
        <v>Jänkäsirriäinen</v>
      </c>
      <c r="I135" s="42" t="str">
        <f>IF(Ruksit!I135="x",Ruksit!A135,"")</f>
        <v>Jänkäsirriäinen</v>
      </c>
      <c r="J135" s="41" t="str">
        <f>IF(Ruksit!J135="x",Ruksit!A135,"")</f>
        <v>Jänkäsirriäinen</v>
      </c>
      <c r="K135" s="46" t="str">
        <f>IF(Ruksit!K135="x",Ruksit!A135,"")</f>
        <v>Jänkäsirriäinen</v>
      </c>
      <c r="L135" s="41" t="str">
        <f>IF(Ruksit!L135="x",Ruksit!A135,"")</f>
        <v>Jänkäsirriäinen</v>
      </c>
      <c r="M135" s="42" t="str">
        <f>IF(Ruksit!M135="x",Ruksit!A135,"")</f>
        <v>Jänkäsirriäinen</v>
      </c>
      <c r="N135" s="41" t="str">
        <f>IF(Ruksit!N135="x",Ruksit!A135,"")</f>
        <v>Jänkäsirriäinen</v>
      </c>
      <c r="O135" s="42" t="str">
        <f>IF(Ruksit!O135="x",Ruksit!A135,"")</f>
        <v>Jänkäsirriäinen</v>
      </c>
      <c r="P135" s="41" t="str">
        <f>IF(Ruksit!P135="x",Ruksit!A135,"")</f>
        <v>Jänkäsirriäinen</v>
      </c>
      <c r="Q135" s="42" t="str">
        <f>IF(Ruksit!Q135="x",Ruksit!A135,"")</f>
        <v>Jänkäsirriäinen</v>
      </c>
      <c r="R135" s="41" t="str">
        <f>IF(Ruksit!R135="x",Ruksit!A135,"")</f>
        <v>Jänkäsirriäinen</v>
      </c>
      <c r="S135" s="42" t="str">
        <f>IF(Ruksit!S135="x",Ruksit!A135,"")</f>
        <v>Jänkäsirriäinen</v>
      </c>
      <c r="T135" s="41" t="str">
        <f>IF(Ruksit!T135="x",Ruksit!A135,"")</f>
        <v>Jänkäsirriäinen</v>
      </c>
      <c r="U135" s="42" t="str">
        <f>IF(Ruksit!U135="x",Ruksit!A135,"")</f>
        <v>Jänkäsirriäinen</v>
      </c>
      <c r="V135" s="25"/>
      <c r="W135" s="26">
        <f>COUNTA(Ruksit!B135:U135)</f>
        <v>20</v>
      </c>
    </row>
    <row r="136" spans="1:23" x14ac:dyDescent="0.2">
      <c r="A136" t="s">
        <v>183</v>
      </c>
      <c r="B136" s="44" t="str">
        <f>IF(Ruksit!B136="x",Ruksit!A136,"")</f>
        <v>Kuovisirri</v>
      </c>
      <c r="C136" s="45" t="str">
        <f>IF(Ruksit!C136="x",Ruksit!A136,"")</f>
        <v>Kuovisirri</v>
      </c>
      <c r="D136" s="41" t="str">
        <f>IF(Ruksit!D136="x",Ruksit!A136,"")</f>
        <v>Kuovisirri</v>
      </c>
      <c r="E136" s="42" t="str">
        <f>IF(Ruksit!E136="x",Ruksit!A136,"")</f>
        <v>Kuovisirri</v>
      </c>
      <c r="F136" s="41" t="str">
        <f>IF(Ruksit!F136="x",Ruksit!A136,"")</f>
        <v/>
      </c>
      <c r="G136" s="42" t="str">
        <f>IF(Ruksit!G136="x",Ruksit!A136,"")</f>
        <v>Kuovisirri</v>
      </c>
      <c r="H136" s="41" t="str">
        <f>IF(Ruksit!H136="x",Ruksit!A136,"")</f>
        <v>Kuovisirri</v>
      </c>
      <c r="I136" s="42" t="str">
        <f>IF(Ruksit!I136="x",Ruksit!A136,"")</f>
        <v/>
      </c>
      <c r="J136" s="41" t="str">
        <f>IF(Ruksit!J136="x",Ruksit!A136,"")</f>
        <v>Kuovisirri</v>
      </c>
      <c r="K136" s="46" t="str">
        <f>IF(Ruksit!K136="x",Ruksit!A136,"")</f>
        <v/>
      </c>
      <c r="L136" s="41" t="str">
        <f>IF(Ruksit!L136="x",Ruksit!A136,"")</f>
        <v>Kuovisirri</v>
      </c>
      <c r="M136" s="42" t="str">
        <f>IF(Ruksit!M136="x",Ruksit!A136,"")</f>
        <v>Kuovisirri</v>
      </c>
      <c r="N136" s="41" t="str">
        <f>IF(Ruksit!N136="x",Ruksit!A136,"")</f>
        <v>Kuovisirri</v>
      </c>
      <c r="O136" s="42" t="str">
        <f>IF(Ruksit!O136="x",Ruksit!A136,"")</f>
        <v/>
      </c>
      <c r="P136" s="41" t="str">
        <f>IF(Ruksit!P136="x",Ruksit!A136,"")</f>
        <v>Kuovisirri</v>
      </c>
      <c r="Q136" s="42" t="str">
        <f>IF(Ruksit!Q136="x",Ruksit!A136,"")</f>
        <v>Kuovisirri</v>
      </c>
      <c r="R136" s="41" t="str">
        <f>IF(Ruksit!R136="x",Ruksit!A136,"")</f>
        <v/>
      </c>
      <c r="S136" s="42" t="str">
        <f>IF(Ruksit!S136="x",Ruksit!A136,"")</f>
        <v>Kuovisirri</v>
      </c>
      <c r="T136" s="41" t="str">
        <f>IF(Ruksit!T136="x",Ruksit!A136,"")</f>
        <v>Kuovisirri</v>
      </c>
      <c r="U136" s="42" t="str">
        <f>IF(Ruksit!U136="x",Ruksit!A136,"")</f>
        <v/>
      </c>
      <c r="V136" s="25"/>
      <c r="W136" s="26">
        <f>COUNTA(Ruksit!B136:U136)</f>
        <v>14</v>
      </c>
    </row>
    <row r="137" spans="1:23" x14ac:dyDescent="0.2">
      <c r="A137" t="s">
        <v>184</v>
      </c>
      <c r="B137" s="44" t="str">
        <f>IF(Ruksit!B137="x",Ruksit!A137,"")</f>
        <v>Lapinsirri</v>
      </c>
      <c r="C137" s="45" t="str">
        <f>IF(Ruksit!C137="x",Ruksit!A137,"")</f>
        <v>Lapinsirri</v>
      </c>
      <c r="D137" s="41" t="str">
        <f>IF(Ruksit!D137="x",Ruksit!A137,"")</f>
        <v>Lapinsirri</v>
      </c>
      <c r="E137" s="42" t="str">
        <f>IF(Ruksit!E137="x",Ruksit!A137,"")</f>
        <v>Lapinsirri</v>
      </c>
      <c r="F137" s="41" t="str">
        <f>IF(Ruksit!F137="x",Ruksit!A137,"")</f>
        <v>Lapinsirri</v>
      </c>
      <c r="G137" s="42" t="str">
        <f>IF(Ruksit!G137="x",Ruksit!A137,"")</f>
        <v>Lapinsirri</v>
      </c>
      <c r="H137" s="41" t="str">
        <f>IF(Ruksit!H137="x",Ruksit!A137,"")</f>
        <v>Lapinsirri</v>
      </c>
      <c r="I137" s="42" t="str">
        <f>IF(Ruksit!I137="x",Ruksit!A137,"")</f>
        <v>Lapinsirri</v>
      </c>
      <c r="J137" s="41" t="str">
        <f>IF(Ruksit!J137="x",Ruksit!A137,"")</f>
        <v>Lapinsirri</v>
      </c>
      <c r="K137" s="46" t="str">
        <f>IF(Ruksit!K137="x",Ruksit!A137,"")</f>
        <v>Lapinsirri</v>
      </c>
      <c r="L137" s="41" t="str">
        <f>IF(Ruksit!L137="x",Ruksit!A137,"")</f>
        <v>Lapinsirri</v>
      </c>
      <c r="M137" s="42" t="str">
        <f>IF(Ruksit!M137="x",Ruksit!A137,"")</f>
        <v>Lapinsirri</v>
      </c>
      <c r="N137" s="41" t="str">
        <f>IF(Ruksit!N137="x",Ruksit!A137,"")</f>
        <v>Lapinsirri</v>
      </c>
      <c r="O137" s="42" t="str">
        <f>IF(Ruksit!O137="x",Ruksit!A137,"")</f>
        <v>Lapinsirri</v>
      </c>
      <c r="P137" s="41" t="str">
        <f>IF(Ruksit!P137="x",Ruksit!A137,"")</f>
        <v>Lapinsirri</v>
      </c>
      <c r="Q137" s="42" t="str">
        <f>IF(Ruksit!Q137="x",Ruksit!A137,"")</f>
        <v>Lapinsirri</v>
      </c>
      <c r="R137" s="41" t="str">
        <f>IF(Ruksit!R137="x",Ruksit!A137,"")</f>
        <v>Lapinsirri</v>
      </c>
      <c r="S137" s="42" t="str">
        <f>IF(Ruksit!S137="x",Ruksit!A137,"")</f>
        <v>Lapinsirri</v>
      </c>
      <c r="T137" s="41" t="str">
        <f>IF(Ruksit!T137="x",Ruksit!A137,"")</f>
        <v>Lapinsirri</v>
      </c>
      <c r="U137" s="42" t="str">
        <f>IF(Ruksit!U137="x",Ruksit!A137,"")</f>
        <v>Lapinsirri</v>
      </c>
      <c r="V137" s="25"/>
      <c r="W137" s="26">
        <f>COUNTA(Ruksit!B137:U137)</f>
        <v>20</v>
      </c>
    </row>
    <row r="138" spans="1:23" x14ac:dyDescent="0.2">
      <c r="A138" t="s">
        <v>185</v>
      </c>
      <c r="B138" s="44" t="str">
        <f>IF(Ruksit!B138="x",Ruksit!A138,"")</f>
        <v/>
      </c>
      <c r="C138" s="45" t="str">
        <f>IF(Ruksit!C138="x",Ruksit!A138,"")</f>
        <v>Pulmussirri</v>
      </c>
      <c r="D138" s="41" t="str">
        <f>IF(Ruksit!D138="x",Ruksit!A138,"")</f>
        <v>Pulmussirri</v>
      </c>
      <c r="E138" s="42" t="str">
        <f>IF(Ruksit!E138="x",Ruksit!A138,"")</f>
        <v/>
      </c>
      <c r="F138" s="41" t="str">
        <f>IF(Ruksit!F138="x",Ruksit!A138,"")</f>
        <v/>
      </c>
      <c r="G138" s="42" t="str">
        <f>IF(Ruksit!G138="x",Ruksit!A138,"")</f>
        <v>Pulmussirri</v>
      </c>
      <c r="H138" s="41" t="str">
        <f>IF(Ruksit!H138="x",Ruksit!A138,"")</f>
        <v>Pulmussirri</v>
      </c>
      <c r="I138" s="42" t="str">
        <f>IF(Ruksit!I138="x",Ruksit!A138,"")</f>
        <v/>
      </c>
      <c r="J138" s="41" t="str">
        <f>IF(Ruksit!J138="x",Ruksit!A138,"")</f>
        <v/>
      </c>
      <c r="K138" s="46" t="str">
        <f>IF(Ruksit!K138="x",Ruksit!A138,"")</f>
        <v>Pulmussirri</v>
      </c>
      <c r="L138" s="41" t="str">
        <f>IF(Ruksit!L138="x",Ruksit!A138,"")</f>
        <v>Pulmussirri</v>
      </c>
      <c r="M138" s="42" t="str">
        <f>IF(Ruksit!M138="x",Ruksit!A138,"")</f>
        <v>Pulmussirri</v>
      </c>
      <c r="N138" s="41" t="str">
        <f>IF(Ruksit!N138="x",Ruksit!A138,"")</f>
        <v>Pulmussirri</v>
      </c>
      <c r="O138" s="42" t="str">
        <f>IF(Ruksit!O138="x",Ruksit!A138,"")</f>
        <v/>
      </c>
      <c r="P138" s="41" t="str">
        <f>IF(Ruksit!P138="x",Ruksit!A138,"")</f>
        <v>Pulmussirri</v>
      </c>
      <c r="Q138" s="42" t="str">
        <f>IF(Ruksit!Q138="x",Ruksit!A138,"")</f>
        <v>Pulmussirri</v>
      </c>
      <c r="R138" s="41" t="str">
        <f>IF(Ruksit!R138="x",Ruksit!A138,"")</f>
        <v/>
      </c>
      <c r="S138" s="42" t="str">
        <f>IF(Ruksit!S138="x",Ruksit!A138,"")</f>
        <v>Pulmussirri</v>
      </c>
      <c r="T138" s="41" t="str">
        <f>IF(Ruksit!T138="x",Ruksit!A138,"")</f>
        <v/>
      </c>
      <c r="U138" s="42" t="str">
        <f>IF(Ruksit!U138="x",Ruksit!A138,"")</f>
        <v/>
      </c>
      <c r="V138" s="25"/>
      <c r="W138" s="26">
        <f>COUNTA(Ruksit!B138:U138)</f>
        <v>11</v>
      </c>
    </row>
    <row r="139" spans="1:23" x14ac:dyDescent="0.2">
      <c r="A139" t="s">
        <v>186</v>
      </c>
      <c r="B139" s="44" t="str">
        <f>IF(Ruksit!B139="x",Ruksit!A139,"")</f>
        <v>Suosirri</v>
      </c>
      <c r="C139" s="45" t="str">
        <f>IF(Ruksit!C139="x",Ruksit!A139,"")</f>
        <v>Suosirri</v>
      </c>
      <c r="D139" s="41" t="str">
        <f>IF(Ruksit!D139="x",Ruksit!A139,"")</f>
        <v>Suosirri</v>
      </c>
      <c r="E139" s="42" t="str">
        <f>IF(Ruksit!E139="x",Ruksit!A139,"")</f>
        <v>Suosirri</v>
      </c>
      <c r="F139" s="41" t="str">
        <f>IF(Ruksit!F139="x",Ruksit!A139,"")</f>
        <v>Suosirri</v>
      </c>
      <c r="G139" s="42" t="str">
        <f>IF(Ruksit!G139="x",Ruksit!A139,"")</f>
        <v>Suosirri</v>
      </c>
      <c r="H139" s="41" t="str">
        <f>IF(Ruksit!H139="x",Ruksit!A139,"")</f>
        <v>Suosirri</v>
      </c>
      <c r="I139" s="42" t="str">
        <f>IF(Ruksit!I139="x",Ruksit!A139,"")</f>
        <v>Suosirri</v>
      </c>
      <c r="J139" s="41" t="str">
        <f>IF(Ruksit!J139="x",Ruksit!A139,"")</f>
        <v>Suosirri</v>
      </c>
      <c r="K139" s="46" t="str">
        <f>IF(Ruksit!K139="x",Ruksit!A139,"")</f>
        <v>Suosirri</v>
      </c>
      <c r="L139" s="41" t="str">
        <f>IF(Ruksit!L139="x",Ruksit!A139,"")</f>
        <v>Suosirri</v>
      </c>
      <c r="M139" s="42" t="str">
        <f>IF(Ruksit!M139="x",Ruksit!A139,"")</f>
        <v>Suosirri</v>
      </c>
      <c r="N139" s="41" t="str">
        <f>IF(Ruksit!N139="x",Ruksit!A139,"")</f>
        <v>Suosirri</v>
      </c>
      <c r="O139" s="42" t="str">
        <f>IF(Ruksit!O139="x",Ruksit!A139,"")</f>
        <v>Suosirri</v>
      </c>
      <c r="P139" s="41" t="str">
        <f>IF(Ruksit!P139="x",Ruksit!A139,"")</f>
        <v>Suosirri</v>
      </c>
      <c r="Q139" s="42" t="str">
        <f>IF(Ruksit!Q139="x",Ruksit!A139,"")</f>
        <v>Suosirri</v>
      </c>
      <c r="R139" s="41" t="str">
        <f>IF(Ruksit!R139="x",Ruksit!A139,"")</f>
        <v>Suosirri</v>
      </c>
      <c r="S139" s="42" t="str">
        <f>IF(Ruksit!S139="x",Ruksit!A139,"")</f>
        <v>Suosirri</v>
      </c>
      <c r="T139" s="41" t="str">
        <f>IF(Ruksit!T139="x",Ruksit!A139,"")</f>
        <v>Suosirri</v>
      </c>
      <c r="U139" s="42" t="str">
        <f>IF(Ruksit!U139="x",Ruksit!A139,"")</f>
        <v>Suosirri</v>
      </c>
      <c r="V139" s="25"/>
      <c r="W139" s="26">
        <f>COUNTA(Ruksit!B139:U139)</f>
        <v>20</v>
      </c>
    </row>
    <row r="140" spans="1:23" x14ac:dyDescent="0.2">
      <c r="A140" t="s">
        <v>187</v>
      </c>
      <c r="B140" s="44" t="str">
        <f>IF(Ruksit!B140="x",Ruksit!A140,"")</f>
        <v/>
      </c>
      <c r="C140" s="45" t="str">
        <f>IF(Ruksit!C140="x",Ruksit!A140,"")</f>
        <v>Merisirri</v>
      </c>
      <c r="D140" s="41" t="str">
        <f>IF(Ruksit!D140="x",Ruksit!A140,"")</f>
        <v>Merisirri</v>
      </c>
      <c r="E140" s="42" t="str">
        <f>IF(Ruksit!E140="x",Ruksit!A140,"")</f>
        <v/>
      </c>
      <c r="F140" s="41" t="str">
        <f>IF(Ruksit!F140="x",Ruksit!A140,"")</f>
        <v/>
      </c>
      <c r="G140" s="42" t="str">
        <f>IF(Ruksit!G140="x",Ruksit!A140,"")</f>
        <v/>
      </c>
      <c r="H140" s="41" t="str">
        <f>IF(Ruksit!H140="x",Ruksit!A140,"")</f>
        <v>Merisirri</v>
      </c>
      <c r="I140" s="42" t="str">
        <f>IF(Ruksit!I140="x",Ruksit!A140,"")</f>
        <v/>
      </c>
      <c r="J140" s="41" t="str">
        <f>IF(Ruksit!J140="x",Ruksit!A140,"")</f>
        <v/>
      </c>
      <c r="K140" s="46" t="str">
        <f>IF(Ruksit!K140="x",Ruksit!A140,"")</f>
        <v/>
      </c>
      <c r="L140" s="41" t="str">
        <f>IF(Ruksit!L140="x",Ruksit!A140,"")</f>
        <v>Merisirri</v>
      </c>
      <c r="M140" s="42" t="str">
        <f>IF(Ruksit!M140="x",Ruksit!A140,"")</f>
        <v>Merisirri</v>
      </c>
      <c r="N140" s="41" t="str">
        <f>IF(Ruksit!N140="x",Ruksit!A140,"")</f>
        <v>Merisirri</v>
      </c>
      <c r="O140" s="42" t="str">
        <f>IF(Ruksit!O140="x",Ruksit!A140,"")</f>
        <v/>
      </c>
      <c r="P140" s="41" t="str">
        <f>IF(Ruksit!P140="x",Ruksit!A140,"")</f>
        <v>Merisirri</v>
      </c>
      <c r="Q140" s="42" t="str">
        <f>IF(Ruksit!Q140="x",Ruksit!A140,"")</f>
        <v>Merisirri</v>
      </c>
      <c r="R140" s="41" t="str">
        <f>IF(Ruksit!R140="x",Ruksit!A140,"")</f>
        <v/>
      </c>
      <c r="S140" s="42" t="str">
        <f>IF(Ruksit!S140="x",Ruksit!A140,"")</f>
        <v>Merisirri</v>
      </c>
      <c r="T140" s="41" t="str">
        <f>IF(Ruksit!T140="x",Ruksit!A140,"")</f>
        <v/>
      </c>
      <c r="U140" s="42" t="str">
        <f>IF(Ruksit!U140="x",Ruksit!A140,"")</f>
        <v/>
      </c>
      <c r="V140" s="25"/>
      <c r="W140" s="26">
        <f>COUNTA(Ruksit!B140:U140)</f>
        <v>9</v>
      </c>
    </row>
    <row r="141" spans="1:23" x14ac:dyDescent="0.2">
      <c r="A141" t="s">
        <v>188</v>
      </c>
      <c r="B141" s="44" t="str">
        <f>IF(Ruksit!B141="x",Ruksit!A141,"")</f>
        <v/>
      </c>
      <c r="C141" s="45" t="str">
        <f>IF(Ruksit!C141="x",Ruksit!A141,"")</f>
        <v>Eskimosirri</v>
      </c>
      <c r="D141" s="41" t="str">
        <f>IF(Ruksit!D141="x",Ruksit!A141,"")</f>
        <v/>
      </c>
      <c r="E141" s="42" t="str">
        <f>IF(Ruksit!E141="x",Ruksit!A141,"")</f>
        <v/>
      </c>
      <c r="F141" s="41" t="str">
        <f>IF(Ruksit!F141="x",Ruksit!A141,"")</f>
        <v/>
      </c>
      <c r="G141" s="42" t="str">
        <f>IF(Ruksit!G141="x",Ruksit!A141,"")</f>
        <v/>
      </c>
      <c r="H141" s="41" t="str">
        <f>IF(Ruksit!H141="x",Ruksit!A141,"")</f>
        <v>Eskimosirri</v>
      </c>
      <c r="I141" s="42" t="str">
        <f>IF(Ruksit!I141="x",Ruksit!A141,"")</f>
        <v/>
      </c>
      <c r="J141" s="41" t="str">
        <f>IF(Ruksit!J141="x",Ruksit!A141,"")</f>
        <v/>
      </c>
      <c r="K141" s="46" t="str">
        <f>IF(Ruksit!K141="x",Ruksit!A141,"")</f>
        <v/>
      </c>
      <c r="L141" s="41" t="str">
        <f>IF(Ruksit!L141="x",Ruksit!A141,"")</f>
        <v/>
      </c>
      <c r="M141" s="42" t="str">
        <f>IF(Ruksit!M141="x",Ruksit!A141,"")</f>
        <v/>
      </c>
      <c r="N141" s="41" t="str">
        <f>IF(Ruksit!N141="x",Ruksit!A141,"")</f>
        <v/>
      </c>
      <c r="O141" s="42" t="str">
        <f>IF(Ruksit!O141="x",Ruksit!A141,"")</f>
        <v/>
      </c>
      <c r="P141" s="41" t="str">
        <f>IF(Ruksit!P141="x",Ruksit!A141,"")</f>
        <v/>
      </c>
      <c r="Q141" s="42" t="str">
        <f>IF(Ruksit!Q141="x",Ruksit!A141,"")</f>
        <v/>
      </c>
      <c r="R141" s="41" t="str">
        <f>IF(Ruksit!R141="x",Ruksit!A141,"")</f>
        <v/>
      </c>
      <c r="S141" s="42" t="str">
        <f>IF(Ruksit!S141="x",Ruksit!A141,"")</f>
        <v/>
      </c>
      <c r="T141" s="41" t="str">
        <f>IF(Ruksit!T141="x",Ruksit!A141,"")</f>
        <v/>
      </c>
      <c r="U141" s="42" t="str">
        <f>IF(Ruksit!U141="x",Ruksit!A141,"")</f>
        <v/>
      </c>
      <c r="V141" s="25"/>
      <c r="W141" s="26">
        <f>COUNTA(Ruksit!B141:U141)</f>
        <v>2</v>
      </c>
    </row>
    <row r="142" spans="1:23" x14ac:dyDescent="0.2">
      <c r="A142" t="s">
        <v>189</v>
      </c>
      <c r="B142" s="44" t="str">
        <f>IF(Ruksit!B142="x",Ruksit!A142,"")</f>
        <v>Pikkusirri</v>
      </c>
      <c r="C142" s="45" t="str">
        <f>IF(Ruksit!C142="x",Ruksit!A142,"")</f>
        <v>Pikkusirri</v>
      </c>
      <c r="D142" s="41" t="str">
        <f>IF(Ruksit!D142="x",Ruksit!A142,"")</f>
        <v>Pikkusirri</v>
      </c>
      <c r="E142" s="42" t="str">
        <f>IF(Ruksit!E142="x",Ruksit!A142,"")</f>
        <v>Pikkusirri</v>
      </c>
      <c r="F142" s="41" t="str">
        <f>IF(Ruksit!F142="x",Ruksit!A142,"")</f>
        <v/>
      </c>
      <c r="G142" s="42" t="str">
        <f>IF(Ruksit!G142="x",Ruksit!A142,"")</f>
        <v>Pikkusirri</v>
      </c>
      <c r="H142" s="41" t="str">
        <f>IF(Ruksit!H142="x",Ruksit!A142,"")</f>
        <v>Pikkusirri</v>
      </c>
      <c r="I142" s="42" t="str">
        <f>IF(Ruksit!I142="x",Ruksit!A142,"")</f>
        <v/>
      </c>
      <c r="J142" s="41" t="str">
        <f>IF(Ruksit!J142="x",Ruksit!A142,"")</f>
        <v>Pikkusirri</v>
      </c>
      <c r="K142" s="46" t="str">
        <f>IF(Ruksit!K142="x",Ruksit!A142,"")</f>
        <v>Pikkusirri</v>
      </c>
      <c r="L142" s="41" t="str">
        <f>IF(Ruksit!L142="x",Ruksit!A142,"")</f>
        <v>Pikkusirri</v>
      </c>
      <c r="M142" s="42" t="str">
        <f>IF(Ruksit!M142="x",Ruksit!A142,"")</f>
        <v>Pikkusirri</v>
      </c>
      <c r="N142" s="41" t="str">
        <f>IF(Ruksit!N142="x",Ruksit!A142,"")</f>
        <v>Pikkusirri</v>
      </c>
      <c r="O142" s="42" t="str">
        <f>IF(Ruksit!O142="x",Ruksit!A142,"")</f>
        <v/>
      </c>
      <c r="P142" s="41" t="str">
        <f>IF(Ruksit!P142="x",Ruksit!A142,"")</f>
        <v>Pikkusirri</v>
      </c>
      <c r="Q142" s="42" t="str">
        <f>IF(Ruksit!Q142="x",Ruksit!A142,"")</f>
        <v>Pikkusirri</v>
      </c>
      <c r="R142" s="41" t="str">
        <f>IF(Ruksit!R142="x",Ruksit!A142,"")</f>
        <v/>
      </c>
      <c r="S142" s="42" t="str">
        <f>IF(Ruksit!S142="x",Ruksit!A142,"")</f>
        <v>Pikkusirri</v>
      </c>
      <c r="T142" s="41" t="str">
        <f>IF(Ruksit!T142="x",Ruksit!A142,"")</f>
        <v>Pikkusirri</v>
      </c>
      <c r="U142" s="42" t="str">
        <f>IF(Ruksit!U142="x",Ruksit!A142,"")</f>
        <v/>
      </c>
      <c r="V142" s="25"/>
      <c r="W142" s="26">
        <f>COUNTA(Ruksit!B142:U142)</f>
        <v>15</v>
      </c>
    </row>
    <row r="143" spans="1:23" x14ac:dyDescent="0.2">
      <c r="A143" t="s">
        <v>190</v>
      </c>
      <c r="B143" s="44" t="str">
        <f>IF(Ruksit!B143="x",Ruksit!A143,"")</f>
        <v/>
      </c>
      <c r="C143" s="45" t="str">
        <f>IF(Ruksit!C143="x",Ruksit!A143,"")</f>
        <v/>
      </c>
      <c r="D143" s="41" t="str">
        <f>IF(Ruksit!D143="x",Ruksit!A143,"")</f>
        <v/>
      </c>
      <c r="E143" s="42" t="str">
        <f>IF(Ruksit!E143="x",Ruksit!A143,"")</f>
        <v/>
      </c>
      <c r="F143" s="41" t="str">
        <f>IF(Ruksit!F143="x",Ruksit!A143,"")</f>
        <v/>
      </c>
      <c r="G143" s="42" t="str">
        <f>IF(Ruksit!G143="x",Ruksit!A143,"")</f>
        <v/>
      </c>
      <c r="H143" s="41" t="str">
        <f>IF(Ruksit!H143="x",Ruksit!A143,"")</f>
        <v/>
      </c>
      <c r="I143" s="42" t="str">
        <f>IF(Ruksit!I143="x",Ruksit!A143,"")</f>
        <v/>
      </c>
      <c r="J143" s="41" t="str">
        <f>IF(Ruksit!J143="x",Ruksit!A143,"")</f>
        <v/>
      </c>
      <c r="K143" s="46" t="str">
        <f>IF(Ruksit!K143="x",Ruksit!A143,"")</f>
        <v/>
      </c>
      <c r="L143" s="41" t="str">
        <f>IF(Ruksit!L143="x",Ruksit!A143,"")</f>
        <v>Valkoperäsirri</v>
      </c>
      <c r="M143" s="42" t="str">
        <f>IF(Ruksit!M143="x",Ruksit!A143,"")</f>
        <v/>
      </c>
      <c r="N143" s="41" t="str">
        <f>IF(Ruksit!N143="x",Ruksit!A143,"")</f>
        <v/>
      </c>
      <c r="O143" s="42" t="str">
        <f>IF(Ruksit!O143="x",Ruksit!A143,"")</f>
        <v/>
      </c>
      <c r="P143" s="41" t="str">
        <f>IF(Ruksit!P143="x",Ruksit!A143,"")</f>
        <v/>
      </c>
      <c r="Q143" s="42" t="str">
        <f>IF(Ruksit!Q143="x",Ruksit!A143,"")</f>
        <v>Valkoperäsirri</v>
      </c>
      <c r="R143" s="41" t="str">
        <f>IF(Ruksit!R143="x",Ruksit!A143,"")</f>
        <v/>
      </c>
      <c r="S143" s="42" t="str">
        <f>IF(Ruksit!S143="x",Ruksit!A143,"")</f>
        <v/>
      </c>
      <c r="T143" s="41" t="str">
        <f>IF(Ruksit!T143="x",Ruksit!A143,"")</f>
        <v/>
      </c>
      <c r="U143" s="42" t="str">
        <f>IF(Ruksit!U143="x",Ruksit!A143,"")</f>
        <v/>
      </c>
      <c r="V143" s="25"/>
      <c r="W143" s="26">
        <f>COUNTA(Ruksit!B143:U143)</f>
        <v>2</v>
      </c>
    </row>
    <row r="144" spans="1:23" x14ac:dyDescent="0.2">
      <c r="A144" t="s">
        <v>191</v>
      </c>
      <c r="B144" s="44" t="str">
        <f>IF(Ruksit!B144="x",Ruksit!A144,"")</f>
        <v/>
      </c>
      <c r="C144" s="45" t="str">
        <f>IF(Ruksit!C144="x",Ruksit!A144,"")</f>
        <v>Tundravikla</v>
      </c>
      <c r="D144" s="41" t="str">
        <f>IF(Ruksit!D144="x",Ruksit!A144,"")</f>
        <v/>
      </c>
      <c r="E144" s="42" t="str">
        <f>IF(Ruksit!E144="x",Ruksit!A144,"")</f>
        <v/>
      </c>
      <c r="F144" s="41" t="str">
        <f>IF(Ruksit!F144="x",Ruksit!A144,"")</f>
        <v/>
      </c>
      <c r="G144" s="42" t="str">
        <f>IF(Ruksit!G144="x",Ruksit!A144,"")</f>
        <v>Tundravikla</v>
      </c>
      <c r="H144" s="41" t="str">
        <f>IF(Ruksit!H144="x",Ruksit!A144,"")</f>
        <v>Tundravikla</v>
      </c>
      <c r="I144" s="42" t="str">
        <f>IF(Ruksit!I144="x",Ruksit!A144,"")</f>
        <v/>
      </c>
      <c r="J144" s="41" t="str">
        <f>IF(Ruksit!J144="x",Ruksit!A144,"")</f>
        <v/>
      </c>
      <c r="K144" s="46" t="str">
        <f>IF(Ruksit!K144="x",Ruksit!A144,"")</f>
        <v/>
      </c>
      <c r="L144" s="41" t="str">
        <f>IF(Ruksit!L144="x",Ruksit!A144,"")</f>
        <v>Tundravikla</v>
      </c>
      <c r="M144" s="42" t="str">
        <f>IF(Ruksit!M144="x",Ruksit!A144,"")</f>
        <v/>
      </c>
      <c r="N144" s="41" t="str">
        <f>IF(Ruksit!N144="x",Ruksit!A144,"")</f>
        <v/>
      </c>
      <c r="O144" s="42" t="str">
        <f>IF(Ruksit!O144="x",Ruksit!A144,"")</f>
        <v/>
      </c>
      <c r="P144" s="41" t="str">
        <f>IF(Ruksit!P144="x",Ruksit!A144,"")</f>
        <v/>
      </c>
      <c r="Q144" s="42" t="str">
        <f>IF(Ruksit!Q144="x",Ruksit!A144,"")</f>
        <v>Tundravikla</v>
      </c>
      <c r="R144" s="41" t="str">
        <f>IF(Ruksit!R144="x",Ruksit!A144,"")</f>
        <v/>
      </c>
      <c r="S144" s="42" t="str">
        <f>IF(Ruksit!S144="x",Ruksit!A144,"")</f>
        <v/>
      </c>
      <c r="T144" s="41" t="str">
        <f>IF(Ruksit!T144="x",Ruksit!A144,"")</f>
        <v/>
      </c>
      <c r="U144" s="42" t="str">
        <f>IF(Ruksit!U144="x",Ruksit!A144,"")</f>
        <v/>
      </c>
      <c r="V144" s="25"/>
      <c r="W144" s="26">
        <f>COUNTA(Ruksit!B144:U144)</f>
        <v>5</v>
      </c>
    </row>
    <row r="145" spans="1:23" x14ac:dyDescent="0.2">
      <c r="A145" t="s">
        <v>192</v>
      </c>
      <c r="B145" s="44" t="str">
        <f>IF(Ruksit!B145="x",Ruksit!A145,"")</f>
        <v/>
      </c>
      <c r="C145" s="45" t="str">
        <f>IF(Ruksit!C145="x",Ruksit!A145,"")</f>
        <v>Palsasirri</v>
      </c>
      <c r="D145" s="41" t="str">
        <f>IF(Ruksit!D145="x",Ruksit!A145,"")</f>
        <v>Palsasirri</v>
      </c>
      <c r="E145" s="42" t="str">
        <f>IF(Ruksit!E145="x",Ruksit!A145,"")</f>
        <v/>
      </c>
      <c r="F145" s="41" t="str">
        <f>IF(Ruksit!F145="x",Ruksit!A145,"")</f>
        <v/>
      </c>
      <c r="G145" s="42" t="str">
        <f>IF(Ruksit!G145="x",Ruksit!A145,"")</f>
        <v>Palsasirri</v>
      </c>
      <c r="H145" s="41" t="str">
        <f>IF(Ruksit!H145="x",Ruksit!A145,"")</f>
        <v>Palsasirri</v>
      </c>
      <c r="I145" s="42" t="str">
        <f>IF(Ruksit!I145="x",Ruksit!A145,"")</f>
        <v/>
      </c>
      <c r="J145" s="41" t="str">
        <f>IF(Ruksit!J145="x",Ruksit!A145,"")</f>
        <v/>
      </c>
      <c r="K145" s="46" t="str">
        <f>IF(Ruksit!K145="x",Ruksit!A145,"")</f>
        <v/>
      </c>
      <c r="L145" s="41" t="str">
        <f>IF(Ruksit!L145="x",Ruksit!A145,"")</f>
        <v>Palsasirri</v>
      </c>
      <c r="M145" s="42" t="str">
        <f>IF(Ruksit!M145="x",Ruksit!A145,"")</f>
        <v/>
      </c>
      <c r="N145" s="41" t="str">
        <f>IF(Ruksit!N145="x",Ruksit!A145,"")</f>
        <v/>
      </c>
      <c r="O145" s="42" t="str">
        <f>IF(Ruksit!O145="x",Ruksit!A145,"")</f>
        <v/>
      </c>
      <c r="P145" s="41" t="str">
        <f>IF(Ruksit!P145="x",Ruksit!A145,"")</f>
        <v>Palsasirri</v>
      </c>
      <c r="Q145" s="42" t="str">
        <f>IF(Ruksit!Q145="x",Ruksit!A145,"")</f>
        <v>Palsasirri</v>
      </c>
      <c r="R145" s="41" t="str">
        <f>IF(Ruksit!R145="x",Ruksit!A145,"")</f>
        <v/>
      </c>
      <c r="S145" s="42" t="str">
        <f>IF(Ruksit!S145="x",Ruksit!A145,"")</f>
        <v/>
      </c>
      <c r="T145" s="41" t="str">
        <f>IF(Ruksit!T145="x",Ruksit!A145,"")</f>
        <v/>
      </c>
      <c r="U145" s="42" t="str">
        <f>IF(Ruksit!U145="x",Ruksit!A145,"")</f>
        <v/>
      </c>
      <c r="V145" s="25"/>
      <c r="W145" s="26">
        <f>COUNTA(Ruksit!B145:U145)</f>
        <v>7</v>
      </c>
    </row>
    <row r="146" spans="1:23" x14ac:dyDescent="0.2">
      <c r="A146" t="s">
        <v>193</v>
      </c>
      <c r="B146" s="44" t="str">
        <f>IF(Ruksit!B146="x",Ruksit!A146,"")</f>
        <v>Vesipääsky</v>
      </c>
      <c r="C146" s="45" t="str">
        <f>IF(Ruksit!C146="x",Ruksit!A146,"")</f>
        <v>Vesipääsky</v>
      </c>
      <c r="D146" s="41" t="str">
        <f>IF(Ruksit!D146="x",Ruksit!A146,"")</f>
        <v>Vesipääsky</v>
      </c>
      <c r="E146" s="42" t="str">
        <f>IF(Ruksit!E146="x",Ruksit!A146,"")</f>
        <v>Vesipääsky</v>
      </c>
      <c r="F146" s="41" t="str">
        <f>IF(Ruksit!F146="x",Ruksit!A146,"")</f>
        <v>Vesipääsky</v>
      </c>
      <c r="G146" s="42" t="str">
        <f>IF(Ruksit!G146="x",Ruksit!A146,"")</f>
        <v>Vesipääsky</v>
      </c>
      <c r="H146" s="41" t="str">
        <f>IF(Ruksit!H146="x",Ruksit!A146,"")</f>
        <v>Vesipääsky</v>
      </c>
      <c r="I146" s="42" t="str">
        <f>IF(Ruksit!I146="x",Ruksit!A146,"")</f>
        <v/>
      </c>
      <c r="J146" s="41" t="str">
        <f>IF(Ruksit!J146="x",Ruksit!A146,"")</f>
        <v>Vesipääsky</v>
      </c>
      <c r="K146" s="46" t="str">
        <f>IF(Ruksit!K146="x",Ruksit!A146,"")</f>
        <v>Vesipääsky</v>
      </c>
      <c r="L146" s="41" t="str">
        <f>IF(Ruksit!L146="x",Ruksit!A146,"")</f>
        <v>Vesipääsky</v>
      </c>
      <c r="M146" s="42" t="str">
        <f>IF(Ruksit!M146="x",Ruksit!A146,"")</f>
        <v>Vesipääsky</v>
      </c>
      <c r="N146" s="41" t="str">
        <f>IF(Ruksit!N146="x",Ruksit!A146,"")</f>
        <v>Vesipääsky</v>
      </c>
      <c r="O146" s="42" t="str">
        <f>IF(Ruksit!O146="x",Ruksit!A146,"")</f>
        <v>Vesipääsky</v>
      </c>
      <c r="P146" s="41" t="str">
        <f>IF(Ruksit!P146="x",Ruksit!A146,"")</f>
        <v>Vesipääsky</v>
      </c>
      <c r="Q146" s="42" t="str">
        <f>IF(Ruksit!Q146="x",Ruksit!A146,"")</f>
        <v>Vesipääsky</v>
      </c>
      <c r="R146" s="41" t="str">
        <f>IF(Ruksit!R146="x",Ruksit!A146,"")</f>
        <v>Vesipääsky</v>
      </c>
      <c r="S146" s="42" t="str">
        <f>IF(Ruksit!S146="x",Ruksit!A146,"")</f>
        <v>Vesipääsky</v>
      </c>
      <c r="T146" s="41" t="str">
        <f>IF(Ruksit!T146="x",Ruksit!A146,"")</f>
        <v>Vesipääsky</v>
      </c>
      <c r="U146" s="42" t="str">
        <f>IF(Ruksit!U146="x",Ruksit!A146,"")</f>
        <v>Vesipääsky</v>
      </c>
      <c r="V146" s="25"/>
      <c r="W146" s="26">
        <f>COUNTA(Ruksit!B146:U146)</f>
        <v>19</v>
      </c>
    </row>
    <row r="147" spans="1:23" x14ac:dyDescent="0.2">
      <c r="A147" t="s">
        <v>194</v>
      </c>
      <c r="B147" s="44" t="str">
        <f>IF(Ruksit!B147="x",Ruksit!A147,"")</f>
        <v/>
      </c>
      <c r="C147" s="45" t="str">
        <f>IF(Ruksit!C147="x",Ruksit!A147,"")</f>
        <v>Isovesipääsky</v>
      </c>
      <c r="D147" s="41" t="str">
        <f>IF(Ruksit!D147="x",Ruksit!A147,"")</f>
        <v/>
      </c>
      <c r="E147" s="42" t="str">
        <f>IF(Ruksit!E147="x",Ruksit!A147,"")</f>
        <v/>
      </c>
      <c r="F147" s="41" t="str">
        <f>IF(Ruksit!F147="x",Ruksit!A147,"")</f>
        <v/>
      </c>
      <c r="G147" s="42" t="str">
        <f>IF(Ruksit!G147="x",Ruksit!A147,"")</f>
        <v/>
      </c>
      <c r="H147" s="41" t="str">
        <f>IF(Ruksit!H147="x",Ruksit!A147,"")</f>
        <v/>
      </c>
      <c r="I147" s="42" t="str">
        <f>IF(Ruksit!I147="x",Ruksit!A147,"")</f>
        <v/>
      </c>
      <c r="J147" s="41" t="str">
        <f>IF(Ruksit!J147="x",Ruksit!A147,"")</f>
        <v/>
      </c>
      <c r="K147" s="46" t="str">
        <f>IF(Ruksit!K147="x",Ruksit!A147,"")</f>
        <v/>
      </c>
      <c r="L147" s="41" t="str">
        <f>IF(Ruksit!L147="x",Ruksit!A147,"")</f>
        <v>Isovesipääsky</v>
      </c>
      <c r="M147" s="42" t="str">
        <f>IF(Ruksit!M147="x",Ruksit!A147,"")</f>
        <v/>
      </c>
      <c r="N147" s="41" t="str">
        <f>IF(Ruksit!N147="x",Ruksit!A147,"")</f>
        <v>Isovesipääsky</v>
      </c>
      <c r="O147" s="42" t="str">
        <f>IF(Ruksit!O147="x",Ruksit!A147,"")</f>
        <v/>
      </c>
      <c r="P147" s="41" t="str">
        <f>IF(Ruksit!P147="x",Ruksit!A147,"")</f>
        <v>Isovesipääsky</v>
      </c>
      <c r="Q147" s="42" t="str">
        <f>IF(Ruksit!Q147="x",Ruksit!A147,"")</f>
        <v>Isovesipääsky</v>
      </c>
      <c r="R147" s="41" t="str">
        <f>IF(Ruksit!R147="x",Ruksit!A147,"")</f>
        <v/>
      </c>
      <c r="S147" s="42" t="str">
        <f>IF(Ruksit!S147="x",Ruksit!A147,"")</f>
        <v/>
      </c>
      <c r="T147" s="41" t="str">
        <f>IF(Ruksit!T147="x",Ruksit!A147,"")</f>
        <v/>
      </c>
      <c r="U147" s="42" t="str">
        <f>IF(Ruksit!U147="x",Ruksit!A147,"")</f>
        <v/>
      </c>
      <c r="V147" s="25"/>
      <c r="W147" s="26">
        <f>COUNTA(Ruksit!B147:U147)</f>
        <v>5</v>
      </c>
    </row>
    <row r="148" spans="1:23" x14ac:dyDescent="0.2">
      <c r="A148" t="s">
        <v>195</v>
      </c>
      <c r="B148" s="44" t="str">
        <f>IF(Ruksit!B148="x",Ruksit!A148,"")</f>
        <v/>
      </c>
      <c r="C148" s="45" t="str">
        <f>IF(Ruksit!C148="x",Ruksit!A148,"")</f>
        <v>Rantakurvi</v>
      </c>
      <c r="D148" s="41" t="str">
        <f>IF(Ruksit!D148="x",Ruksit!A148,"")</f>
        <v>Rantakurvi</v>
      </c>
      <c r="E148" s="42" t="str">
        <f>IF(Ruksit!E148="x",Ruksit!A148,"")</f>
        <v>Rantakurvi</v>
      </c>
      <c r="F148" s="41" t="str">
        <f>IF(Ruksit!F148="x",Ruksit!A148,"")</f>
        <v/>
      </c>
      <c r="G148" s="42" t="str">
        <f>IF(Ruksit!G148="x",Ruksit!A148,"")</f>
        <v>Rantakurvi</v>
      </c>
      <c r="H148" s="41" t="str">
        <f>IF(Ruksit!H148="x",Ruksit!A148,"")</f>
        <v>Rantakurvi</v>
      </c>
      <c r="I148" s="42" t="str">
        <f>IF(Ruksit!I148="x",Ruksit!A148,"")</f>
        <v/>
      </c>
      <c r="J148" s="41" t="str">
        <f>IF(Ruksit!J148="x",Ruksit!A148,"")</f>
        <v/>
      </c>
      <c r="K148" s="46" t="str">
        <f>IF(Ruksit!K148="x",Ruksit!A148,"")</f>
        <v/>
      </c>
      <c r="L148" s="41" t="str">
        <f>IF(Ruksit!L148="x",Ruksit!A148,"")</f>
        <v>Rantakurvi</v>
      </c>
      <c r="M148" s="42" t="str">
        <f>IF(Ruksit!M148="x",Ruksit!A148,"")</f>
        <v/>
      </c>
      <c r="N148" s="41" t="str">
        <f>IF(Ruksit!N148="x",Ruksit!A148,"")</f>
        <v>Rantakurvi</v>
      </c>
      <c r="O148" s="42" t="str">
        <f>IF(Ruksit!O148="x",Ruksit!A148,"")</f>
        <v/>
      </c>
      <c r="P148" s="41" t="str">
        <f>IF(Ruksit!P148="x",Ruksit!A148,"")</f>
        <v>Rantakurvi</v>
      </c>
      <c r="Q148" s="42" t="str">
        <f>IF(Ruksit!Q148="x",Ruksit!A148,"")</f>
        <v>Rantakurvi</v>
      </c>
      <c r="R148" s="41" t="str">
        <f>IF(Ruksit!R148="x",Ruksit!A148,"")</f>
        <v>Rantakurvi</v>
      </c>
      <c r="S148" s="42" t="str">
        <f>IF(Ruksit!S148="x",Ruksit!A148,"")</f>
        <v>Rantakurvi</v>
      </c>
      <c r="T148" s="41" t="str">
        <f>IF(Ruksit!T148="x",Ruksit!A148,"")</f>
        <v/>
      </c>
      <c r="U148" s="42" t="str">
        <f>IF(Ruksit!U148="x",Ruksit!A148,"")</f>
        <v/>
      </c>
      <c r="V148" s="25"/>
      <c r="W148" s="26">
        <f>COUNTA(Ruksit!B148:U148)</f>
        <v>11</v>
      </c>
    </row>
    <row r="149" spans="1:23" x14ac:dyDescent="0.2">
      <c r="A149" t="s">
        <v>196</v>
      </c>
      <c r="B149" s="44" t="str">
        <f>IF(Ruksit!B149="x",Ruksit!A149,"")</f>
        <v>Rantasipi</v>
      </c>
      <c r="C149" s="45" t="str">
        <f>IF(Ruksit!C149="x",Ruksit!A149,"")</f>
        <v>Rantasipi</v>
      </c>
      <c r="D149" s="41" t="str">
        <f>IF(Ruksit!D149="x",Ruksit!A149,"")</f>
        <v>Rantasipi</v>
      </c>
      <c r="E149" s="42" t="str">
        <f>IF(Ruksit!E149="x",Ruksit!A149,"")</f>
        <v>Rantasipi</v>
      </c>
      <c r="F149" s="41" t="str">
        <f>IF(Ruksit!F149="x",Ruksit!A149,"")</f>
        <v>Rantasipi</v>
      </c>
      <c r="G149" s="42" t="str">
        <f>IF(Ruksit!G149="x",Ruksit!A149,"")</f>
        <v>Rantasipi</v>
      </c>
      <c r="H149" s="41" t="str">
        <f>IF(Ruksit!H149="x",Ruksit!A149,"")</f>
        <v>Rantasipi</v>
      </c>
      <c r="I149" s="42" t="str">
        <f>IF(Ruksit!I149="x",Ruksit!A149,"")</f>
        <v>Rantasipi</v>
      </c>
      <c r="J149" s="41" t="str">
        <f>IF(Ruksit!J149="x",Ruksit!A149,"")</f>
        <v>Rantasipi</v>
      </c>
      <c r="K149" s="46" t="str">
        <f>IF(Ruksit!K149="x",Ruksit!A149,"")</f>
        <v>Rantasipi</v>
      </c>
      <c r="L149" s="41" t="str">
        <f>IF(Ruksit!L149="x",Ruksit!A149,"")</f>
        <v>Rantasipi</v>
      </c>
      <c r="M149" s="42" t="str">
        <f>IF(Ruksit!M149="x",Ruksit!A149,"")</f>
        <v>Rantasipi</v>
      </c>
      <c r="N149" s="41" t="str">
        <f>IF(Ruksit!N149="x",Ruksit!A149,"")</f>
        <v>Rantasipi</v>
      </c>
      <c r="O149" s="42" t="str">
        <f>IF(Ruksit!O149="x",Ruksit!A149,"")</f>
        <v>Rantasipi</v>
      </c>
      <c r="P149" s="41" t="str">
        <f>IF(Ruksit!P149="x",Ruksit!A149,"")</f>
        <v>Rantasipi</v>
      </c>
      <c r="Q149" s="42" t="str">
        <f>IF(Ruksit!Q149="x",Ruksit!A149,"")</f>
        <v>Rantasipi</v>
      </c>
      <c r="R149" s="41" t="str">
        <f>IF(Ruksit!R149="x",Ruksit!A149,"")</f>
        <v>Rantasipi</v>
      </c>
      <c r="S149" s="42" t="str">
        <f>IF(Ruksit!S149="x",Ruksit!A149,"")</f>
        <v>Rantasipi</v>
      </c>
      <c r="T149" s="41" t="str">
        <f>IF(Ruksit!T149="x",Ruksit!A149,"")</f>
        <v>Rantasipi</v>
      </c>
      <c r="U149" s="42" t="str">
        <f>IF(Ruksit!U149="x",Ruksit!A149,"")</f>
        <v>Rantasipi</v>
      </c>
      <c r="V149" s="25"/>
      <c r="W149" s="26">
        <f>COUNTA(Ruksit!B149:U149)</f>
        <v>20</v>
      </c>
    </row>
    <row r="150" spans="1:23" x14ac:dyDescent="0.2">
      <c r="A150" t="s">
        <v>197</v>
      </c>
      <c r="B150" s="44" t="str">
        <f>IF(Ruksit!B150="x",Ruksit!A150,"")</f>
        <v/>
      </c>
      <c r="C150" s="45" t="str">
        <f>IF(Ruksit!C150="x",Ruksit!A150,"")</f>
        <v/>
      </c>
      <c r="D150" s="41" t="str">
        <f>IF(Ruksit!D150="x",Ruksit!A150,"")</f>
        <v>Amerikansipi</v>
      </c>
      <c r="E150" s="42" t="str">
        <f>IF(Ruksit!E150="x",Ruksit!A150,"")</f>
        <v/>
      </c>
      <c r="F150" s="41" t="str">
        <f>IF(Ruksit!F150="x",Ruksit!A150,"")</f>
        <v/>
      </c>
      <c r="G150" s="42" t="str">
        <f>IF(Ruksit!G150="x",Ruksit!A150,"")</f>
        <v/>
      </c>
      <c r="H150" s="41" t="str">
        <f>IF(Ruksit!H150="x",Ruksit!A150,"")</f>
        <v/>
      </c>
      <c r="I150" s="42" t="str">
        <f>IF(Ruksit!I150="x",Ruksit!A150,"")</f>
        <v/>
      </c>
      <c r="J150" s="41" t="str">
        <f>IF(Ruksit!J150="x",Ruksit!A150,"")</f>
        <v/>
      </c>
      <c r="K150" s="46" t="str">
        <f>IF(Ruksit!K150="x",Ruksit!A150,"")</f>
        <v/>
      </c>
      <c r="L150" s="41" t="str">
        <f>IF(Ruksit!L150="x",Ruksit!A150,"")</f>
        <v>Amerikansipi</v>
      </c>
      <c r="M150" s="42" t="str">
        <f>IF(Ruksit!M150="x",Ruksit!A150,"")</f>
        <v/>
      </c>
      <c r="N150" s="41" t="str">
        <f>IF(Ruksit!N150="x",Ruksit!A150,"")</f>
        <v/>
      </c>
      <c r="O150" s="42" t="str">
        <f>IF(Ruksit!O150="x",Ruksit!A150,"")</f>
        <v/>
      </c>
      <c r="P150" s="41" t="str">
        <f>IF(Ruksit!P150="x",Ruksit!A150,"")</f>
        <v/>
      </c>
      <c r="Q150" s="42" t="str">
        <f>IF(Ruksit!Q150="x",Ruksit!A150,"")</f>
        <v/>
      </c>
      <c r="R150" s="41" t="str">
        <f>IF(Ruksit!R150="x",Ruksit!A150,"")</f>
        <v/>
      </c>
      <c r="S150" s="42" t="str">
        <f>IF(Ruksit!S150="x",Ruksit!A150,"")</f>
        <v/>
      </c>
      <c r="T150" s="41" t="str">
        <f>IF(Ruksit!T150="x",Ruksit!A150,"")</f>
        <v/>
      </c>
      <c r="U150" s="42" t="str">
        <f>IF(Ruksit!U150="x",Ruksit!A150,"")</f>
        <v/>
      </c>
      <c r="V150" s="25"/>
      <c r="W150" s="26">
        <f>COUNTA(Ruksit!B150:U150)</f>
        <v>2</v>
      </c>
    </row>
    <row r="151" spans="1:23" x14ac:dyDescent="0.2">
      <c r="A151" t="s">
        <v>198</v>
      </c>
      <c r="B151" s="44" t="str">
        <f>IF(Ruksit!B151="x",Ruksit!A151,"")</f>
        <v>Metsäviklo</v>
      </c>
      <c r="C151" s="45" t="str">
        <f>IF(Ruksit!C151="x",Ruksit!A151,"")</f>
        <v>Metsäviklo</v>
      </c>
      <c r="D151" s="41" t="str">
        <f>IF(Ruksit!D151="x",Ruksit!A151,"")</f>
        <v>Metsäviklo</v>
      </c>
      <c r="E151" s="42" t="str">
        <f>IF(Ruksit!E151="x",Ruksit!A151,"")</f>
        <v>Metsäviklo</v>
      </c>
      <c r="F151" s="41" t="str">
        <f>IF(Ruksit!F151="x",Ruksit!A151,"")</f>
        <v>Metsäviklo</v>
      </c>
      <c r="G151" s="42" t="str">
        <f>IF(Ruksit!G151="x",Ruksit!A151,"")</f>
        <v>Metsäviklo</v>
      </c>
      <c r="H151" s="41" t="str">
        <f>IF(Ruksit!H151="x",Ruksit!A151,"")</f>
        <v>Metsäviklo</v>
      </c>
      <c r="I151" s="42" t="str">
        <f>IF(Ruksit!I151="x",Ruksit!A151,"")</f>
        <v>Metsäviklo</v>
      </c>
      <c r="J151" s="41" t="str">
        <f>IF(Ruksit!J151="x",Ruksit!A151,"")</f>
        <v>Metsäviklo</v>
      </c>
      <c r="K151" s="46" t="str">
        <f>IF(Ruksit!K151="x",Ruksit!A151,"")</f>
        <v>Metsäviklo</v>
      </c>
      <c r="L151" s="41" t="str">
        <f>IF(Ruksit!L151="x",Ruksit!A151,"")</f>
        <v>Metsäviklo</v>
      </c>
      <c r="M151" s="42" t="str">
        <f>IF(Ruksit!M151="x",Ruksit!A151,"")</f>
        <v>Metsäviklo</v>
      </c>
      <c r="N151" s="41" t="str">
        <f>IF(Ruksit!N151="x",Ruksit!A151,"")</f>
        <v>Metsäviklo</v>
      </c>
      <c r="O151" s="42" t="str">
        <f>IF(Ruksit!O151="x",Ruksit!A151,"")</f>
        <v>Metsäviklo</v>
      </c>
      <c r="P151" s="41" t="str">
        <f>IF(Ruksit!P151="x",Ruksit!A151,"")</f>
        <v>Metsäviklo</v>
      </c>
      <c r="Q151" s="42" t="str">
        <f>IF(Ruksit!Q151="x",Ruksit!A151,"")</f>
        <v>Metsäviklo</v>
      </c>
      <c r="R151" s="41" t="str">
        <f>IF(Ruksit!R151="x",Ruksit!A151,"")</f>
        <v>Metsäviklo</v>
      </c>
      <c r="S151" s="42" t="str">
        <f>IF(Ruksit!S151="x",Ruksit!A151,"")</f>
        <v>Metsäviklo</v>
      </c>
      <c r="T151" s="41" t="str">
        <f>IF(Ruksit!T151="x",Ruksit!A151,"")</f>
        <v>Metsäviklo</v>
      </c>
      <c r="U151" s="42" t="str">
        <f>IF(Ruksit!U151="x",Ruksit!A151,"")</f>
        <v>Metsäviklo</v>
      </c>
      <c r="V151" s="25"/>
      <c r="W151" s="26">
        <f>COUNTA(Ruksit!B151:U151)</f>
        <v>20</v>
      </c>
    </row>
    <row r="152" spans="1:23" x14ac:dyDescent="0.2">
      <c r="A152" t="s">
        <v>199</v>
      </c>
      <c r="B152" s="44" t="str">
        <f>IF(Ruksit!B152="x",Ruksit!A152,"")</f>
        <v>Mustaviklo</v>
      </c>
      <c r="C152" s="45" t="str">
        <f>IF(Ruksit!C152="x",Ruksit!A152,"")</f>
        <v>Mustaviklo</v>
      </c>
      <c r="D152" s="41" t="str">
        <f>IF(Ruksit!D152="x",Ruksit!A152,"")</f>
        <v>Mustaviklo</v>
      </c>
      <c r="E152" s="42" t="str">
        <f>IF(Ruksit!E152="x",Ruksit!A152,"")</f>
        <v>Mustaviklo</v>
      </c>
      <c r="F152" s="41" t="str">
        <f>IF(Ruksit!F152="x",Ruksit!A152,"")</f>
        <v>Mustaviklo</v>
      </c>
      <c r="G152" s="42" t="str">
        <f>IF(Ruksit!G152="x",Ruksit!A152,"")</f>
        <v>Mustaviklo</v>
      </c>
      <c r="H152" s="41" t="str">
        <f>IF(Ruksit!H152="x",Ruksit!A152,"")</f>
        <v>Mustaviklo</v>
      </c>
      <c r="I152" s="42" t="str">
        <f>IF(Ruksit!I152="x",Ruksit!A152,"")</f>
        <v>Mustaviklo</v>
      </c>
      <c r="J152" s="41" t="str">
        <f>IF(Ruksit!J152="x",Ruksit!A152,"")</f>
        <v>Mustaviklo</v>
      </c>
      <c r="K152" s="46" t="str">
        <f>IF(Ruksit!K152="x",Ruksit!A152,"")</f>
        <v>Mustaviklo</v>
      </c>
      <c r="L152" s="41" t="str">
        <f>IF(Ruksit!L152="x",Ruksit!A152,"")</f>
        <v>Mustaviklo</v>
      </c>
      <c r="M152" s="42" t="str">
        <f>IF(Ruksit!M152="x",Ruksit!A152,"")</f>
        <v>Mustaviklo</v>
      </c>
      <c r="N152" s="41" t="str">
        <f>IF(Ruksit!N152="x",Ruksit!A152,"")</f>
        <v>Mustaviklo</v>
      </c>
      <c r="O152" s="42" t="str">
        <f>IF(Ruksit!O152="x",Ruksit!A152,"")</f>
        <v>Mustaviklo</v>
      </c>
      <c r="P152" s="41" t="str">
        <f>IF(Ruksit!P152="x",Ruksit!A152,"")</f>
        <v>Mustaviklo</v>
      </c>
      <c r="Q152" s="42" t="str">
        <f>IF(Ruksit!Q152="x",Ruksit!A152,"")</f>
        <v>Mustaviklo</v>
      </c>
      <c r="R152" s="41" t="str">
        <f>IF(Ruksit!R152="x",Ruksit!A152,"")</f>
        <v>Mustaviklo</v>
      </c>
      <c r="S152" s="42" t="str">
        <f>IF(Ruksit!S152="x",Ruksit!A152,"")</f>
        <v>Mustaviklo</v>
      </c>
      <c r="T152" s="41" t="str">
        <f>IF(Ruksit!T152="x",Ruksit!A152,"")</f>
        <v>Mustaviklo</v>
      </c>
      <c r="U152" s="42" t="str">
        <f>IF(Ruksit!U152="x",Ruksit!A152,"")</f>
        <v>Mustaviklo</v>
      </c>
      <c r="V152" s="25"/>
      <c r="W152" s="26">
        <f>COUNTA(Ruksit!B152:U152)</f>
        <v>20</v>
      </c>
    </row>
    <row r="153" spans="1:23" x14ac:dyDescent="0.2">
      <c r="A153" t="s">
        <v>200</v>
      </c>
      <c r="B153" s="44" t="str">
        <f>IF(Ruksit!B153="x",Ruksit!A153,"")</f>
        <v>Valkoviklo</v>
      </c>
      <c r="C153" s="45" t="str">
        <f>IF(Ruksit!C153="x",Ruksit!A153,"")</f>
        <v>Valkoviklo</v>
      </c>
      <c r="D153" s="41" t="str">
        <f>IF(Ruksit!D153="x",Ruksit!A153,"")</f>
        <v>Valkoviklo</v>
      </c>
      <c r="E153" s="42" t="str">
        <f>IF(Ruksit!E153="x",Ruksit!A153,"")</f>
        <v>Valkoviklo</v>
      </c>
      <c r="F153" s="41" t="str">
        <f>IF(Ruksit!F153="x",Ruksit!A153,"")</f>
        <v>Valkoviklo</v>
      </c>
      <c r="G153" s="42" t="str">
        <f>IF(Ruksit!G153="x",Ruksit!A153,"")</f>
        <v>Valkoviklo</v>
      </c>
      <c r="H153" s="41" t="str">
        <f>IF(Ruksit!H153="x",Ruksit!A153,"")</f>
        <v>Valkoviklo</v>
      </c>
      <c r="I153" s="42" t="str">
        <f>IF(Ruksit!I153="x",Ruksit!A153,"")</f>
        <v>Valkoviklo</v>
      </c>
      <c r="J153" s="41" t="str">
        <f>IF(Ruksit!J153="x",Ruksit!A153,"")</f>
        <v>Valkoviklo</v>
      </c>
      <c r="K153" s="46" t="str">
        <f>IF(Ruksit!K153="x",Ruksit!A153,"")</f>
        <v>Valkoviklo</v>
      </c>
      <c r="L153" s="41" t="str">
        <f>IF(Ruksit!L153="x",Ruksit!A153,"")</f>
        <v>Valkoviklo</v>
      </c>
      <c r="M153" s="42" t="str">
        <f>IF(Ruksit!M153="x",Ruksit!A153,"")</f>
        <v>Valkoviklo</v>
      </c>
      <c r="N153" s="41" t="str">
        <f>IF(Ruksit!N153="x",Ruksit!A153,"")</f>
        <v>Valkoviklo</v>
      </c>
      <c r="O153" s="42" t="str">
        <f>IF(Ruksit!O153="x",Ruksit!A153,"")</f>
        <v>Valkoviklo</v>
      </c>
      <c r="P153" s="41" t="str">
        <f>IF(Ruksit!P153="x",Ruksit!A153,"")</f>
        <v>Valkoviklo</v>
      </c>
      <c r="Q153" s="42" t="str">
        <f>IF(Ruksit!Q153="x",Ruksit!A153,"")</f>
        <v>Valkoviklo</v>
      </c>
      <c r="R153" s="41" t="str">
        <f>IF(Ruksit!R153="x",Ruksit!A153,"")</f>
        <v>Valkoviklo</v>
      </c>
      <c r="S153" s="42" t="str">
        <f>IF(Ruksit!S153="x",Ruksit!A153,"")</f>
        <v>Valkoviklo</v>
      </c>
      <c r="T153" s="41" t="str">
        <f>IF(Ruksit!T153="x",Ruksit!A153,"")</f>
        <v>Valkoviklo</v>
      </c>
      <c r="U153" s="42" t="str">
        <f>IF(Ruksit!U153="x",Ruksit!A153,"")</f>
        <v>Valkoviklo</v>
      </c>
      <c r="V153" s="25"/>
      <c r="W153" s="26">
        <f>COUNTA(Ruksit!B153:U153)</f>
        <v>20</v>
      </c>
    </row>
    <row r="154" spans="1:23" x14ac:dyDescent="0.2">
      <c r="A154" t="s">
        <v>201</v>
      </c>
      <c r="B154" s="44" t="str">
        <f>IF(Ruksit!B154="x",Ruksit!A154,"")</f>
        <v/>
      </c>
      <c r="C154" s="45" t="str">
        <f>IF(Ruksit!C154="x",Ruksit!A154,"")</f>
        <v/>
      </c>
      <c r="D154" s="41" t="str">
        <f>IF(Ruksit!D154="x",Ruksit!A154,"")</f>
        <v/>
      </c>
      <c r="E154" s="42" t="str">
        <f>IF(Ruksit!E154="x",Ruksit!A154,"")</f>
        <v/>
      </c>
      <c r="F154" s="41" t="str">
        <f>IF(Ruksit!F154="x",Ruksit!A154,"")</f>
        <v/>
      </c>
      <c r="G154" s="42" t="str">
        <f>IF(Ruksit!G154="x",Ruksit!A154,"")</f>
        <v/>
      </c>
      <c r="H154" s="41" t="str">
        <f>IF(Ruksit!H154="x",Ruksit!A154,"")</f>
        <v/>
      </c>
      <c r="I154" s="42" t="str">
        <f>IF(Ruksit!I154="x",Ruksit!A154,"")</f>
        <v/>
      </c>
      <c r="J154" s="41" t="str">
        <f>IF(Ruksit!J154="x",Ruksit!A154,"")</f>
        <v/>
      </c>
      <c r="K154" s="46" t="str">
        <f>IF(Ruksit!K154="x",Ruksit!A154,"")</f>
        <v/>
      </c>
      <c r="L154" s="41" t="str">
        <f>IF(Ruksit!L154="x",Ruksit!A154,"")</f>
        <v>Keltajalkaviklo</v>
      </c>
      <c r="M154" s="42" t="str">
        <f>IF(Ruksit!M154="x",Ruksit!A154,"")</f>
        <v/>
      </c>
      <c r="N154" s="41" t="str">
        <f>IF(Ruksit!N154="x",Ruksit!A154,"")</f>
        <v/>
      </c>
      <c r="O154" s="42" t="str">
        <f>IF(Ruksit!O154="x",Ruksit!A154,"")</f>
        <v/>
      </c>
      <c r="P154" s="41" t="str">
        <f>IF(Ruksit!P154="x",Ruksit!A154,"")</f>
        <v/>
      </c>
      <c r="Q154" s="42" t="str">
        <f>IF(Ruksit!Q154="x",Ruksit!A154,"")</f>
        <v/>
      </c>
      <c r="R154" s="41" t="str">
        <f>IF(Ruksit!R154="x",Ruksit!A154,"")</f>
        <v/>
      </c>
      <c r="S154" s="42" t="str">
        <f>IF(Ruksit!S154="x",Ruksit!A154,"")</f>
        <v/>
      </c>
      <c r="T154" s="41" t="str">
        <f>IF(Ruksit!T154="x",Ruksit!A154,"")</f>
        <v/>
      </c>
      <c r="U154" s="42" t="str">
        <f>IF(Ruksit!U154="x",Ruksit!A154,"")</f>
        <v/>
      </c>
      <c r="V154" s="25"/>
      <c r="W154" s="26">
        <f>COUNTA(Ruksit!B154:U154)</f>
        <v>1</v>
      </c>
    </row>
    <row r="155" spans="1:23" x14ac:dyDescent="0.2">
      <c r="A155" t="s">
        <v>202</v>
      </c>
      <c r="B155" s="44" t="str">
        <f>IF(Ruksit!B155="x",Ruksit!A155,"")</f>
        <v>Lampiviklo</v>
      </c>
      <c r="C155" s="45" t="str">
        <f>IF(Ruksit!C155="x",Ruksit!A155,"")</f>
        <v>Lampiviklo</v>
      </c>
      <c r="D155" s="41" t="str">
        <f>IF(Ruksit!D155="x",Ruksit!A155,"")</f>
        <v/>
      </c>
      <c r="E155" s="42" t="str">
        <f>IF(Ruksit!E155="x",Ruksit!A155,"")</f>
        <v>Lampiviklo</v>
      </c>
      <c r="F155" s="41" t="str">
        <f>IF(Ruksit!F155="x",Ruksit!A155,"")</f>
        <v/>
      </c>
      <c r="G155" s="42" t="str">
        <f>IF(Ruksit!G155="x",Ruksit!A155,"")</f>
        <v>Lampiviklo</v>
      </c>
      <c r="H155" s="41" t="str">
        <f>IF(Ruksit!H155="x",Ruksit!A155,"")</f>
        <v>Lampiviklo</v>
      </c>
      <c r="I155" s="42" t="str">
        <f>IF(Ruksit!I155="x",Ruksit!A155,"")</f>
        <v/>
      </c>
      <c r="J155" s="41" t="str">
        <f>IF(Ruksit!J155="x",Ruksit!A155,"")</f>
        <v/>
      </c>
      <c r="K155" s="46" t="str">
        <f>IF(Ruksit!K155="x",Ruksit!A155,"")</f>
        <v>Lampiviklo</v>
      </c>
      <c r="L155" s="41" t="str">
        <f>IF(Ruksit!L155="x",Ruksit!A155,"")</f>
        <v>Lampiviklo</v>
      </c>
      <c r="M155" s="42" t="str">
        <f>IF(Ruksit!M155="x",Ruksit!A155,"")</f>
        <v>Lampiviklo</v>
      </c>
      <c r="N155" s="41" t="str">
        <f>IF(Ruksit!N155="x",Ruksit!A155,"")</f>
        <v>Lampiviklo</v>
      </c>
      <c r="O155" s="42" t="str">
        <f>IF(Ruksit!O155="x",Ruksit!A155,"")</f>
        <v/>
      </c>
      <c r="P155" s="41" t="str">
        <f>IF(Ruksit!P155="x",Ruksit!A155,"")</f>
        <v>Lampiviklo</v>
      </c>
      <c r="Q155" s="42" t="str">
        <f>IF(Ruksit!Q155="x",Ruksit!A155,"")</f>
        <v>Lampiviklo</v>
      </c>
      <c r="R155" s="41" t="str">
        <f>IF(Ruksit!R155="x",Ruksit!A155,"")</f>
        <v>Lampiviklo</v>
      </c>
      <c r="S155" s="42" t="str">
        <f>IF(Ruksit!S155="x",Ruksit!A155,"")</f>
        <v/>
      </c>
      <c r="T155" s="41" t="str">
        <f>IF(Ruksit!T155="x",Ruksit!A155,"")</f>
        <v/>
      </c>
      <c r="U155" s="42" t="str">
        <f>IF(Ruksit!U155="x",Ruksit!A155,"")</f>
        <v>Lampiviklo</v>
      </c>
      <c r="V155" s="25"/>
      <c r="W155" s="26">
        <f>COUNTA(Ruksit!B155:U155)</f>
        <v>13</v>
      </c>
    </row>
    <row r="156" spans="1:23" x14ac:dyDescent="0.2">
      <c r="A156" t="s">
        <v>203</v>
      </c>
      <c r="B156" s="44" t="str">
        <f>IF(Ruksit!B156="x",Ruksit!A156,"")</f>
        <v>Liro</v>
      </c>
      <c r="C156" s="45" t="str">
        <f>IF(Ruksit!C156="x",Ruksit!A156,"")</f>
        <v>Liro</v>
      </c>
      <c r="D156" s="41" t="str">
        <f>IF(Ruksit!D156="x",Ruksit!A156,"")</f>
        <v>Liro</v>
      </c>
      <c r="E156" s="42" t="str">
        <f>IF(Ruksit!E156="x",Ruksit!A156,"")</f>
        <v>Liro</v>
      </c>
      <c r="F156" s="41" t="str">
        <f>IF(Ruksit!F156="x",Ruksit!A156,"")</f>
        <v>Liro</v>
      </c>
      <c r="G156" s="42" t="str">
        <f>IF(Ruksit!G156="x",Ruksit!A156,"")</f>
        <v>Liro</v>
      </c>
      <c r="H156" s="41" t="str">
        <f>IF(Ruksit!H156="x",Ruksit!A156,"")</f>
        <v>Liro</v>
      </c>
      <c r="I156" s="42" t="str">
        <f>IF(Ruksit!I156="x",Ruksit!A156,"")</f>
        <v>Liro</v>
      </c>
      <c r="J156" s="41" t="str">
        <f>IF(Ruksit!J156="x",Ruksit!A156,"")</f>
        <v>Liro</v>
      </c>
      <c r="K156" s="46" t="str">
        <f>IF(Ruksit!K156="x",Ruksit!A156,"")</f>
        <v>Liro</v>
      </c>
      <c r="L156" s="41" t="str">
        <f>IF(Ruksit!L156="x",Ruksit!A156,"")</f>
        <v>Liro</v>
      </c>
      <c r="M156" s="42" t="str">
        <f>IF(Ruksit!M156="x",Ruksit!A156,"")</f>
        <v>Liro</v>
      </c>
      <c r="N156" s="41" t="str">
        <f>IF(Ruksit!N156="x",Ruksit!A156,"")</f>
        <v>Liro</v>
      </c>
      <c r="O156" s="42" t="str">
        <f>IF(Ruksit!O156="x",Ruksit!A156,"")</f>
        <v>Liro</v>
      </c>
      <c r="P156" s="41" t="str">
        <f>IF(Ruksit!P156="x",Ruksit!A156,"")</f>
        <v>Liro</v>
      </c>
      <c r="Q156" s="42" t="str">
        <f>IF(Ruksit!Q156="x",Ruksit!A156,"")</f>
        <v>Liro</v>
      </c>
      <c r="R156" s="41" t="str">
        <f>IF(Ruksit!R156="x",Ruksit!A156,"")</f>
        <v>Liro</v>
      </c>
      <c r="S156" s="42" t="str">
        <f>IF(Ruksit!S156="x",Ruksit!A156,"")</f>
        <v>Liro</v>
      </c>
      <c r="T156" s="41" t="str">
        <f>IF(Ruksit!T156="x",Ruksit!A156,"")</f>
        <v>Liro</v>
      </c>
      <c r="U156" s="42" t="str">
        <f>IF(Ruksit!U156="x",Ruksit!A156,"")</f>
        <v>Liro</v>
      </c>
      <c r="V156" s="25"/>
      <c r="W156" s="26">
        <f>COUNTA(Ruksit!B156:U156)</f>
        <v>20</v>
      </c>
    </row>
    <row r="157" spans="1:23" x14ac:dyDescent="0.2">
      <c r="A157" t="s">
        <v>204</v>
      </c>
      <c r="B157" s="44" t="str">
        <f>IF(Ruksit!B157="x",Ruksit!A157,"")</f>
        <v>Punajalkaviklo</v>
      </c>
      <c r="C157" s="45" t="str">
        <f>IF(Ruksit!C157="x",Ruksit!A157,"")</f>
        <v>Punajalkaviklo</v>
      </c>
      <c r="D157" s="41" t="str">
        <f>IF(Ruksit!D157="x",Ruksit!A157,"")</f>
        <v>Punajalkaviklo</v>
      </c>
      <c r="E157" s="42" t="str">
        <f>IF(Ruksit!E157="x",Ruksit!A157,"")</f>
        <v>Punajalkaviklo</v>
      </c>
      <c r="F157" s="41" t="str">
        <f>IF(Ruksit!F157="x",Ruksit!A157,"")</f>
        <v>Punajalkaviklo</v>
      </c>
      <c r="G157" s="42" t="str">
        <f>IF(Ruksit!G157="x",Ruksit!A157,"")</f>
        <v>Punajalkaviklo</v>
      </c>
      <c r="H157" s="41" t="str">
        <f>IF(Ruksit!H157="x",Ruksit!A157,"")</f>
        <v>Punajalkaviklo</v>
      </c>
      <c r="I157" s="42" t="str">
        <f>IF(Ruksit!I157="x",Ruksit!A157,"")</f>
        <v>Punajalkaviklo</v>
      </c>
      <c r="J157" s="41" t="str">
        <f>IF(Ruksit!J157="x",Ruksit!A157,"")</f>
        <v>Punajalkaviklo</v>
      </c>
      <c r="K157" s="46" t="str">
        <f>IF(Ruksit!K157="x",Ruksit!A157,"")</f>
        <v>Punajalkaviklo</v>
      </c>
      <c r="L157" s="41" t="str">
        <f>IF(Ruksit!L157="x",Ruksit!A157,"")</f>
        <v>Punajalkaviklo</v>
      </c>
      <c r="M157" s="42" t="str">
        <f>IF(Ruksit!M157="x",Ruksit!A157,"")</f>
        <v>Punajalkaviklo</v>
      </c>
      <c r="N157" s="41" t="str">
        <f>IF(Ruksit!N157="x",Ruksit!A157,"")</f>
        <v>Punajalkaviklo</v>
      </c>
      <c r="O157" s="42" t="str">
        <f>IF(Ruksit!O157="x",Ruksit!A157,"")</f>
        <v/>
      </c>
      <c r="P157" s="41" t="str">
        <f>IF(Ruksit!P157="x",Ruksit!A157,"")</f>
        <v>Punajalkaviklo</v>
      </c>
      <c r="Q157" s="42" t="str">
        <f>IF(Ruksit!Q157="x",Ruksit!A157,"")</f>
        <v>Punajalkaviklo</v>
      </c>
      <c r="R157" s="41" t="str">
        <f>IF(Ruksit!R157="x",Ruksit!A157,"")</f>
        <v>Punajalkaviklo</v>
      </c>
      <c r="S157" s="42" t="str">
        <f>IF(Ruksit!S157="x",Ruksit!A157,"")</f>
        <v>Punajalkaviklo</v>
      </c>
      <c r="T157" s="41" t="str">
        <f>IF(Ruksit!T157="x",Ruksit!A157,"")</f>
        <v>Punajalkaviklo</v>
      </c>
      <c r="U157" s="42" t="str">
        <f>IF(Ruksit!U157="x",Ruksit!A157,"")</f>
        <v>Punajalkaviklo</v>
      </c>
      <c r="V157" s="25"/>
      <c r="W157" s="26">
        <f>COUNTA(Ruksit!B157:U157)</f>
        <v>19</v>
      </c>
    </row>
    <row r="158" spans="1:23" x14ac:dyDescent="0.2">
      <c r="A158" t="s">
        <v>205</v>
      </c>
      <c r="B158" s="44" t="str">
        <f>IF(Ruksit!B158="x",Ruksit!A158,"")</f>
        <v>Jänkäkurppa</v>
      </c>
      <c r="C158" s="45" t="str">
        <f>IF(Ruksit!C158="x",Ruksit!A158,"")</f>
        <v>Jänkäkurppa</v>
      </c>
      <c r="D158" s="41" t="str">
        <f>IF(Ruksit!D158="x",Ruksit!A158,"")</f>
        <v>Jänkäkurppa</v>
      </c>
      <c r="E158" s="42" t="str">
        <f>IF(Ruksit!E158="x",Ruksit!A158,"")</f>
        <v>Jänkäkurppa</v>
      </c>
      <c r="F158" s="41" t="str">
        <f>IF(Ruksit!F158="x",Ruksit!A158,"")</f>
        <v>Jänkäkurppa</v>
      </c>
      <c r="G158" s="42" t="str">
        <f>IF(Ruksit!G158="x",Ruksit!A158,"")</f>
        <v>Jänkäkurppa</v>
      </c>
      <c r="H158" s="41" t="str">
        <f>IF(Ruksit!H158="x",Ruksit!A158,"")</f>
        <v>Jänkäkurppa</v>
      </c>
      <c r="I158" s="42" t="str">
        <f>IF(Ruksit!I158="x",Ruksit!A158,"")</f>
        <v>Jänkäkurppa</v>
      </c>
      <c r="J158" s="41" t="str">
        <f>IF(Ruksit!J158="x",Ruksit!A158,"")</f>
        <v>Jänkäkurppa</v>
      </c>
      <c r="K158" s="46" t="str">
        <f>IF(Ruksit!K158="x",Ruksit!A158,"")</f>
        <v>Jänkäkurppa</v>
      </c>
      <c r="L158" s="41" t="str">
        <f>IF(Ruksit!L158="x",Ruksit!A158,"")</f>
        <v>Jänkäkurppa</v>
      </c>
      <c r="M158" s="42" t="str">
        <f>IF(Ruksit!M158="x",Ruksit!A158,"")</f>
        <v>Jänkäkurppa</v>
      </c>
      <c r="N158" s="41" t="str">
        <f>IF(Ruksit!N158="x",Ruksit!A158,"")</f>
        <v>Jänkäkurppa</v>
      </c>
      <c r="O158" s="42" t="str">
        <f>IF(Ruksit!O158="x",Ruksit!A158,"")</f>
        <v>Jänkäkurppa</v>
      </c>
      <c r="P158" s="41" t="str">
        <f>IF(Ruksit!P158="x",Ruksit!A158,"")</f>
        <v>Jänkäkurppa</v>
      </c>
      <c r="Q158" s="42" t="str">
        <f>IF(Ruksit!Q158="x",Ruksit!A158,"")</f>
        <v>Jänkäkurppa</v>
      </c>
      <c r="R158" s="41" t="str">
        <f>IF(Ruksit!R158="x",Ruksit!A158,"")</f>
        <v>Jänkäkurppa</v>
      </c>
      <c r="S158" s="42" t="str">
        <f>IF(Ruksit!S158="x",Ruksit!A158,"")</f>
        <v>Jänkäkurppa</v>
      </c>
      <c r="T158" s="41" t="str">
        <f>IF(Ruksit!T158="x",Ruksit!A158,"")</f>
        <v>Jänkäkurppa</v>
      </c>
      <c r="U158" s="42" t="str">
        <f>IF(Ruksit!U158="x",Ruksit!A158,"")</f>
        <v>Jänkäkurppa</v>
      </c>
      <c r="V158" s="25"/>
      <c r="W158" s="26">
        <f>COUNTA(Ruksit!B158:U158)</f>
        <v>20</v>
      </c>
    </row>
    <row r="159" spans="1:23" x14ac:dyDescent="0.2">
      <c r="A159" t="s">
        <v>206</v>
      </c>
      <c r="B159" s="44" t="str">
        <f>IF(Ruksit!B159="x",Ruksit!A159,"")</f>
        <v/>
      </c>
      <c r="C159" s="45" t="str">
        <f>IF(Ruksit!C159="x",Ruksit!A159,"")</f>
        <v/>
      </c>
      <c r="D159" s="41" t="str">
        <f>IF(Ruksit!D159="x",Ruksit!A159,"")</f>
        <v/>
      </c>
      <c r="E159" s="42" t="str">
        <f>IF(Ruksit!E159="x",Ruksit!A159,"")</f>
        <v/>
      </c>
      <c r="F159" s="41" t="str">
        <f>IF(Ruksit!F159="x",Ruksit!A159,"")</f>
        <v/>
      </c>
      <c r="G159" s="42" t="str">
        <f>IF(Ruksit!G159="x",Ruksit!A159,"")</f>
        <v>Tundrakurppelo</v>
      </c>
      <c r="H159" s="41" t="str">
        <f>IF(Ruksit!H159="x",Ruksit!A159,"")</f>
        <v>Tundrakurppelo</v>
      </c>
      <c r="I159" s="42" t="str">
        <f>IF(Ruksit!I159="x",Ruksit!A159,"")</f>
        <v/>
      </c>
      <c r="J159" s="41" t="str">
        <f>IF(Ruksit!J159="x",Ruksit!A159,"")</f>
        <v/>
      </c>
      <c r="K159" s="46" t="str">
        <f>IF(Ruksit!K159="x",Ruksit!A159,"")</f>
        <v/>
      </c>
      <c r="L159" s="41" t="str">
        <f>IF(Ruksit!L159="x",Ruksit!A159,"")</f>
        <v>Tundrakurppelo</v>
      </c>
      <c r="M159" s="42" t="str">
        <f>IF(Ruksit!M159="x",Ruksit!A159,"")</f>
        <v/>
      </c>
      <c r="N159" s="41" t="str">
        <f>IF(Ruksit!N159="x",Ruksit!A159,"")</f>
        <v/>
      </c>
      <c r="O159" s="42" t="str">
        <f>IF(Ruksit!O159="x",Ruksit!A159,"")</f>
        <v>Tundrakurppelo</v>
      </c>
      <c r="P159" s="41" t="str">
        <f>IF(Ruksit!P159="x",Ruksit!A159,"")</f>
        <v/>
      </c>
      <c r="Q159" s="42" t="str">
        <f>IF(Ruksit!Q159="x",Ruksit!A159,"")</f>
        <v>Tundrakurppelo</v>
      </c>
      <c r="R159" s="41" t="str">
        <f>IF(Ruksit!R159="x",Ruksit!A159,"")</f>
        <v/>
      </c>
      <c r="S159" s="42" t="str">
        <f>IF(Ruksit!S159="x",Ruksit!A159,"")</f>
        <v/>
      </c>
      <c r="T159" s="41" t="str">
        <f>IF(Ruksit!T159="x",Ruksit!A159,"")</f>
        <v/>
      </c>
      <c r="U159" s="42" t="str">
        <f>IF(Ruksit!U159="x",Ruksit!A159,"")</f>
        <v/>
      </c>
      <c r="V159" s="25"/>
      <c r="W159" s="26">
        <f>COUNTA(Ruksit!B159:U159)</f>
        <v>5</v>
      </c>
    </row>
    <row r="160" spans="1:23" x14ac:dyDescent="0.2">
      <c r="A160" t="s">
        <v>207</v>
      </c>
      <c r="B160" s="44" t="str">
        <f>IF(Ruksit!B160="x",Ruksit!A160,"")</f>
        <v>Lehtokurppa</v>
      </c>
      <c r="C160" s="45" t="str">
        <f>IF(Ruksit!C160="x",Ruksit!A160,"")</f>
        <v>Lehtokurppa</v>
      </c>
      <c r="D160" s="41" t="str">
        <f>IF(Ruksit!D160="x",Ruksit!A160,"")</f>
        <v>Lehtokurppa</v>
      </c>
      <c r="E160" s="42" t="str">
        <f>IF(Ruksit!E160="x",Ruksit!A160,"")</f>
        <v>Lehtokurppa</v>
      </c>
      <c r="F160" s="41" t="str">
        <f>IF(Ruksit!F160="x",Ruksit!A160,"")</f>
        <v>Lehtokurppa</v>
      </c>
      <c r="G160" s="42" t="str">
        <f>IF(Ruksit!G160="x",Ruksit!A160,"")</f>
        <v>Lehtokurppa</v>
      </c>
      <c r="H160" s="41" t="str">
        <f>IF(Ruksit!H160="x",Ruksit!A160,"")</f>
        <v>Lehtokurppa</v>
      </c>
      <c r="I160" s="42" t="str">
        <f>IF(Ruksit!I160="x",Ruksit!A160,"")</f>
        <v>Lehtokurppa</v>
      </c>
      <c r="J160" s="41" t="str">
        <f>IF(Ruksit!J160="x",Ruksit!A160,"")</f>
        <v>Lehtokurppa</v>
      </c>
      <c r="K160" s="46" t="str">
        <f>IF(Ruksit!K160="x",Ruksit!A160,"")</f>
        <v>Lehtokurppa</v>
      </c>
      <c r="L160" s="41" t="str">
        <f>IF(Ruksit!L160="x",Ruksit!A160,"")</f>
        <v>Lehtokurppa</v>
      </c>
      <c r="M160" s="42" t="str">
        <f>IF(Ruksit!M160="x",Ruksit!A160,"")</f>
        <v>Lehtokurppa</v>
      </c>
      <c r="N160" s="41" t="str">
        <f>IF(Ruksit!N160="x",Ruksit!A160,"")</f>
        <v>Lehtokurppa</v>
      </c>
      <c r="O160" s="42" t="str">
        <f>IF(Ruksit!O160="x",Ruksit!A160,"")</f>
        <v>Lehtokurppa</v>
      </c>
      <c r="P160" s="41" t="str">
        <f>IF(Ruksit!P160="x",Ruksit!A160,"")</f>
        <v>Lehtokurppa</v>
      </c>
      <c r="Q160" s="42" t="str">
        <f>IF(Ruksit!Q160="x",Ruksit!A160,"")</f>
        <v>Lehtokurppa</v>
      </c>
      <c r="R160" s="41" t="str">
        <f>IF(Ruksit!R160="x",Ruksit!A160,"")</f>
        <v>Lehtokurppa</v>
      </c>
      <c r="S160" s="42" t="str">
        <f>IF(Ruksit!S160="x",Ruksit!A160,"")</f>
        <v>Lehtokurppa</v>
      </c>
      <c r="T160" s="41" t="str">
        <f>IF(Ruksit!T160="x",Ruksit!A160,"")</f>
        <v>Lehtokurppa</v>
      </c>
      <c r="U160" s="42" t="str">
        <f>IF(Ruksit!U160="x",Ruksit!A160,"")</f>
        <v>Lehtokurppa</v>
      </c>
      <c r="V160" s="25"/>
      <c r="W160" s="26">
        <f>COUNTA(Ruksit!B160:U160)</f>
        <v>20</v>
      </c>
    </row>
    <row r="161" spans="1:23" x14ac:dyDescent="0.2">
      <c r="A161" t="s">
        <v>208</v>
      </c>
      <c r="B161" s="44" t="str">
        <f>IF(Ruksit!B161="x",Ruksit!A161,"")</f>
        <v>Taivaanvuohi</v>
      </c>
      <c r="C161" s="45" t="str">
        <f>IF(Ruksit!C161="x",Ruksit!A161,"")</f>
        <v>Taivaanvuohi</v>
      </c>
      <c r="D161" s="41" t="str">
        <f>IF(Ruksit!D161="x",Ruksit!A161,"")</f>
        <v>Taivaanvuohi</v>
      </c>
      <c r="E161" s="42" t="str">
        <f>IF(Ruksit!E161="x",Ruksit!A161,"")</f>
        <v>Taivaanvuohi</v>
      </c>
      <c r="F161" s="41" t="str">
        <f>IF(Ruksit!F161="x",Ruksit!A161,"")</f>
        <v>Taivaanvuohi</v>
      </c>
      <c r="G161" s="42" t="str">
        <f>IF(Ruksit!G161="x",Ruksit!A161,"")</f>
        <v>Taivaanvuohi</v>
      </c>
      <c r="H161" s="41" t="str">
        <f>IF(Ruksit!H161="x",Ruksit!A161,"")</f>
        <v>Taivaanvuohi</v>
      </c>
      <c r="I161" s="42" t="str">
        <f>IF(Ruksit!I161="x",Ruksit!A161,"")</f>
        <v>Taivaanvuohi</v>
      </c>
      <c r="J161" s="41" t="str">
        <f>IF(Ruksit!J161="x",Ruksit!A161,"")</f>
        <v>Taivaanvuohi</v>
      </c>
      <c r="K161" s="46" t="str">
        <f>IF(Ruksit!K161="x",Ruksit!A161,"")</f>
        <v>Taivaanvuohi</v>
      </c>
      <c r="L161" s="41" t="str">
        <f>IF(Ruksit!L161="x",Ruksit!A161,"")</f>
        <v>Taivaanvuohi</v>
      </c>
      <c r="M161" s="42" t="str">
        <f>IF(Ruksit!M161="x",Ruksit!A161,"")</f>
        <v>Taivaanvuohi</v>
      </c>
      <c r="N161" s="41" t="str">
        <f>IF(Ruksit!N161="x",Ruksit!A161,"")</f>
        <v>Taivaanvuohi</v>
      </c>
      <c r="O161" s="42" t="str">
        <f>IF(Ruksit!O161="x",Ruksit!A161,"")</f>
        <v>Taivaanvuohi</v>
      </c>
      <c r="P161" s="41" t="str">
        <f>IF(Ruksit!P161="x",Ruksit!A161,"")</f>
        <v>Taivaanvuohi</v>
      </c>
      <c r="Q161" s="42" t="str">
        <f>IF(Ruksit!Q161="x",Ruksit!A161,"")</f>
        <v>Taivaanvuohi</v>
      </c>
      <c r="R161" s="41" t="str">
        <f>IF(Ruksit!R161="x",Ruksit!A161,"")</f>
        <v>Taivaanvuohi</v>
      </c>
      <c r="S161" s="42" t="str">
        <f>IF(Ruksit!S161="x",Ruksit!A161,"")</f>
        <v>Taivaanvuohi</v>
      </c>
      <c r="T161" s="41" t="str">
        <f>IF(Ruksit!T161="x",Ruksit!A161,"")</f>
        <v>Taivaanvuohi</v>
      </c>
      <c r="U161" s="42" t="str">
        <f>IF(Ruksit!U161="x",Ruksit!A161,"")</f>
        <v>Taivaanvuohi</v>
      </c>
      <c r="V161" s="25"/>
      <c r="W161" s="26">
        <f>COUNTA(Ruksit!B161:U161)</f>
        <v>20</v>
      </c>
    </row>
    <row r="162" spans="1:23" x14ac:dyDescent="0.2">
      <c r="A162" t="s">
        <v>209</v>
      </c>
      <c r="B162" s="44" t="str">
        <f>IF(Ruksit!B162="x",Ruksit!A162,"")</f>
        <v/>
      </c>
      <c r="C162" s="45" t="str">
        <f>IF(Ruksit!C162="x",Ruksit!A162,"")</f>
        <v>Heinäkurppa</v>
      </c>
      <c r="D162" s="41" t="str">
        <f>IF(Ruksit!D162="x",Ruksit!A162,"")</f>
        <v>Heinäkurppa</v>
      </c>
      <c r="E162" s="42" t="str">
        <f>IF(Ruksit!E162="x",Ruksit!A162,"")</f>
        <v/>
      </c>
      <c r="F162" s="41" t="str">
        <f>IF(Ruksit!F162="x",Ruksit!A162,"")</f>
        <v/>
      </c>
      <c r="G162" s="42" t="str">
        <f>IF(Ruksit!G162="x",Ruksit!A162,"")</f>
        <v>Heinäkurppa</v>
      </c>
      <c r="H162" s="41" t="str">
        <f>IF(Ruksit!H162="x",Ruksit!A162,"")</f>
        <v>Heinäkurppa</v>
      </c>
      <c r="I162" s="42" t="str">
        <f>IF(Ruksit!I162="x",Ruksit!A162,"")</f>
        <v/>
      </c>
      <c r="J162" s="41" t="str">
        <f>IF(Ruksit!J162="x",Ruksit!A162,"")</f>
        <v>Heinäkurppa</v>
      </c>
      <c r="K162" s="46" t="str">
        <f>IF(Ruksit!K162="x",Ruksit!A162,"")</f>
        <v/>
      </c>
      <c r="L162" s="41" t="str">
        <f>IF(Ruksit!L162="x",Ruksit!A162,"")</f>
        <v>Heinäkurppa</v>
      </c>
      <c r="M162" s="42" t="str">
        <f>IF(Ruksit!M162="x",Ruksit!A162,"")</f>
        <v/>
      </c>
      <c r="N162" s="41" t="str">
        <f>IF(Ruksit!N162="x",Ruksit!A162,"")</f>
        <v>Heinäkurppa</v>
      </c>
      <c r="O162" s="42" t="str">
        <f>IF(Ruksit!O162="x",Ruksit!A162,"")</f>
        <v/>
      </c>
      <c r="P162" s="41" t="str">
        <f>IF(Ruksit!P162="x",Ruksit!A162,"")</f>
        <v>Heinäkurppa</v>
      </c>
      <c r="Q162" s="42" t="str">
        <f>IF(Ruksit!Q162="x",Ruksit!A162,"")</f>
        <v>Heinäkurppa</v>
      </c>
      <c r="R162" s="41" t="str">
        <f>IF(Ruksit!R162="x",Ruksit!A162,"")</f>
        <v/>
      </c>
      <c r="S162" s="42" t="str">
        <f>IF(Ruksit!S162="x",Ruksit!A162,"")</f>
        <v>Heinäkurppa</v>
      </c>
      <c r="T162" s="41" t="str">
        <f>IF(Ruksit!T162="x",Ruksit!A162,"")</f>
        <v>Heinäkurppa</v>
      </c>
      <c r="U162" s="42" t="str">
        <f>IF(Ruksit!U162="x",Ruksit!A162,"")</f>
        <v/>
      </c>
      <c r="V162" s="25"/>
      <c r="W162" s="26">
        <f>COUNTA(Ruksit!B162:U162)</f>
        <v>11</v>
      </c>
    </row>
    <row r="163" spans="1:23" x14ac:dyDescent="0.2">
      <c r="A163" t="s">
        <v>210</v>
      </c>
      <c r="B163" s="44" t="str">
        <f>IF(Ruksit!B163="x",Ruksit!A163,"")</f>
        <v/>
      </c>
      <c r="C163" s="45" t="str">
        <f>IF(Ruksit!C163="x",Ruksit!A163,"")</f>
        <v>Aropääskykahlaaja</v>
      </c>
      <c r="D163" s="41" t="str">
        <f>IF(Ruksit!D163="x",Ruksit!A163,"")</f>
        <v/>
      </c>
      <c r="E163" s="42" t="str">
        <f>IF(Ruksit!E163="x",Ruksit!A163,"")</f>
        <v/>
      </c>
      <c r="F163" s="41" t="str">
        <f>IF(Ruksit!F163="x",Ruksit!A163,"")</f>
        <v/>
      </c>
      <c r="G163" s="42" t="str">
        <f>IF(Ruksit!G163="x",Ruksit!A163,"")</f>
        <v>Aropääskykahlaaja</v>
      </c>
      <c r="H163" s="41" t="str">
        <f>IF(Ruksit!H163="x",Ruksit!A163,"")</f>
        <v>Aropääskykahlaaja</v>
      </c>
      <c r="I163" s="42" t="str">
        <f>IF(Ruksit!I163="x",Ruksit!A163,"")</f>
        <v/>
      </c>
      <c r="J163" s="41" t="str">
        <f>IF(Ruksit!J163="x",Ruksit!A163,"")</f>
        <v/>
      </c>
      <c r="K163" s="46" t="str">
        <f>IF(Ruksit!K163="x",Ruksit!A163,"")</f>
        <v/>
      </c>
      <c r="L163" s="41" t="str">
        <f>IF(Ruksit!L163="x",Ruksit!A163,"")</f>
        <v>Aropääskykahlaaja</v>
      </c>
      <c r="M163" s="42" t="str">
        <f>IF(Ruksit!M163="x",Ruksit!A163,"")</f>
        <v/>
      </c>
      <c r="N163" s="41" t="str">
        <f>IF(Ruksit!N163="x",Ruksit!A163,"")</f>
        <v/>
      </c>
      <c r="O163" s="42" t="str">
        <f>IF(Ruksit!O163="x",Ruksit!A163,"")</f>
        <v/>
      </c>
      <c r="P163" s="41" t="str">
        <f>IF(Ruksit!P163="x",Ruksit!A163,"")</f>
        <v/>
      </c>
      <c r="Q163" s="42" t="str">
        <f>IF(Ruksit!Q163="x",Ruksit!A163,"")</f>
        <v>Aropääskykahlaaja</v>
      </c>
      <c r="R163" s="41" t="str">
        <f>IF(Ruksit!R163="x",Ruksit!A163,"")</f>
        <v/>
      </c>
      <c r="S163" s="42" t="str">
        <f>IF(Ruksit!S163="x",Ruksit!A163,"")</f>
        <v/>
      </c>
      <c r="T163" s="41" t="str">
        <f>IF(Ruksit!T163="x",Ruksit!A163,"")</f>
        <v/>
      </c>
      <c r="U163" s="42" t="str">
        <f>IF(Ruksit!U163="x",Ruksit!A163,"")</f>
        <v/>
      </c>
      <c r="V163" s="25"/>
      <c r="W163" s="26">
        <f>COUNTA(Ruksit!B163:U163)</f>
        <v>5</v>
      </c>
    </row>
    <row r="164" spans="1:23" x14ac:dyDescent="0.2">
      <c r="A164" t="s">
        <v>211</v>
      </c>
      <c r="B164" s="44" t="str">
        <f>IF(Ruksit!B164="x",Ruksit!A164,"")</f>
        <v/>
      </c>
      <c r="C164" s="45" t="str">
        <f>IF(Ruksit!C164="x",Ruksit!A164,"")</f>
        <v>Leveäpyrstökihu</v>
      </c>
      <c r="D164" s="41" t="str">
        <f>IF(Ruksit!D164="x",Ruksit!A164,"")</f>
        <v>Leveäpyrstökihu</v>
      </c>
      <c r="E164" s="42" t="str">
        <f>IF(Ruksit!E164="x",Ruksit!A164,"")</f>
        <v>Leveäpyrstökihu</v>
      </c>
      <c r="F164" s="41" t="str">
        <f>IF(Ruksit!F164="x",Ruksit!A164,"")</f>
        <v/>
      </c>
      <c r="G164" s="42" t="str">
        <f>IF(Ruksit!G164="x",Ruksit!A164,"")</f>
        <v>Leveäpyrstökihu</v>
      </c>
      <c r="H164" s="41" t="str">
        <f>IF(Ruksit!H164="x",Ruksit!A164,"")</f>
        <v>Leveäpyrstökihu</v>
      </c>
      <c r="I164" s="42" t="str">
        <f>IF(Ruksit!I164="x",Ruksit!A164,"")</f>
        <v/>
      </c>
      <c r="J164" s="41" t="str">
        <f>IF(Ruksit!J164="x",Ruksit!A164,"")</f>
        <v/>
      </c>
      <c r="K164" s="46" t="str">
        <f>IF(Ruksit!K164="x",Ruksit!A164,"")</f>
        <v/>
      </c>
      <c r="L164" s="41" t="str">
        <f>IF(Ruksit!L164="x",Ruksit!A164,"")</f>
        <v>Leveäpyrstökihu</v>
      </c>
      <c r="M164" s="42" t="str">
        <f>IF(Ruksit!M164="x",Ruksit!A164,"")</f>
        <v>Leveäpyrstökihu</v>
      </c>
      <c r="N164" s="41" t="str">
        <f>IF(Ruksit!N164="x",Ruksit!A164,"")</f>
        <v>Leveäpyrstökihu</v>
      </c>
      <c r="O164" s="42" t="str">
        <f>IF(Ruksit!O164="x",Ruksit!A164,"")</f>
        <v/>
      </c>
      <c r="P164" s="41" t="str">
        <f>IF(Ruksit!P164="x",Ruksit!A164,"")</f>
        <v>Leveäpyrstökihu</v>
      </c>
      <c r="Q164" s="42" t="str">
        <f>IF(Ruksit!Q164="x",Ruksit!A164,"")</f>
        <v>Leveäpyrstökihu</v>
      </c>
      <c r="R164" s="41" t="str">
        <f>IF(Ruksit!R164="x",Ruksit!A164,"")</f>
        <v>Leveäpyrstökihu</v>
      </c>
      <c r="S164" s="42" t="str">
        <f>IF(Ruksit!S164="x",Ruksit!A164,"")</f>
        <v>Leveäpyrstökihu</v>
      </c>
      <c r="T164" s="41" t="str">
        <f>IF(Ruksit!T164="x",Ruksit!A164,"")</f>
        <v/>
      </c>
      <c r="U164" s="42" t="str">
        <f>IF(Ruksit!U164="x",Ruksit!A164,"")</f>
        <v/>
      </c>
      <c r="V164" s="25"/>
      <c r="W164" s="26">
        <f>COUNTA(Ruksit!B164:U164)</f>
        <v>12</v>
      </c>
    </row>
    <row r="165" spans="1:23" x14ac:dyDescent="0.2">
      <c r="A165" t="s">
        <v>212</v>
      </c>
      <c r="B165" s="44" t="str">
        <f>IF(Ruksit!B165="x",Ruksit!A165,"")</f>
        <v>Merikihu</v>
      </c>
      <c r="C165" s="45" t="str">
        <f>IF(Ruksit!C165="x",Ruksit!A165,"")</f>
        <v>Merikihu</v>
      </c>
      <c r="D165" s="41" t="str">
        <f>IF(Ruksit!D165="x",Ruksit!A165,"")</f>
        <v>Merikihu</v>
      </c>
      <c r="E165" s="42" t="str">
        <f>IF(Ruksit!E165="x",Ruksit!A165,"")</f>
        <v>Merikihu</v>
      </c>
      <c r="F165" s="41" t="str">
        <f>IF(Ruksit!F165="x",Ruksit!A165,"")</f>
        <v>Merikihu</v>
      </c>
      <c r="G165" s="42" t="str">
        <f>IF(Ruksit!G165="x",Ruksit!A165,"")</f>
        <v>Merikihu</v>
      </c>
      <c r="H165" s="41" t="str">
        <f>IF(Ruksit!H165="x",Ruksit!A165,"")</f>
        <v>Merikihu</v>
      </c>
      <c r="I165" s="42" t="str">
        <f>IF(Ruksit!I165="x",Ruksit!A165,"")</f>
        <v/>
      </c>
      <c r="J165" s="41" t="str">
        <f>IF(Ruksit!J165="x",Ruksit!A165,"")</f>
        <v/>
      </c>
      <c r="K165" s="46" t="str">
        <f>IF(Ruksit!K165="x",Ruksit!A165,"")</f>
        <v/>
      </c>
      <c r="L165" s="41" t="str">
        <f>IF(Ruksit!L165="x",Ruksit!A165,"")</f>
        <v>Merikihu</v>
      </c>
      <c r="M165" s="42" t="str">
        <f>IF(Ruksit!M165="x",Ruksit!A165,"")</f>
        <v>Merikihu</v>
      </c>
      <c r="N165" s="41" t="str">
        <f>IF(Ruksit!N165="x",Ruksit!A165,"")</f>
        <v>Merikihu</v>
      </c>
      <c r="O165" s="42" t="str">
        <f>IF(Ruksit!O165="x",Ruksit!A165,"")</f>
        <v/>
      </c>
      <c r="P165" s="41" t="str">
        <f>IF(Ruksit!P165="x",Ruksit!A165,"")</f>
        <v>Merikihu</v>
      </c>
      <c r="Q165" s="42" t="str">
        <f>IF(Ruksit!Q165="x",Ruksit!A165,"")</f>
        <v>Merikihu</v>
      </c>
      <c r="R165" s="41" t="str">
        <f>IF(Ruksit!R165="x",Ruksit!A165,"")</f>
        <v/>
      </c>
      <c r="S165" s="42" t="str">
        <f>IF(Ruksit!S165="x",Ruksit!A165,"")</f>
        <v>Merikihu</v>
      </c>
      <c r="T165" s="41" t="str">
        <f>IF(Ruksit!T165="x",Ruksit!A165,"")</f>
        <v/>
      </c>
      <c r="U165" s="42" t="str">
        <f>IF(Ruksit!U165="x",Ruksit!A165,"")</f>
        <v/>
      </c>
      <c r="V165" s="25"/>
      <c r="W165" s="26">
        <f>COUNTA(Ruksit!B165:U165)</f>
        <v>13</v>
      </c>
    </row>
    <row r="166" spans="1:23" x14ac:dyDescent="0.2">
      <c r="A166" t="s">
        <v>213</v>
      </c>
      <c r="B166" s="44" t="str">
        <f>IF(Ruksit!B166="x",Ruksit!A166,"")</f>
        <v/>
      </c>
      <c r="C166" s="45" t="str">
        <f>IF(Ruksit!C166="x",Ruksit!A166,"")</f>
        <v>Tunturikihu</v>
      </c>
      <c r="D166" s="41" t="str">
        <f>IF(Ruksit!D166="x",Ruksit!A166,"")</f>
        <v>Tunturikihu</v>
      </c>
      <c r="E166" s="42" t="str">
        <f>IF(Ruksit!E166="x",Ruksit!A166,"")</f>
        <v/>
      </c>
      <c r="F166" s="41" t="str">
        <f>IF(Ruksit!F166="x",Ruksit!A166,"")</f>
        <v/>
      </c>
      <c r="G166" s="42" t="str">
        <f>IF(Ruksit!G166="x",Ruksit!A166,"")</f>
        <v>Tunturikihu</v>
      </c>
      <c r="H166" s="41" t="str">
        <f>IF(Ruksit!H166="x",Ruksit!A166,"")</f>
        <v>Tunturikihu</v>
      </c>
      <c r="I166" s="42" t="str">
        <f>IF(Ruksit!I166="x",Ruksit!A166,"")</f>
        <v/>
      </c>
      <c r="J166" s="41" t="str">
        <f>IF(Ruksit!J166="x",Ruksit!A166,"")</f>
        <v/>
      </c>
      <c r="K166" s="46" t="str">
        <f>IF(Ruksit!K166="x",Ruksit!A166,"")</f>
        <v/>
      </c>
      <c r="L166" s="41" t="str">
        <f>IF(Ruksit!L166="x",Ruksit!A166,"")</f>
        <v>Tunturikihu</v>
      </c>
      <c r="M166" s="42" t="str">
        <f>IF(Ruksit!M166="x",Ruksit!A166,"")</f>
        <v>Tunturikihu</v>
      </c>
      <c r="N166" s="41" t="str">
        <f>IF(Ruksit!N166="x",Ruksit!A166,"")</f>
        <v>Tunturikihu</v>
      </c>
      <c r="O166" s="42" t="str">
        <f>IF(Ruksit!O166="x",Ruksit!A166,"")</f>
        <v/>
      </c>
      <c r="P166" s="41" t="str">
        <f>IF(Ruksit!P166="x",Ruksit!A166,"")</f>
        <v>Tunturikihu</v>
      </c>
      <c r="Q166" s="42" t="str">
        <f>IF(Ruksit!Q166="x",Ruksit!A166,"")</f>
        <v>Tunturikihu</v>
      </c>
      <c r="R166" s="41" t="str">
        <f>IF(Ruksit!R166="x",Ruksit!A166,"")</f>
        <v/>
      </c>
      <c r="S166" s="42" t="str">
        <f>IF(Ruksit!S166="x",Ruksit!A166,"")</f>
        <v>Tunturikihu</v>
      </c>
      <c r="T166" s="41" t="str">
        <f>IF(Ruksit!T166="x",Ruksit!A166,"")</f>
        <v/>
      </c>
      <c r="U166" s="42" t="str">
        <f>IF(Ruksit!U166="x",Ruksit!A166,"")</f>
        <v>Tunturikihu</v>
      </c>
      <c r="V166" s="25"/>
      <c r="W166" s="26">
        <f>COUNTA(Ruksit!B166:U166)</f>
        <v>11</v>
      </c>
    </row>
    <row r="167" spans="1:23" x14ac:dyDescent="0.2">
      <c r="A167" t="s">
        <v>214</v>
      </c>
      <c r="B167" s="44" t="str">
        <f>IF(Ruksit!B167="x",Ruksit!A167,"")</f>
        <v/>
      </c>
      <c r="C167" s="45" t="str">
        <f>IF(Ruksit!C167="x",Ruksit!A167,"")</f>
        <v>Isokihu</v>
      </c>
      <c r="D167" s="41" t="str">
        <f>IF(Ruksit!D167="x",Ruksit!A167,"")</f>
        <v/>
      </c>
      <c r="E167" s="42" t="str">
        <f>IF(Ruksit!E167="x",Ruksit!A167,"")</f>
        <v/>
      </c>
      <c r="F167" s="41" t="str">
        <f>IF(Ruksit!F167="x",Ruksit!A167,"")</f>
        <v/>
      </c>
      <c r="G167" s="42" t="str">
        <f>IF(Ruksit!G167="x",Ruksit!A167,"")</f>
        <v/>
      </c>
      <c r="H167" s="41" t="str">
        <f>IF(Ruksit!H167="x",Ruksit!A167,"")</f>
        <v/>
      </c>
      <c r="I167" s="42" t="str">
        <f>IF(Ruksit!I167="x",Ruksit!A167,"")</f>
        <v/>
      </c>
      <c r="J167" s="41" t="str">
        <f>IF(Ruksit!J167="x",Ruksit!A167,"")</f>
        <v/>
      </c>
      <c r="K167" s="46" t="str">
        <f>IF(Ruksit!K167="x",Ruksit!A167,"")</f>
        <v/>
      </c>
      <c r="L167" s="41" t="str">
        <f>IF(Ruksit!L167="x",Ruksit!A167,"")</f>
        <v/>
      </c>
      <c r="M167" s="42" t="str">
        <f>IF(Ruksit!M167="x",Ruksit!A167,"")</f>
        <v/>
      </c>
      <c r="N167" s="41" t="str">
        <f>IF(Ruksit!N167="x",Ruksit!A167,"")</f>
        <v/>
      </c>
      <c r="O167" s="42" t="str">
        <f>IF(Ruksit!O167="x",Ruksit!A167,"")</f>
        <v/>
      </c>
      <c r="P167" s="41" t="str">
        <f>IF(Ruksit!P167="x",Ruksit!A167,"")</f>
        <v/>
      </c>
      <c r="Q167" s="42" t="str">
        <f>IF(Ruksit!Q167="x",Ruksit!A167,"")</f>
        <v/>
      </c>
      <c r="R167" s="41" t="str">
        <f>IF(Ruksit!R167="x",Ruksit!A167,"")</f>
        <v/>
      </c>
      <c r="S167" s="42" t="str">
        <f>IF(Ruksit!S167="x",Ruksit!A167,"")</f>
        <v/>
      </c>
      <c r="T167" s="41" t="str">
        <f>IF(Ruksit!T167="x",Ruksit!A167,"")</f>
        <v/>
      </c>
      <c r="U167" s="42" t="str">
        <f>IF(Ruksit!U167="x",Ruksit!A167,"")</f>
        <v/>
      </c>
      <c r="V167" s="25"/>
      <c r="W167" s="26">
        <f>COUNTA(Ruksit!B167:U167)</f>
        <v>1</v>
      </c>
    </row>
    <row r="168" spans="1:23" x14ac:dyDescent="0.2">
      <c r="A168" t="s">
        <v>215</v>
      </c>
      <c r="B168" s="44" t="str">
        <f>IF(Ruksit!B168="x",Ruksit!A168,"")</f>
        <v/>
      </c>
      <c r="C168" s="45" t="str">
        <f>IF(Ruksit!C168="x",Ruksit!A168,"")</f>
        <v/>
      </c>
      <c r="D168" s="41" t="str">
        <f>IF(Ruksit!D168="x",Ruksit!A168,"")</f>
        <v/>
      </c>
      <c r="E168" s="42" t="str">
        <f>IF(Ruksit!E168="x",Ruksit!A168,"")</f>
        <v/>
      </c>
      <c r="F168" s="41" t="str">
        <f>IF(Ruksit!F168="x",Ruksit!A168,"")</f>
        <v/>
      </c>
      <c r="G168" s="42" t="str">
        <f>IF(Ruksit!G168="x",Ruksit!A168,"")</f>
        <v/>
      </c>
      <c r="H168" s="41" t="str">
        <f>IF(Ruksit!H168="x",Ruksit!A168,"")</f>
        <v/>
      </c>
      <c r="I168" s="42" t="str">
        <f>IF(Ruksit!I168="x",Ruksit!A168,"")</f>
        <v/>
      </c>
      <c r="J168" s="41" t="str">
        <f>IF(Ruksit!J168="x",Ruksit!A168,"")</f>
        <v>Kihulaji</v>
      </c>
      <c r="K168" s="46" t="str">
        <f>IF(Ruksit!K168="x",Ruksit!A168,"")</f>
        <v/>
      </c>
      <c r="L168" s="41" t="str">
        <f>IF(Ruksit!L168="x",Ruksit!A168,"")</f>
        <v/>
      </c>
      <c r="M168" s="42" t="str">
        <f>IF(Ruksit!M168="x",Ruksit!A168,"")</f>
        <v/>
      </c>
      <c r="N168" s="41" t="str">
        <f>IF(Ruksit!N168="x",Ruksit!A168,"")</f>
        <v/>
      </c>
      <c r="O168" s="42" t="str">
        <f>IF(Ruksit!O168="x",Ruksit!A168,"")</f>
        <v/>
      </c>
      <c r="P168" s="41" t="str">
        <f>IF(Ruksit!P168="x",Ruksit!A168,"")</f>
        <v/>
      </c>
      <c r="Q168" s="42" t="str">
        <f>IF(Ruksit!Q168="x",Ruksit!A168,"")</f>
        <v/>
      </c>
      <c r="R168" s="41" t="str">
        <f>IF(Ruksit!R168="x",Ruksit!A168,"")</f>
        <v/>
      </c>
      <c r="S168" s="42" t="str">
        <f>IF(Ruksit!S168="x",Ruksit!A168,"")</f>
        <v/>
      </c>
      <c r="T168" s="41" t="str">
        <f>IF(Ruksit!T168="x",Ruksit!A168,"")</f>
        <v>Kihulaji</v>
      </c>
      <c r="U168" s="42" t="str">
        <f>IF(Ruksit!U168="x",Ruksit!A168,"")</f>
        <v/>
      </c>
      <c r="V168" s="25"/>
      <c r="W168" s="26">
        <f>COUNTA(Ruksit!B168:U168)</f>
        <v>2</v>
      </c>
    </row>
    <row r="169" spans="1:23" x14ac:dyDescent="0.2">
      <c r="A169" t="s">
        <v>216</v>
      </c>
      <c r="B169" s="44" t="str">
        <f>IF(Ruksit!B169="x",Ruksit!A169,"")</f>
        <v/>
      </c>
      <c r="C169" s="45" t="str">
        <f>IF(Ruksit!C169="x",Ruksit!A169,"")</f>
        <v/>
      </c>
      <c r="D169" s="41" t="str">
        <f>IF(Ruksit!D169="x",Ruksit!A169,"")</f>
        <v/>
      </c>
      <c r="E169" s="42" t="str">
        <f>IF(Ruksit!E169="x",Ruksit!A169,"")</f>
        <v/>
      </c>
      <c r="F169" s="41" t="str">
        <f>IF(Ruksit!F169="x",Ruksit!A169,"")</f>
        <v/>
      </c>
      <c r="G169" s="42" t="str">
        <f>IF(Ruksit!G169="x",Ruksit!A169,"")</f>
        <v/>
      </c>
      <c r="H169" s="41" t="str">
        <f>IF(Ruksit!H169="x",Ruksit!A169,"")</f>
        <v/>
      </c>
      <c r="I169" s="42" t="str">
        <f>IF(Ruksit!I169="x",Ruksit!A169,"")</f>
        <v/>
      </c>
      <c r="J169" s="41" t="str">
        <f>IF(Ruksit!J169="x",Ruksit!A169,"")</f>
        <v/>
      </c>
      <c r="K169" s="46" t="str">
        <f>IF(Ruksit!K169="x",Ruksit!A169,"")</f>
        <v/>
      </c>
      <c r="L169" s="41" t="str">
        <f>IF(Ruksit!L169="x",Ruksit!A169,"")</f>
        <v/>
      </c>
      <c r="M169" s="42" t="str">
        <f>IF(Ruksit!M169="x",Ruksit!A169,"")</f>
        <v/>
      </c>
      <c r="N169" s="41" t="str">
        <f>IF(Ruksit!N169="x",Ruksit!A169,"")</f>
        <v>Lunni</v>
      </c>
      <c r="O169" s="42" t="str">
        <f>IF(Ruksit!O169="x",Ruksit!A169,"")</f>
        <v/>
      </c>
      <c r="P169" s="41" t="str">
        <f>IF(Ruksit!P169="x",Ruksit!A169,"")</f>
        <v>Lunni</v>
      </c>
      <c r="Q169" s="42" t="str">
        <f>IF(Ruksit!Q169="x",Ruksit!A169,"")</f>
        <v>Lunni</v>
      </c>
      <c r="R169" s="41" t="str">
        <f>IF(Ruksit!R169="x",Ruksit!A169,"")</f>
        <v/>
      </c>
      <c r="S169" s="42" t="str">
        <f>IF(Ruksit!S169="x",Ruksit!A169,"")</f>
        <v>Lunni</v>
      </c>
      <c r="T169" s="41" t="str">
        <f>IF(Ruksit!T169="x",Ruksit!A169,"")</f>
        <v/>
      </c>
      <c r="U169" s="42" t="str">
        <f>IF(Ruksit!U169="x",Ruksit!A169,"")</f>
        <v/>
      </c>
      <c r="V169" s="25"/>
      <c r="W169" s="26">
        <f>COUNTA(Ruksit!B169:U169)</f>
        <v>4</v>
      </c>
    </row>
    <row r="170" spans="1:23" x14ac:dyDescent="0.2">
      <c r="A170" t="s">
        <v>217</v>
      </c>
      <c r="B170" s="44" t="str">
        <f>IF(Ruksit!B170="x",Ruksit!A170,"")</f>
        <v/>
      </c>
      <c r="C170" s="45" t="str">
        <f>IF(Ruksit!C170="x",Ruksit!A170,"")</f>
        <v>Riskilä</v>
      </c>
      <c r="D170" s="41" t="str">
        <f>IF(Ruksit!D170="x",Ruksit!A170,"")</f>
        <v>Riskilä</v>
      </c>
      <c r="E170" s="42" t="str">
        <f>IF(Ruksit!E170="x",Ruksit!A170,"")</f>
        <v/>
      </c>
      <c r="F170" s="41" t="str">
        <f>IF(Ruksit!F170="x",Ruksit!A170,"")</f>
        <v/>
      </c>
      <c r="G170" s="42" t="str">
        <f>IF(Ruksit!G170="x",Ruksit!A170,"")</f>
        <v/>
      </c>
      <c r="H170" s="41" t="str">
        <f>IF(Ruksit!H170="x",Ruksit!A170,"")</f>
        <v/>
      </c>
      <c r="I170" s="42" t="str">
        <f>IF(Ruksit!I170="x",Ruksit!A170,"")</f>
        <v/>
      </c>
      <c r="J170" s="41" t="str">
        <f>IF(Ruksit!J170="x",Ruksit!A170,"")</f>
        <v/>
      </c>
      <c r="K170" s="46" t="str">
        <f>IF(Ruksit!K170="x",Ruksit!A170,"")</f>
        <v/>
      </c>
      <c r="L170" s="41" t="str">
        <f>IF(Ruksit!L170="x",Ruksit!A170,"")</f>
        <v>Riskilä</v>
      </c>
      <c r="M170" s="42" t="str">
        <f>IF(Ruksit!M170="x",Ruksit!A170,"")</f>
        <v/>
      </c>
      <c r="N170" s="41" t="str">
        <f>IF(Ruksit!N170="x",Ruksit!A170,"")</f>
        <v>Riskilä</v>
      </c>
      <c r="O170" s="42" t="str">
        <f>IF(Ruksit!O170="x",Ruksit!A170,"")</f>
        <v/>
      </c>
      <c r="P170" s="41" t="str">
        <f>IF(Ruksit!P170="x",Ruksit!A170,"")</f>
        <v>Riskilä</v>
      </c>
      <c r="Q170" s="42" t="str">
        <f>IF(Ruksit!Q170="x",Ruksit!A170,"")</f>
        <v>Riskilä</v>
      </c>
      <c r="R170" s="41" t="str">
        <f>IF(Ruksit!R170="x",Ruksit!A170,"")</f>
        <v/>
      </c>
      <c r="S170" s="42" t="str">
        <f>IF(Ruksit!S170="x",Ruksit!A170,"")</f>
        <v/>
      </c>
      <c r="T170" s="41" t="str">
        <f>IF(Ruksit!T170="x",Ruksit!A170,"")</f>
        <v/>
      </c>
      <c r="U170" s="42" t="str">
        <f>IF(Ruksit!U170="x",Ruksit!A170,"")</f>
        <v/>
      </c>
      <c r="V170" s="25"/>
      <c r="W170" s="26">
        <f>COUNTA(Ruksit!B170:U170)</f>
        <v>6</v>
      </c>
    </row>
    <row r="171" spans="1:23" x14ac:dyDescent="0.2">
      <c r="A171" t="s">
        <v>218</v>
      </c>
      <c r="B171" s="44" t="str">
        <f>IF(Ruksit!B171="x",Ruksit!A171,"")</f>
        <v/>
      </c>
      <c r="C171" s="45" t="str">
        <f>IF(Ruksit!C171="x",Ruksit!A171,"")</f>
        <v>Ruokki</v>
      </c>
      <c r="D171" s="41" t="str">
        <f>IF(Ruksit!D171="x",Ruksit!A171,"")</f>
        <v>Ruokki</v>
      </c>
      <c r="E171" s="42" t="str">
        <f>IF(Ruksit!E171="x",Ruksit!A171,"")</f>
        <v>Ruokki</v>
      </c>
      <c r="F171" s="41" t="str">
        <f>IF(Ruksit!F171="x",Ruksit!A171,"")</f>
        <v/>
      </c>
      <c r="G171" s="42" t="str">
        <f>IF(Ruksit!G171="x",Ruksit!A171,"")</f>
        <v/>
      </c>
      <c r="H171" s="41" t="str">
        <f>IF(Ruksit!H171="x",Ruksit!A171,"")</f>
        <v>Ruokki</v>
      </c>
      <c r="I171" s="42" t="str">
        <f>IF(Ruksit!I171="x",Ruksit!A171,"")</f>
        <v/>
      </c>
      <c r="J171" s="41" t="str">
        <f>IF(Ruksit!J171="x",Ruksit!A171,"")</f>
        <v/>
      </c>
      <c r="K171" s="46" t="str">
        <f>IF(Ruksit!K171="x",Ruksit!A171,"")</f>
        <v/>
      </c>
      <c r="L171" s="41" t="str">
        <f>IF(Ruksit!L171="x",Ruksit!A171,"")</f>
        <v>Ruokki</v>
      </c>
      <c r="M171" s="42" t="str">
        <f>IF(Ruksit!M171="x",Ruksit!A171,"")</f>
        <v/>
      </c>
      <c r="N171" s="41" t="str">
        <f>IF(Ruksit!N171="x",Ruksit!A171,"")</f>
        <v>Ruokki</v>
      </c>
      <c r="O171" s="42" t="str">
        <f>IF(Ruksit!O171="x",Ruksit!A171,"")</f>
        <v/>
      </c>
      <c r="P171" s="41" t="str">
        <f>IF(Ruksit!P171="x",Ruksit!A171,"")</f>
        <v>Ruokki</v>
      </c>
      <c r="Q171" s="42" t="str">
        <f>IF(Ruksit!Q171="x",Ruksit!A171,"")</f>
        <v>Ruokki</v>
      </c>
      <c r="R171" s="41" t="str">
        <f>IF(Ruksit!R171="x",Ruksit!A171,"")</f>
        <v/>
      </c>
      <c r="S171" s="42" t="str">
        <f>IF(Ruksit!S171="x",Ruksit!A171,"")</f>
        <v/>
      </c>
      <c r="T171" s="41" t="str">
        <f>IF(Ruksit!T171="x",Ruksit!A171,"")</f>
        <v/>
      </c>
      <c r="U171" s="42" t="str">
        <f>IF(Ruksit!U171="x",Ruksit!A171,"")</f>
        <v/>
      </c>
      <c r="V171" s="25"/>
      <c r="W171" s="26">
        <f>COUNTA(Ruksit!B171:U171)</f>
        <v>8</v>
      </c>
    </row>
    <row r="172" spans="1:23" x14ac:dyDescent="0.2">
      <c r="A172" t="s">
        <v>219</v>
      </c>
      <c r="B172" s="44" t="str">
        <f>IF(Ruksit!B172="x",Ruksit!A172,"")</f>
        <v/>
      </c>
      <c r="C172" s="45" t="str">
        <f>IF(Ruksit!C172="x",Ruksit!A172,"")</f>
        <v>Pikkuruokki</v>
      </c>
      <c r="D172" s="41" t="str">
        <f>IF(Ruksit!D172="x",Ruksit!A172,"")</f>
        <v/>
      </c>
      <c r="E172" s="42" t="str">
        <f>IF(Ruksit!E172="x",Ruksit!A172,"")</f>
        <v/>
      </c>
      <c r="F172" s="41" t="str">
        <f>IF(Ruksit!F172="x",Ruksit!A172,"")</f>
        <v/>
      </c>
      <c r="G172" s="42" t="str">
        <f>IF(Ruksit!G172="x",Ruksit!A172,"")</f>
        <v/>
      </c>
      <c r="H172" s="41" t="str">
        <f>IF(Ruksit!H172="x",Ruksit!A172,"")</f>
        <v/>
      </c>
      <c r="I172" s="42" t="str">
        <f>IF(Ruksit!I172="x",Ruksit!A172,"")</f>
        <v/>
      </c>
      <c r="J172" s="41" t="str">
        <f>IF(Ruksit!J172="x",Ruksit!A172,"")</f>
        <v/>
      </c>
      <c r="K172" s="46" t="str">
        <f>IF(Ruksit!K172="x",Ruksit!A172,"")</f>
        <v>Pikkuruokki</v>
      </c>
      <c r="L172" s="41" t="str">
        <f>IF(Ruksit!L172="x",Ruksit!A172,"")</f>
        <v>Pikkuruokki</v>
      </c>
      <c r="M172" s="42" t="str">
        <f>IF(Ruksit!M172="x",Ruksit!A172,"")</f>
        <v/>
      </c>
      <c r="N172" s="41" t="str">
        <f>IF(Ruksit!N172="x",Ruksit!A172,"")</f>
        <v>Pikkuruokki</v>
      </c>
      <c r="O172" s="42" t="str">
        <f>IF(Ruksit!O172="x",Ruksit!A172,"")</f>
        <v/>
      </c>
      <c r="P172" s="41" t="str">
        <f>IF(Ruksit!P172="x",Ruksit!A172,"")</f>
        <v>Pikkuruokki</v>
      </c>
      <c r="Q172" s="42" t="str">
        <f>IF(Ruksit!Q172="x",Ruksit!A172,"")</f>
        <v>Pikkuruokki</v>
      </c>
      <c r="R172" s="41" t="str">
        <f>IF(Ruksit!R172="x",Ruksit!A172,"")</f>
        <v/>
      </c>
      <c r="S172" s="42" t="str">
        <f>IF(Ruksit!S172="x",Ruksit!A172,"")</f>
        <v>Pikkuruokki</v>
      </c>
      <c r="T172" s="41" t="str">
        <f>IF(Ruksit!T172="x",Ruksit!A172,"")</f>
        <v/>
      </c>
      <c r="U172" s="42" t="str">
        <f>IF(Ruksit!U172="x",Ruksit!A172,"")</f>
        <v/>
      </c>
      <c r="V172" s="25"/>
      <c r="W172" s="26">
        <f>COUNTA(Ruksit!B172:U172)</f>
        <v>7</v>
      </c>
    </row>
    <row r="173" spans="1:23" x14ac:dyDescent="0.2">
      <c r="A173" t="s">
        <v>220</v>
      </c>
      <c r="B173" s="44" t="str">
        <f>IF(Ruksit!B173="x",Ruksit!A173,"")</f>
        <v/>
      </c>
      <c r="C173" s="45" t="str">
        <f>IF(Ruksit!C173="x",Ruksit!A173,"")</f>
        <v>Etelänkiisla</v>
      </c>
      <c r="D173" s="41" t="str">
        <f>IF(Ruksit!D173="x",Ruksit!A173,"")</f>
        <v>Etelänkiisla</v>
      </c>
      <c r="E173" s="42" t="str">
        <f>IF(Ruksit!E173="x",Ruksit!A173,"")</f>
        <v/>
      </c>
      <c r="F173" s="41" t="str">
        <f>IF(Ruksit!F173="x",Ruksit!A173,"")</f>
        <v/>
      </c>
      <c r="G173" s="42" t="str">
        <f>IF(Ruksit!G173="x",Ruksit!A173,"")</f>
        <v/>
      </c>
      <c r="H173" s="41" t="str">
        <f>IF(Ruksit!H173="x",Ruksit!A173,"")</f>
        <v/>
      </c>
      <c r="I173" s="42" t="str">
        <f>IF(Ruksit!I173="x",Ruksit!A173,"")</f>
        <v/>
      </c>
      <c r="J173" s="41" t="str">
        <f>IF(Ruksit!J173="x",Ruksit!A173,"")</f>
        <v/>
      </c>
      <c r="K173" s="46" t="str">
        <f>IF(Ruksit!K173="x",Ruksit!A173,"")</f>
        <v/>
      </c>
      <c r="L173" s="41" t="str">
        <f>IF(Ruksit!L173="x",Ruksit!A173,"")</f>
        <v>Etelänkiisla</v>
      </c>
      <c r="M173" s="42" t="str">
        <f>IF(Ruksit!M173="x",Ruksit!A173,"")</f>
        <v/>
      </c>
      <c r="N173" s="41" t="str">
        <f>IF(Ruksit!N173="x",Ruksit!A173,"")</f>
        <v>Etelänkiisla</v>
      </c>
      <c r="O173" s="42" t="str">
        <f>IF(Ruksit!O173="x",Ruksit!A173,"")</f>
        <v/>
      </c>
      <c r="P173" s="41" t="str">
        <f>IF(Ruksit!P173="x",Ruksit!A173,"")</f>
        <v/>
      </c>
      <c r="Q173" s="42" t="str">
        <f>IF(Ruksit!Q173="x",Ruksit!A173,"")</f>
        <v>Etelänkiisla</v>
      </c>
      <c r="R173" s="41" t="str">
        <f>IF(Ruksit!R173="x",Ruksit!A173,"")</f>
        <v/>
      </c>
      <c r="S173" s="42" t="str">
        <f>IF(Ruksit!S173="x",Ruksit!A173,"")</f>
        <v/>
      </c>
      <c r="T173" s="41" t="str">
        <f>IF(Ruksit!T173="x",Ruksit!A173,"")</f>
        <v/>
      </c>
      <c r="U173" s="42" t="str">
        <f>IF(Ruksit!U173="x",Ruksit!A173,"")</f>
        <v/>
      </c>
      <c r="V173" s="25"/>
      <c r="W173" s="26">
        <f>COUNTA(Ruksit!B173:U173)</f>
        <v>5</v>
      </c>
    </row>
    <row r="174" spans="1:23" x14ac:dyDescent="0.2">
      <c r="A174" t="s">
        <v>221</v>
      </c>
      <c r="B174" s="44" t="str">
        <f>IF(Ruksit!B174="x",Ruksit!A174,"")</f>
        <v/>
      </c>
      <c r="C174" s="45" t="str">
        <f>IF(Ruksit!C174="x",Ruksit!A174,"")</f>
        <v/>
      </c>
      <c r="D174" s="41" t="str">
        <f>IF(Ruksit!D174="x",Ruksit!A174,"")</f>
        <v/>
      </c>
      <c r="E174" s="42" t="str">
        <f>IF(Ruksit!E174="x",Ruksit!A174,"")</f>
        <v/>
      </c>
      <c r="F174" s="41" t="str">
        <f>IF(Ruksit!F174="x",Ruksit!A174,"")</f>
        <v/>
      </c>
      <c r="G174" s="42" t="str">
        <f>IF(Ruksit!G174="x",Ruksit!A174,"")</f>
        <v/>
      </c>
      <c r="H174" s="41" t="str">
        <f>IF(Ruksit!H174="x",Ruksit!A174,"")</f>
        <v/>
      </c>
      <c r="I174" s="42" t="str">
        <f>IF(Ruksit!I174="x",Ruksit!A174,"")</f>
        <v/>
      </c>
      <c r="J174" s="41" t="str">
        <f>IF(Ruksit!J174="x",Ruksit!A174,"")</f>
        <v/>
      </c>
      <c r="K174" s="46" t="str">
        <f>IF(Ruksit!K174="x",Ruksit!A174,"")</f>
        <v/>
      </c>
      <c r="L174" s="41" t="str">
        <f>IF(Ruksit!L174="x",Ruksit!A174,"")</f>
        <v/>
      </c>
      <c r="M174" s="42" t="str">
        <f>IF(Ruksit!M174="x",Ruksit!A174,"")</f>
        <v>Pohjankiisla</v>
      </c>
      <c r="N174" s="41" t="str">
        <f>IF(Ruksit!N174="x",Ruksit!A174,"")</f>
        <v/>
      </c>
      <c r="O174" s="42" t="str">
        <f>IF(Ruksit!O174="x",Ruksit!A174,"")</f>
        <v/>
      </c>
      <c r="P174" s="41" t="str">
        <f>IF(Ruksit!P174="x",Ruksit!A174,"")</f>
        <v>Pohjankiisla</v>
      </c>
      <c r="Q174" s="42" t="str">
        <f>IF(Ruksit!Q174="x",Ruksit!A174,"")</f>
        <v/>
      </c>
      <c r="R174" s="41" t="str">
        <f>IF(Ruksit!R174="x",Ruksit!A174,"")</f>
        <v/>
      </c>
      <c r="S174" s="42" t="str">
        <f>IF(Ruksit!S174="x",Ruksit!A174,"")</f>
        <v/>
      </c>
      <c r="T174" s="41" t="str">
        <f>IF(Ruksit!T174="x",Ruksit!A174,"")</f>
        <v>Pohjankiisla</v>
      </c>
      <c r="U174" s="42" t="str">
        <f>IF(Ruksit!U174="x",Ruksit!A174,"")</f>
        <v>Pohjankiisla</v>
      </c>
      <c r="V174" s="25"/>
      <c r="W174" s="26">
        <f>COUNTA(Ruksit!B174:U174)</f>
        <v>4</v>
      </c>
    </row>
    <row r="175" spans="1:23" x14ac:dyDescent="0.2">
      <c r="A175" t="s">
        <v>222</v>
      </c>
      <c r="B175" s="44" t="str">
        <f>IF(Ruksit!B175="x",Ruksit!A175,"")</f>
        <v/>
      </c>
      <c r="C175" s="45" t="str">
        <f>IF(Ruksit!C175="x",Ruksit!A175,"")</f>
        <v>Pikkutiira</v>
      </c>
      <c r="D175" s="41" t="str">
        <f>IF(Ruksit!D175="x",Ruksit!A175,"")</f>
        <v>Pikkutiira</v>
      </c>
      <c r="E175" s="42" t="str">
        <f>IF(Ruksit!E175="x",Ruksit!A175,"")</f>
        <v>Pikkutiira</v>
      </c>
      <c r="F175" s="41" t="str">
        <f>IF(Ruksit!F175="x",Ruksit!A175,"")</f>
        <v/>
      </c>
      <c r="G175" s="42" t="str">
        <f>IF(Ruksit!G175="x",Ruksit!A175,"")</f>
        <v>Pikkutiira</v>
      </c>
      <c r="H175" s="41" t="str">
        <f>IF(Ruksit!H175="x",Ruksit!A175,"")</f>
        <v>Pikkutiira</v>
      </c>
      <c r="I175" s="42" t="str">
        <f>IF(Ruksit!I175="x",Ruksit!A175,"")</f>
        <v/>
      </c>
      <c r="J175" s="41" t="str">
        <f>IF(Ruksit!J175="x",Ruksit!A175,"")</f>
        <v/>
      </c>
      <c r="K175" s="46" t="str">
        <f>IF(Ruksit!K175="x",Ruksit!A175,"")</f>
        <v/>
      </c>
      <c r="L175" s="41" t="str">
        <f>IF(Ruksit!L175="x",Ruksit!A175,"")</f>
        <v>Pikkutiira</v>
      </c>
      <c r="M175" s="42" t="str">
        <f>IF(Ruksit!M175="x",Ruksit!A175,"")</f>
        <v/>
      </c>
      <c r="N175" s="41" t="str">
        <f>IF(Ruksit!N175="x",Ruksit!A175,"")</f>
        <v>Pikkutiira</v>
      </c>
      <c r="O175" s="42" t="str">
        <f>IF(Ruksit!O175="x",Ruksit!A175,"")</f>
        <v/>
      </c>
      <c r="P175" s="41" t="str">
        <f>IF(Ruksit!P175="x",Ruksit!A175,"")</f>
        <v>Pikkutiira</v>
      </c>
      <c r="Q175" s="42" t="str">
        <f>IF(Ruksit!Q175="x",Ruksit!A175,"")</f>
        <v>Pikkutiira</v>
      </c>
      <c r="R175" s="41" t="str">
        <f>IF(Ruksit!R175="x",Ruksit!A175,"")</f>
        <v>Pikkutiira</v>
      </c>
      <c r="S175" s="42" t="str">
        <f>IF(Ruksit!S175="x",Ruksit!A175,"")</f>
        <v/>
      </c>
      <c r="T175" s="41" t="str">
        <f>IF(Ruksit!T175="x",Ruksit!A175,"")</f>
        <v/>
      </c>
      <c r="U175" s="42" t="str">
        <f>IF(Ruksit!U175="x",Ruksit!A175,"")</f>
        <v/>
      </c>
      <c r="V175" s="25"/>
      <c r="W175" s="26">
        <f>COUNTA(Ruksit!B175:U175)</f>
        <v>10</v>
      </c>
    </row>
    <row r="176" spans="1:23" x14ac:dyDescent="0.2">
      <c r="A176" t="s">
        <v>223</v>
      </c>
      <c r="B176" s="44" t="str">
        <f>IF(Ruksit!B176="x",Ruksit!A176,"")</f>
        <v/>
      </c>
      <c r="C176" s="45" t="str">
        <f>IF(Ruksit!C176="x",Ruksit!A176,"")</f>
        <v>Hietatiira</v>
      </c>
      <c r="D176" s="41" t="str">
        <f>IF(Ruksit!D176="x",Ruksit!A176,"")</f>
        <v/>
      </c>
      <c r="E176" s="42" t="str">
        <f>IF(Ruksit!E176="x",Ruksit!A176,"")</f>
        <v/>
      </c>
      <c r="F176" s="41" t="str">
        <f>IF(Ruksit!F176="x",Ruksit!A176,"")</f>
        <v/>
      </c>
      <c r="G176" s="42" t="str">
        <f>IF(Ruksit!G176="x",Ruksit!A176,"")</f>
        <v>Hietatiira</v>
      </c>
      <c r="H176" s="41" t="str">
        <f>IF(Ruksit!H176="x",Ruksit!A176,"")</f>
        <v>Hietatiira</v>
      </c>
      <c r="I176" s="42" t="str">
        <f>IF(Ruksit!I176="x",Ruksit!A176,"")</f>
        <v/>
      </c>
      <c r="J176" s="41" t="str">
        <f>IF(Ruksit!J176="x",Ruksit!A176,"")</f>
        <v/>
      </c>
      <c r="K176" s="46" t="str">
        <f>IF(Ruksit!K176="x",Ruksit!A176,"")</f>
        <v/>
      </c>
      <c r="L176" s="41" t="str">
        <f>IF(Ruksit!L176="x",Ruksit!A176,"")</f>
        <v/>
      </c>
      <c r="M176" s="42" t="str">
        <f>IF(Ruksit!M176="x",Ruksit!A176,"")</f>
        <v/>
      </c>
      <c r="N176" s="41" t="str">
        <f>IF(Ruksit!N176="x",Ruksit!A176,"")</f>
        <v/>
      </c>
      <c r="O176" s="42" t="str">
        <f>IF(Ruksit!O176="x",Ruksit!A176,"")</f>
        <v/>
      </c>
      <c r="P176" s="41" t="str">
        <f>IF(Ruksit!P176="x",Ruksit!A176,"")</f>
        <v/>
      </c>
      <c r="Q176" s="42" t="str">
        <f>IF(Ruksit!Q176="x",Ruksit!A176,"")</f>
        <v/>
      </c>
      <c r="R176" s="41" t="str">
        <f>IF(Ruksit!R176="x",Ruksit!A176,"")</f>
        <v/>
      </c>
      <c r="S176" s="42" t="str">
        <f>IF(Ruksit!S176="x",Ruksit!A176,"")</f>
        <v/>
      </c>
      <c r="T176" s="41" t="str">
        <f>IF(Ruksit!T176="x",Ruksit!A176,"")</f>
        <v/>
      </c>
      <c r="U176" s="42" t="str">
        <f>IF(Ruksit!U176="x",Ruksit!A176,"")</f>
        <v/>
      </c>
      <c r="V176" s="25"/>
      <c r="W176" s="26">
        <f>COUNTA(Ruksit!B176:U176)</f>
        <v>3</v>
      </c>
    </row>
    <row r="177" spans="1:23" x14ac:dyDescent="0.2">
      <c r="A177" t="s">
        <v>224</v>
      </c>
      <c r="B177" s="44" t="str">
        <f>IF(Ruksit!B177="x",Ruksit!A177,"")</f>
        <v>Räyskä</v>
      </c>
      <c r="C177" s="45" t="str">
        <f>IF(Ruksit!C177="x",Ruksit!A177,"")</f>
        <v>Räyskä</v>
      </c>
      <c r="D177" s="41" t="str">
        <f>IF(Ruksit!D177="x",Ruksit!A177,"")</f>
        <v>Räyskä</v>
      </c>
      <c r="E177" s="42" t="str">
        <f>IF(Ruksit!E177="x",Ruksit!A177,"")</f>
        <v>Räyskä</v>
      </c>
      <c r="F177" s="41" t="str">
        <f>IF(Ruksit!F177="x",Ruksit!A177,"")</f>
        <v/>
      </c>
      <c r="G177" s="42" t="str">
        <f>IF(Ruksit!G177="x",Ruksit!A177,"")</f>
        <v>Räyskä</v>
      </c>
      <c r="H177" s="41" t="str">
        <f>IF(Ruksit!H177="x",Ruksit!A177,"")</f>
        <v>Räyskä</v>
      </c>
      <c r="I177" s="42" t="str">
        <f>IF(Ruksit!I177="x",Ruksit!A177,"")</f>
        <v/>
      </c>
      <c r="J177" s="41" t="str">
        <f>IF(Ruksit!J177="x",Ruksit!A177,"")</f>
        <v>Räyskä</v>
      </c>
      <c r="K177" s="46" t="str">
        <f>IF(Ruksit!K177="x",Ruksit!A177,"")</f>
        <v/>
      </c>
      <c r="L177" s="41" t="str">
        <f>IF(Ruksit!L177="x",Ruksit!A177,"")</f>
        <v>Räyskä</v>
      </c>
      <c r="M177" s="42" t="str">
        <f>IF(Ruksit!M177="x",Ruksit!A177,"")</f>
        <v>Räyskä</v>
      </c>
      <c r="N177" s="41" t="str">
        <f>IF(Ruksit!N177="x",Ruksit!A177,"")</f>
        <v>Räyskä</v>
      </c>
      <c r="O177" s="42" t="str">
        <f>IF(Ruksit!O177="x",Ruksit!A177,"")</f>
        <v/>
      </c>
      <c r="P177" s="41" t="str">
        <f>IF(Ruksit!P177="x",Ruksit!A177,"")</f>
        <v>Räyskä</v>
      </c>
      <c r="Q177" s="42" t="str">
        <f>IF(Ruksit!Q177="x",Ruksit!A177,"")</f>
        <v>Räyskä</v>
      </c>
      <c r="R177" s="41" t="str">
        <f>IF(Ruksit!R177="x",Ruksit!A177,"")</f>
        <v>Räyskä</v>
      </c>
      <c r="S177" s="42" t="str">
        <f>IF(Ruksit!S177="x",Ruksit!A177,"")</f>
        <v>Räyskä</v>
      </c>
      <c r="T177" s="41" t="str">
        <f>IF(Ruksit!T177="x",Ruksit!A177,"")</f>
        <v>Räyskä</v>
      </c>
      <c r="U177" s="42" t="str">
        <f>IF(Ruksit!U177="x",Ruksit!A177,"")</f>
        <v>Räyskä</v>
      </c>
      <c r="V177" s="25"/>
      <c r="W177" s="26">
        <f>COUNTA(Ruksit!B177:U177)</f>
        <v>16</v>
      </c>
    </row>
    <row r="178" spans="1:23" x14ac:dyDescent="0.2">
      <c r="A178" t="s">
        <v>225</v>
      </c>
      <c r="B178" s="44" t="str">
        <f>IF(Ruksit!B178="x",Ruksit!A178,"")</f>
        <v/>
      </c>
      <c r="C178" s="45" t="str">
        <f>IF(Ruksit!C178="x",Ruksit!A178,"")</f>
        <v/>
      </c>
      <c r="D178" s="41" t="str">
        <f>IF(Ruksit!D178="x",Ruksit!A178,"")</f>
        <v/>
      </c>
      <c r="E178" s="42" t="str">
        <f>IF(Ruksit!E178="x",Ruksit!A178,"")</f>
        <v/>
      </c>
      <c r="F178" s="41" t="str">
        <f>IF(Ruksit!F178="x",Ruksit!A178,"")</f>
        <v/>
      </c>
      <c r="G178" s="42" t="str">
        <f>IF(Ruksit!G178="x",Ruksit!A178,"")</f>
        <v>Valkoposkitiira</v>
      </c>
      <c r="H178" s="41" t="str">
        <f>IF(Ruksit!H178="x",Ruksit!A178,"")</f>
        <v/>
      </c>
      <c r="I178" s="42" t="str">
        <f>IF(Ruksit!I178="x",Ruksit!A178,"")</f>
        <v/>
      </c>
      <c r="J178" s="41" t="str">
        <f>IF(Ruksit!J178="x",Ruksit!A178,"")</f>
        <v/>
      </c>
      <c r="K178" s="46" t="str">
        <f>IF(Ruksit!K178="x",Ruksit!A178,"")</f>
        <v/>
      </c>
      <c r="L178" s="41" t="str">
        <f>IF(Ruksit!L178="x",Ruksit!A178,"")</f>
        <v/>
      </c>
      <c r="M178" s="42" t="str">
        <f>IF(Ruksit!M178="x",Ruksit!A178,"")</f>
        <v/>
      </c>
      <c r="N178" s="41" t="str">
        <f>IF(Ruksit!N178="x",Ruksit!A178,"")</f>
        <v/>
      </c>
      <c r="O178" s="42" t="str">
        <f>IF(Ruksit!O178="x",Ruksit!A178,"")</f>
        <v/>
      </c>
      <c r="P178" s="41" t="str">
        <f>IF(Ruksit!P178="x",Ruksit!A178,"")</f>
        <v/>
      </c>
      <c r="Q178" s="42" t="str">
        <f>IF(Ruksit!Q178="x",Ruksit!A178,"")</f>
        <v/>
      </c>
      <c r="R178" s="41" t="str">
        <f>IF(Ruksit!R178="x",Ruksit!A178,"")</f>
        <v/>
      </c>
      <c r="S178" s="42" t="str">
        <f>IF(Ruksit!S178="x",Ruksit!A178,"")</f>
        <v/>
      </c>
      <c r="T178" s="41" t="str">
        <f>IF(Ruksit!T178="x",Ruksit!A178,"")</f>
        <v/>
      </c>
      <c r="U178" s="42" t="str">
        <f>IF(Ruksit!U178="x",Ruksit!A178,"")</f>
        <v>Valkoposkitiira</v>
      </c>
      <c r="V178" s="25"/>
      <c r="W178" s="26">
        <f>COUNTA(Ruksit!B178:U178)</f>
        <v>2</v>
      </c>
    </row>
    <row r="179" spans="1:23" x14ac:dyDescent="0.2">
      <c r="A179" t="s">
        <v>226</v>
      </c>
      <c r="B179" s="44" t="str">
        <f>IF(Ruksit!B179="x",Ruksit!A179,"")</f>
        <v>Mustatiira</v>
      </c>
      <c r="C179" s="45" t="str">
        <f>IF(Ruksit!C179="x",Ruksit!A179,"")</f>
        <v>Mustatiira</v>
      </c>
      <c r="D179" s="41" t="str">
        <f>IF(Ruksit!D179="x",Ruksit!A179,"")</f>
        <v>Mustatiira</v>
      </c>
      <c r="E179" s="42" t="str">
        <f>IF(Ruksit!E179="x",Ruksit!A179,"")</f>
        <v/>
      </c>
      <c r="F179" s="41" t="str">
        <f>IF(Ruksit!F179="x",Ruksit!A179,"")</f>
        <v>Mustatiira</v>
      </c>
      <c r="G179" s="42" t="str">
        <f>IF(Ruksit!G179="x",Ruksit!A179,"")</f>
        <v>Mustatiira</v>
      </c>
      <c r="H179" s="41" t="str">
        <f>IF(Ruksit!H179="x",Ruksit!A179,"")</f>
        <v>Mustatiira</v>
      </c>
      <c r="I179" s="42" t="str">
        <f>IF(Ruksit!I179="x",Ruksit!A179,"")</f>
        <v/>
      </c>
      <c r="J179" s="41" t="str">
        <f>IF(Ruksit!J179="x",Ruksit!A179,"")</f>
        <v/>
      </c>
      <c r="K179" s="46" t="str">
        <f>IF(Ruksit!K179="x",Ruksit!A179,"")</f>
        <v>Mustatiira</v>
      </c>
      <c r="L179" s="41" t="str">
        <f>IF(Ruksit!L179="x",Ruksit!A179,"")</f>
        <v>Mustatiira</v>
      </c>
      <c r="M179" s="42" t="str">
        <f>IF(Ruksit!M179="x",Ruksit!A179,"")</f>
        <v/>
      </c>
      <c r="N179" s="41" t="str">
        <f>IF(Ruksit!N179="x",Ruksit!A179,"")</f>
        <v>Mustatiira</v>
      </c>
      <c r="O179" s="42" t="str">
        <f>IF(Ruksit!O179="x",Ruksit!A179,"")</f>
        <v/>
      </c>
      <c r="P179" s="41" t="str">
        <f>IF(Ruksit!P179="x",Ruksit!A179,"")</f>
        <v>Mustatiira</v>
      </c>
      <c r="Q179" s="42" t="str">
        <f>IF(Ruksit!Q179="x",Ruksit!A179,"")</f>
        <v>Mustatiira</v>
      </c>
      <c r="R179" s="41" t="str">
        <f>IF(Ruksit!R179="x",Ruksit!A179,"")</f>
        <v>Mustatiira</v>
      </c>
      <c r="S179" s="42" t="str">
        <f>IF(Ruksit!S179="x",Ruksit!A179,"")</f>
        <v>Mustatiira</v>
      </c>
      <c r="T179" s="41" t="str">
        <f>IF(Ruksit!T179="x",Ruksit!A179,"")</f>
        <v/>
      </c>
      <c r="U179" s="42" t="str">
        <f>IF(Ruksit!U179="x",Ruksit!A179,"")</f>
        <v>Mustatiira</v>
      </c>
      <c r="V179" s="25"/>
      <c r="W179" s="26">
        <f>COUNTA(Ruksit!B179:U179)</f>
        <v>14</v>
      </c>
    </row>
    <row r="180" spans="1:23" x14ac:dyDescent="0.2">
      <c r="A180" t="s">
        <v>227</v>
      </c>
      <c r="B180" s="44" t="str">
        <f>IF(Ruksit!B180="x",Ruksit!A180,"")</f>
        <v/>
      </c>
      <c r="C180" s="45" t="str">
        <f>IF(Ruksit!C180="x",Ruksit!A180,"")</f>
        <v>Valkosiipitiira</v>
      </c>
      <c r="D180" s="41" t="str">
        <f>IF(Ruksit!D180="x",Ruksit!A180,"")</f>
        <v>Valkosiipitiira</v>
      </c>
      <c r="E180" s="42" t="str">
        <f>IF(Ruksit!E180="x",Ruksit!A180,"")</f>
        <v/>
      </c>
      <c r="F180" s="41" t="str">
        <f>IF(Ruksit!F180="x",Ruksit!A180,"")</f>
        <v/>
      </c>
      <c r="G180" s="42" t="str">
        <f>IF(Ruksit!G180="x",Ruksit!A180,"")</f>
        <v>Valkosiipitiira</v>
      </c>
      <c r="H180" s="41" t="str">
        <f>IF(Ruksit!H180="x",Ruksit!A180,"")</f>
        <v/>
      </c>
      <c r="I180" s="42" t="str">
        <f>IF(Ruksit!I180="x",Ruksit!A180,"")</f>
        <v/>
      </c>
      <c r="J180" s="41" t="str">
        <f>IF(Ruksit!J180="x",Ruksit!A180,"")</f>
        <v/>
      </c>
      <c r="K180" s="46" t="str">
        <f>IF(Ruksit!K180="x",Ruksit!A180,"")</f>
        <v/>
      </c>
      <c r="L180" s="41" t="str">
        <f>IF(Ruksit!L180="x",Ruksit!A180,"")</f>
        <v>Valkosiipitiira</v>
      </c>
      <c r="M180" s="42" t="str">
        <f>IF(Ruksit!M180="x",Ruksit!A180,"")</f>
        <v/>
      </c>
      <c r="N180" s="41" t="str">
        <f>IF(Ruksit!N180="x",Ruksit!A180,"")</f>
        <v>Valkosiipitiira</v>
      </c>
      <c r="O180" s="42" t="str">
        <f>IF(Ruksit!O180="x",Ruksit!A180,"")</f>
        <v/>
      </c>
      <c r="P180" s="41" t="str">
        <f>IF(Ruksit!P180="x",Ruksit!A180,"")</f>
        <v/>
      </c>
      <c r="Q180" s="42" t="str">
        <f>IF(Ruksit!Q180="x",Ruksit!A180,"")</f>
        <v/>
      </c>
      <c r="R180" s="41" t="str">
        <f>IF(Ruksit!R180="x",Ruksit!A180,"")</f>
        <v/>
      </c>
      <c r="S180" s="42" t="str">
        <f>IF(Ruksit!S180="x",Ruksit!A180,"")</f>
        <v/>
      </c>
      <c r="T180" s="41" t="str">
        <f>IF(Ruksit!T180="x",Ruksit!A180,"")</f>
        <v/>
      </c>
      <c r="U180" s="42" t="str">
        <f>IF(Ruksit!U180="x",Ruksit!A180,"")</f>
        <v/>
      </c>
      <c r="V180" s="25"/>
      <c r="W180" s="26">
        <f>COUNTA(Ruksit!B180:U180)</f>
        <v>5</v>
      </c>
    </row>
    <row r="181" spans="1:23" x14ac:dyDescent="0.2">
      <c r="A181" t="s">
        <v>228</v>
      </c>
      <c r="B181" s="44" t="str">
        <f>IF(Ruksit!B181="x",Ruksit!A181,"")</f>
        <v/>
      </c>
      <c r="C181" s="45" t="str">
        <f>IF(Ruksit!C181="x",Ruksit!A181,"")</f>
        <v>Riuttatiira</v>
      </c>
      <c r="D181" s="41" t="str">
        <f>IF(Ruksit!D181="x",Ruksit!A181,"")</f>
        <v/>
      </c>
      <c r="E181" s="42" t="str">
        <f>IF(Ruksit!E181="x",Ruksit!A181,"")</f>
        <v/>
      </c>
      <c r="F181" s="41" t="str">
        <f>IF(Ruksit!F181="x",Ruksit!A181,"")</f>
        <v/>
      </c>
      <c r="G181" s="42" t="str">
        <f>IF(Ruksit!G181="x",Ruksit!A181,"")</f>
        <v/>
      </c>
      <c r="H181" s="41" t="str">
        <f>IF(Ruksit!H181="x",Ruksit!A181,"")</f>
        <v/>
      </c>
      <c r="I181" s="42" t="str">
        <f>IF(Ruksit!I181="x",Ruksit!A181,"")</f>
        <v/>
      </c>
      <c r="J181" s="41" t="str">
        <f>IF(Ruksit!J181="x",Ruksit!A181,"")</f>
        <v/>
      </c>
      <c r="K181" s="46" t="str">
        <f>IF(Ruksit!K181="x",Ruksit!A181,"")</f>
        <v/>
      </c>
      <c r="L181" s="41" t="str">
        <f>IF(Ruksit!L181="x",Ruksit!A181,"")</f>
        <v>Riuttatiira</v>
      </c>
      <c r="M181" s="42" t="str">
        <f>IF(Ruksit!M181="x",Ruksit!A181,"")</f>
        <v/>
      </c>
      <c r="N181" s="41" t="str">
        <f>IF(Ruksit!N181="x",Ruksit!A181,"")</f>
        <v/>
      </c>
      <c r="O181" s="42" t="str">
        <f>IF(Ruksit!O181="x",Ruksit!A181,"")</f>
        <v/>
      </c>
      <c r="P181" s="41" t="str">
        <f>IF(Ruksit!P181="x",Ruksit!A181,"")</f>
        <v/>
      </c>
      <c r="Q181" s="42" t="str">
        <f>IF(Ruksit!Q181="x",Ruksit!A181,"")</f>
        <v>Riuttatiira</v>
      </c>
      <c r="R181" s="41" t="str">
        <f>IF(Ruksit!R181="x",Ruksit!A181,"")</f>
        <v/>
      </c>
      <c r="S181" s="42" t="str">
        <f>IF(Ruksit!S181="x",Ruksit!A181,"")</f>
        <v/>
      </c>
      <c r="T181" s="41" t="str">
        <f>IF(Ruksit!T181="x",Ruksit!A181,"")</f>
        <v/>
      </c>
      <c r="U181" s="42" t="str">
        <f>IF(Ruksit!U181="x",Ruksit!A181,"")</f>
        <v/>
      </c>
      <c r="V181" s="25"/>
      <c r="W181" s="26">
        <f>COUNTA(Ruksit!B181:U181)</f>
        <v>3</v>
      </c>
    </row>
    <row r="182" spans="1:23" x14ac:dyDescent="0.2">
      <c r="A182" t="s">
        <v>229</v>
      </c>
      <c r="B182" s="44" t="str">
        <f>IF(Ruksit!B182="x",Ruksit!A182,"")</f>
        <v>Kalatiira</v>
      </c>
      <c r="C182" s="45" t="str">
        <f>IF(Ruksit!C182="x",Ruksit!A182,"")</f>
        <v>Kalatiira</v>
      </c>
      <c r="D182" s="41" t="str">
        <f>IF(Ruksit!D182="x",Ruksit!A182,"")</f>
        <v>Kalatiira</v>
      </c>
      <c r="E182" s="42" t="str">
        <f>IF(Ruksit!E182="x",Ruksit!A182,"")</f>
        <v>Kalatiira</v>
      </c>
      <c r="F182" s="41" t="str">
        <f>IF(Ruksit!F182="x",Ruksit!A182,"")</f>
        <v>Kalatiira</v>
      </c>
      <c r="G182" s="42" t="str">
        <f>IF(Ruksit!G182="x",Ruksit!A182,"")</f>
        <v>Kalatiira</v>
      </c>
      <c r="H182" s="41" t="str">
        <f>IF(Ruksit!H182="x",Ruksit!A182,"")</f>
        <v>Kalatiira</v>
      </c>
      <c r="I182" s="42" t="str">
        <f>IF(Ruksit!I182="x",Ruksit!A182,"")</f>
        <v>Kalatiira</v>
      </c>
      <c r="J182" s="41" t="str">
        <f>IF(Ruksit!J182="x",Ruksit!A182,"")</f>
        <v>Kalatiira</v>
      </c>
      <c r="K182" s="46" t="str">
        <f>IF(Ruksit!K182="x",Ruksit!A182,"")</f>
        <v>Kalatiira</v>
      </c>
      <c r="L182" s="41" t="str">
        <f>IF(Ruksit!L182="x",Ruksit!A182,"")</f>
        <v>Kalatiira</v>
      </c>
      <c r="M182" s="42" t="str">
        <f>IF(Ruksit!M182="x",Ruksit!A182,"")</f>
        <v>Kalatiira</v>
      </c>
      <c r="N182" s="41" t="str">
        <f>IF(Ruksit!N182="x",Ruksit!A182,"")</f>
        <v>Kalatiira</v>
      </c>
      <c r="O182" s="42" t="str">
        <f>IF(Ruksit!O182="x",Ruksit!A182,"")</f>
        <v>Kalatiira</v>
      </c>
      <c r="P182" s="41" t="str">
        <f>IF(Ruksit!P182="x",Ruksit!A182,"")</f>
        <v>Kalatiira</v>
      </c>
      <c r="Q182" s="42" t="str">
        <f>IF(Ruksit!Q182="x",Ruksit!A182,"")</f>
        <v>Kalatiira</v>
      </c>
      <c r="R182" s="41" t="str">
        <f>IF(Ruksit!R182="x",Ruksit!A182,"")</f>
        <v>Kalatiira</v>
      </c>
      <c r="S182" s="42" t="str">
        <f>IF(Ruksit!S182="x",Ruksit!A182,"")</f>
        <v>Kalatiira</v>
      </c>
      <c r="T182" s="41" t="str">
        <f>IF(Ruksit!T182="x",Ruksit!A182,"")</f>
        <v>Kalatiira</v>
      </c>
      <c r="U182" s="42" t="str">
        <f>IF(Ruksit!U182="x",Ruksit!A182,"")</f>
        <v>Kalatiira</v>
      </c>
      <c r="V182" s="25"/>
      <c r="W182" s="26">
        <f>COUNTA(Ruksit!B182:U182)</f>
        <v>20</v>
      </c>
    </row>
    <row r="183" spans="1:23" x14ac:dyDescent="0.2">
      <c r="A183" t="s">
        <v>230</v>
      </c>
      <c r="B183" s="44" t="str">
        <f>IF(Ruksit!B183="x",Ruksit!A183,"")</f>
        <v>Lapintiira</v>
      </c>
      <c r="C183" s="45" t="str">
        <f>IF(Ruksit!C183="x",Ruksit!A183,"")</f>
        <v>Lapintiira</v>
      </c>
      <c r="D183" s="41" t="str">
        <f>IF(Ruksit!D183="x",Ruksit!A183,"")</f>
        <v>Lapintiira</v>
      </c>
      <c r="E183" s="42" t="str">
        <f>IF(Ruksit!E183="x",Ruksit!A183,"")</f>
        <v>Lapintiira</v>
      </c>
      <c r="F183" s="41" t="str">
        <f>IF(Ruksit!F183="x",Ruksit!A183,"")</f>
        <v>Lapintiira</v>
      </c>
      <c r="G183" s="42" t="str">
        <f>IF(Ruksit!G183="x",Ruksit!A183,"")</f>
        <v>Lapintiira</v>
      </c>
      <c r="H183" s="41" t="str">
        <f>IF(Ruksit!H183="x",Ruksit!A183,"")</f>
        <v>Lapintiira</v>
      </c>
      <c r="I183" s="42" t="str">
        <f>IF(Ruksit!I183="x",Ruksit!A183,"")</f>
        <v/>
      </c>
      <c r="J183" s="41" t="str">
        <f>IF(Ruksit!J183="x",Ruksit!A183,"")</f>
        <v>Lapintiira</v>
      </c>
      <c r="K183" s="46" t="str">
        <f>IF(Ruksit!K183="x",Ruksit!A183,"")</f>
        <v>Lapintiira</v>
      </c>
      <c r="L183" s="41" t="str">
        <f>IF(Ruksit!L183="x",Ruksit!A183,"")</f>
        <v>Lapintiira</v>
      </c>
      <c r="M183" s="42" t="str">
        <f>IF(Ruksit!M183="x",Ruksit!A183,"")</f>
        <v>Lapintiira</v>
      </c>
      <c r="N183" s="41" t="str">
        <f>IF(Ruksit!N183="x",Ruksit!A183,"")</f>
        <v>Lapintiira</v>
      </c>
      <c r="O183" s="42" t="str">
        <f>IF(Ruksit!O183="x",Ruksit!A183,"")</f>
        <v>Lapintiira</v>
      </c>
      <c r="P183" s="41" t="str">
        <f>IF(Ruksit!P183="x",Ruksit!A183,"")</f>
        <v>Lapintiira</v>
      </c>
      <c r="Q183" s="42" t="str">
        <f>IF(Ruksit!Q183="x",Ruksit!A183,"")</f>
        <v>Lapintiira</v>
      </c>
      <c r="R183" s="41" t="str">
        <f>IF(Ruksit!R183="x",Ruksit!A183,"")</f>
        <v>Lapintiira</v>
      </c>
      <c r="S183" s="42" t="str">
        <f>IF(Ruksit!S183="x",Ruksit!A183,"")</f>
        <v>Lapintiira</v>
      </c>
      <c r="T183" s="41" t="str">
        <f>IF(Ruksit!T183="x",Ruksit!A183,"")</f>
        <v>Lapintiira</v>
      </c>
      <c r="U183" s="42" t="str">
        <f>IF(Ruksit!U183="x",Ruksit!A183,"")</f>
        <v>Lapintiira</v>
      </c>
      <c r="V183" s="25"/>
      <c r="W183" s="26">
        <f>COUNTA(Ruksit!B183:U183)</f>
        <v>19</v>
      </c>
    </row>
    <row r="184" spans="1:23" x14ac:dyDescent="0.2">
      <c r="A184" t="s">
        <v>231</v>
      </c>
      <c r="B184" s="44" t="str">
        <f>IF(Ruksit!B184="x",Ruksit!A184,"")</f>
        <v>Pikkulokki</v>
      </c>
      <c r="C184" s="45" t="str">
        <f>IF(Ruksit!C184="x",Ruksit!A184,"")</f>
        <v>Pikkulokki</v>
      </c>
      <c r="D184" s="41" t="str">
        <f>IF(Ruksit!D184="x",Ruksit!A184,"")</f>
        <v>Pikkulokki</v>
      </c>
      <c r="E184" s="42" t="str">
        <f>IF(Ruksit!E184="x",Ruksit!A184,"")</f>
        <v>Pikkulokki</v>
      </c>
      <c r="F184" s="41" t="str">
        <f>IF(Ruksit!F184="x",Ruksit!A184,"")</f>
        <v>Pikkulokki</v>
      </c>
      <c r="G184" s="42" t="str">
        <f>IF(Ruksit!G184="x",Ruksit!A184,"")</f>
        <v>Pikkulokki</v>
      </c>
      <c r="H184" s="41" t="str">
        <f>IF(Ruksit!H184="x",Ruksit!A184,"")</f>
        <v>Pikkulokki</v>
      </c>
      <c r="I184" s="42" t="str">
        <f>IF(Ruksit!I184="x",Ruksit!A184,"")</f>
        <v>Pikkulokki</v>
      </c>
      <c r="J184" s="41" t="str">
        <f>IF(Ruksit!J184="x",Ruksit!A184,"")</f>
        <v>Pikkulokki</v>
      </c>
      <c r="K184" s="46" t="str">
        <f>IF(Ruksit!K184="x",Ruksit!A184,"")</f>
        <v>Pikkulokki</v>
      </c>
      <c r="L184" s="41" t="str">
        <f>IF(Ruksit!L184="x",Ruksit!A184,"")</f>
        <v>Pikkulokki</v>
      </c>
      <c r="M184" s="42" t="str">
        <f>IF(Ruksit!M184="x",Ruksit!A184,"")</f>
        <v>Pikkulokki</v>
      </c>
      <c r="N184" s="41" t="str">
        <f>IF(Ruksit!N184="x",Ruksit!A184,"")</f>
        <v>Pikkulokki</v>
      </c>
      <c r="O184" s="42" t="str">
        <f>IF(Ruksit!O184="x",Ruksit!A184,"")</f>
        <v>Pikkulokki</v>
      </c>
      <c r="P184" s="41" t="str">
        <f>IF(Ruksit!P184="x",Ruksit!A184,"")</f>
        <v>Pikkulokki</v>
      </c>
      <c r="Q184" s="42" t="str">
        <f>IF(Ruksit!Q184="x",Ruksit!A184,"")</f>
        <v>Pikkulokki</v>
      </c>
      <c r="R184" s="41" t="str">
        <f>IF(Ruksit!R184="x",Ruksit!A184,"")</f>
        <v>Pikkulokki</v>
      </c>
      <c r="S184" s="42" t="str">
        <f>IF(Ruksit!S184="x",Ruksit!A184,"")</f>
        <v>Pikkulokki</v>
      </c>
      <c r="T184" s="41" t="str">
        <f>IF(Ruksit!T184="x",Ruksit!A184,"")</f>
        <v>Pikkulokki</v>
      </c>
      <c r="U184" s="42" t="str">
        <f>IF(Ruksit!U184="x",Ruksit!A184,"")</f>
        <v>Pikkulokki</v>
      </c>
      <c r="V184" s="25"/>
      <c r="W184" s="26">
        <f>COUNTA(Ruksit!B184:U184)</f>
        <v>20</v>
      </c>
    </row>
    <row r="185" spans="1:23" x14ac:dyDescent="0.2">
      <c r="A185" t="s">
        <v>232</v>
      </c>
      <c r="B185" s="44" t="str">
        <f>IF(Ruksit!B185="x",Ruksit!A185,"")</f>
        <v/>
      </c>
      <c r="C185" s="45" t="str">
        <f>IF(Ruksit!C185="x",Ruksit!A185,"")</f>
        <v>Jäälokki</v>
      </c>
      <c r="D185" s="41" t="str">
        <f>IF(Ruksit!D185="x",Ruksit!A185,"")</f>
        <v/>
      </c>
      <c r="E185" s="42" t="str">
        <f>IF(Ruksit!E185="x",Ruksit!A185,"")</f>
        <v/>
      </c>
      <c r="F185" s="41" t="str">
        <f>IF(Ruksit!F185="x",Ruksit!A185,"")</f>
        <v/>
      </c>
      <c r="G185" s="42" t="str">
        <f>IF(Ruksit!G185="x",Ruksit!A185,"")</f>
        <v/>
      </c>
      <c r="H185" s="41" t="str">
        <f>IF(Ruksit!H185="x",Ruksit!A185,"")</f>
        <v/>
      </c>
      <c r="I185" s="42" t="str">
        <f>IF(Ruksit!I185="x",Ruksit!A185,"")</f>
        <v/>
      </c>
      <c r="J185" s="41" t="str">
        <f>IF(Ruksit!J185="x",Ruksit!A185,"")</f>
        <v/>
      </c>
      <c r="K185" s="46" t="str">
        <f>IF(Ruksit!K185="x",Ruksit!A185,"")</f>
        <v/>
      </c>
      <c r="L185" s="41" t="str">
        <f>IF(Ruksit!L185="x",Ruksit!A185,"")</f>
        <v>Jäälokki</v>
      </c>
      <c r="M185" s="42" t="str">
        <f>IF(Ruksit!M185="x",Ruksit!A185,"")</f>
        <v/>
      </c>
      <c r="N185" s="41" t="str">
        <f>IF(Ruksit!N185="x",Ruksit!A185,"")</f>
        <v/>
      </c>
      <c r="O185" s="42" t="str">
        <f>IF(Ruksit!O185="x",Ruksit!A185,"")</f>
        <v/>
      </c>
      <c r="P185" s="41" t="str">
        <f>IF(Ruksit!P185="x",Ruksit!A185,"")</f>
        <v>Jäälokki</v>
      </c>
      <c r="Q185" s="42" t="str">
        <f>IF(Ruksit!Q185="x",Ruksit!A185,"")</f>
        <v/>
      </c>
      <c r="R185" s="41" t="str">
        <f>IF(Ruksit!R185="x",Ruksit!A185,"")</f>
        <v/>
      </c>
      <c r="S185" s="42" t="str">
        <f>IF(Ruksit!S185="x",Ruksit!A185,"")</f>
        <v/>
      </c>
      <c r="T185" s="41" t="str">
        <f>IF(Ruksit!T185="x",Ruksit!A185,"")</f>
        <v/>
      </c>
      <c r="U185" s="42" t="str">
        <f>IF(Ruksit!U185="x",Ruksit!A185,"")</f>
        <v/>
      </c>
      <c r="V185" s="25"/>
      <c r="W185" s="26">
        <f>COUNTA(Ruksit!B185:U185)</f>
        <v>3</v>
      </c>
    </row>
    <row r="186" spans="1:23" x14ac:dyDescent="0.2">
      <c r="A186" t="s">
        <v>233</v>
      </c>
      <c r="B186" s="44" t="str">
        <f>IF(Ruksit!B186="x",Ruksit!A186,"")</f>
        <v/>
      </c>
      <c r="C186" s="45" t="str">
        <f>IF(Ruksit!C186="x",Ruksit!A186,"")</f>
        <v>Tiiralokki</v>
      </c>
      <c r="D186" s="41" t="str">
        <f>IF(Ruksit!D186="x",Ruksit!A186,"")</f>
        <v/>
      </c>
      <c r="E186" s="42" t="str">
        <f>IF(Ruksit!E186="x",Ruksit!A186,"")</f>
        <v/>
      </c>
      <c r="F186" s="41" t="str">
        <f>IF(Ruksit!F186="x",Ruksit!A186,"")</f>
        <v/>
      </c>
      <c r="G186" s="42" t="str">
        <f>IF(Ruksit!G186="x",Ruksit!A186,"")</f>
        <v/>
      </c>
      <c r="H186" s="41" t="str">
        <f>IF(Ruksit!H186="x",Ruksit!A186,"")</f>
        <v/>
      </c>
      <c r="I186" s="42" t="str">
        <f>IF(Ruksit!I186="x",Ruksit!A186,"")</f>
        <v/>
      </c>
      <c r="J186" s="41" t="str">
        <f>IF(Ruksit!J186="x",Ruksit!A186,"")</f>
        <v/>
      </c>
      <c r="K186" s="46" t="str">
        <f>IF(Ruksit!K186="x",Ruksit!A186,"")</f>
        <v/>
      </c>
      <c r="L186" s="41" t="str">
        <f>IF(Ruksit!L186="x",Ruksit!A186,"")</f>
        <v/>
      </c>
      <c r="M186" s="42" t="str">
        <f>IF(Ruksit!M186="x",Ruksit!A186,"")</f>
        <v/>
      </c>
      <c r="N186" s="41" t="str">
        <f>IF(Ruksit!N186="x",Ruksit!A186,"")</f>
        <v>Tiiralokki</v>
      </c>
      <c r="O186" s="42" t="str">
        <f>IF(Ruksit!O186="x",Ruksit!A186,"")</f>
        <v/>
      </c>
      <c r="P186" s="41" t="str">
        <f>IF(Ruksit!P186="x",Ruksit!A186,"")</f>
        <v>Tiiralokki</v>
      </c>
      <c r="Q186" s="42" t="str">
        <f>IF(Ruksit!Q186="x",Ruksit!A186,"")</f>
        <v/>
      </c>
      <c r="R186" s="41" t="str">
        <f>IF(Ruksit!R186="x",Ruksit!A186,"")</f>
        <v/>
      </c>
      <c r="S186" s="42" t="str">
        <f>IF(Ruksit!S186="x",Ruksit!A186,"")</f>
        <v/>
      </c>
      <c r="T186" s="41" t="str">
        <f>IF(Ruksit!T186="x",Ruksit!A186,"")</f>
        <v/>
      </c>
      <c r="U186" s="42" t="str">
        <f>IF(Ruksit!U186="x",Ruksit!A186,"")</f>
        <v>Tiiralokki</v>
      </c>
      <c r="V186" s="25"/>
      <c r="W186" s="26">
        <f>COUNTA(Ruksit!B186:U186)</f>
        <v>4</v>
      </c>
    </row>
    <row r="187" spans="1:23" x14ac:dyDescent="0.2">
      <c r="A187" t="s">
        <v>234</v>
      </c>
      <c r="B187" s="44" t="str">
        <f>IF(Ruksit!B187="x",Ruksit!A187,"")</f>
        <v/>
      </c>
      <c r="C187" s="45" t="str">
        <f>IF(Ruksit!C187="x",Ruksit!A187,"")</f>
        <v>Pikkukajava</v>
      </c>
      <c r="D187" s="41" t="str">
        <f>IF(Ruksit!D187="x",Ruksit!A187,"")</f>
        <v>Pikkukajava</v>
      </c>
      <c r="E187" s="42" t="str">
        <f>IF(Ruksit!E187="x",Ruksit!A187,"")</f>
        <v/>
      </c>
      <c r="F187" s="41" t="str">
        <f>IF(Ruksit!F187="x",Ruksit!A187,"")</f>
        <v/>
      </c>
      <c r="G187" s="42" t="str">
        <f>IF(Ruksit!G187="x",Ruksit!A187,"")</f>
        <v/>
      </c>
      <c r="H187" s="41" t="str">
        <f>IF(Ruksit!H187="x",Ruksit!A187,"")</f>
        <v>Pikkukajava</v>
      </c>
      <c r="I187" s="42" t="str">
        <f>IF(Ruksit!I187="x",Ruksit!A187,"")</f>
        <v/>
      </c>
      <c r="J187" s="41" t="str">
        <f>IF(Ruksit!J187="x",Ruksit!A187,"")</f>
        <v/>
      </c>
      <c r="K187" s="46" t="str">
        <f>IF(Ruksit!K187="x",Ruksit!A187,"")</f>
        <v/>
      </c>
      <c r="L187" s="41" t="str">
        <f>IF(Ruksit!L187="x",Ruksit!A187,"")</f>
        <v>Pikkukajava</v>
      </c>
      <c r="M187" s="42" t="str">
        <f>IF(Ruksit!M187="x",Ruksit!A187,"")</f>
        <v/>
      </c>
      <c r="N187" s="41" t="str">
        <f>IF(Ruksit!N187="x",Ruksit!A187,"")</f>
        <v>Pikkukajava</v>
      </c>
      <c r="O187" s="42" t="str">
        <f>IF(Ruksit!O187="x",Ruksit!A187,"")</f>
        <v/>
      </c>
      <c r="P187" s="41" t="str">
        <f>IF(Ruksit!P187="x",Ruksit!A187,"")</f>
        <v>Pikkukajava</v>
      </c>
      <c r="Q187" s="42" t="str">
        <f>IF(Ruksit!Q187="x",Ruksit!A187,"")</f>
        <v>Pikkukajava</v>
      </c>
      <c r="R187" s="41" t="str">
        <f>IF(Ruksit!R187="x",Ruksit!A187,"")</f>
        <v/>
      </c>
      <c r="S187" s="42" t="str">
        <f>IF(Ruksit!S187="x",Ruksit!A187,"")</f>
        <v/>
      </c>
      <c r="T187" s="41" t="str">
        <f>IF(Ruksit!T187="x",Ruksit!A187,"")</f>
        <v/>
      </c>
      <c r="U187" s="42" t="str">
        <f>IF(Ruksit!U187="x",Ruksit!A187,"")</f>
        <v/>
      </c>
      <c r="V187" s="25"/>
      <c r="W187" s="26">
        <f>COUNTA(Ruksit!B187:U187)</f>
        <v>7</v>
      </c>
    </row>
    <row r="188" spans="1:23" x14ac:dyDescent="0.2">
      <c r="A188" t="s">
        <v>235</v>
      </c>
      <c r="B188" s="44" t="str">
        <f>IF(Ruksit!B188="x",Ruksit!A188,"")</f>
        <v>Naurulokki</v>
      </c>
      <c r="C188" s="45" t="str">
        <f>IF(Ruksit!C188="x",Ruksit!A188,"")</f>
        <v>Naurulokki</v>
      </c>
      <c r="D188" s="41" t="str">
        <f>IF(Ruksit!D188="x",Ruksit!A188,"")</f>
        <v>Naurulokki</v>
      </c>
      <c r="E188" s="42" t="str">
        <f>IF(Ruksit!E188="x",Ruksit!A188,"")</f>
        <v>Naurulokki</v>
      </c>
      <c r="F188" s="41" t="str">
        <f>IF(Ruksit!F188="x",Ruksit!A188,"")</f>
        <v>Naurulokki</v>
      </c>
      <c r="G188" s="42" t="str">
        <f>IF(Ruksit!G188="x",Ruksit!A188,"")</f>
        <v>Naurulokki</v>
      </c>
      <c r="H188" s="41" t="str">
        <f>IF(Ruksit!H188="x",Ruksit!A188,"")</f>
        <v>Naurulokki</v>
      </c>
      <c r="I188" s="42" t="str">
        <f>IF(Ruksit!I188="x",Ruksit!A188,"")</f>
        <v>Naurulokki</v>
      </c>
      <c r="J188" s="41" t="str">
        <f>IF(Ruksit!J188="x",Ruksit!A188,"")</f>
        <v>Naurulokki</v>
      </c>
      <c r="K188" s="46" t="str">
        <f>IF(Ruksit!K188="x",Ruksit!A188,"")</f>
        <v>Naurulokki</v>
      </c>
      <c r="L188" s="41" t="str">
        <f>IF(Ruksit!L188="x",Ruksit!A188,"")</f>
        <v>Naurulokki</v>
      </c>
      <c r="M188" s="42" t="str">
        <f>IF(Ruksit!M188="x",Ruksit!A188,"")</f>
        <v>Naurulokki</v>
      </c>
      <c r="N188" s="41" t="str">
        <f>IF(Ruksit!N188="x",Ruksit!A188,"")</f>
        <v>Naurulokki</v>
      </c>
      <c r="O188" s="42" t="str">
        <f>IF(Ruksit!O188="x",Ruksit!A188,"")</f>
        <v>Naurulokki</v>
      </c>
      <c r="P188" s="41" t="str">
        <f>IF(Ruksit!P188="x",Ruksit!A188,"")</f>
        <v>Naurulokki</v>
      </c>
      <c r="Q188" s="42" t="str">
        <f>IF(Ruksit!Q188="x",Ruksit!A188,"")</f>
        <v>Naurulokki</v>
      </c>
      <c r="R188" s="41" t="str">
        <f>IF(Ruksit!R188="x",Ruksit!A188,"")</f>
        <v>Naurulokki</v>
      </c>
      <c r="S188" s="42" t="str">
        <f>IF(Ruksit!S188="x",Ruksit!A188,"")</f>
        <v>Naurulokki</v>
      </c>
      <c r="T188" s="41" t="str">
        <f>IF(Ruksit!T188="x",Ruksit!A188,"")</f>
        <v>Naurulokki</v>
      </c>
      <c r="U188" s="42" t="str">
        <f>IF(Ruksit!U188="x",Ruksit!A188,"")</f>
        <v>Naurulokki</v>
      </c>
      <c r="V188" s="25"/>
      <c r="W188" s="26">
        <f>COUNTA(Ruksit!B188:U188)</f>
        <v>20</v>
      </c>
    </row>
    <row r="189" spans="1:23" x14ac:dyDescent="0.2">
      <c r="A189" t="s">
        <v>236</v>
      </c>
      <c r="B189" s="44" t="str">
        <f>IF(Ruksit!B189="x",Ruksit!A189,"")</f>
        <v/>
      </c>
      <c r="C189" s="45" t="str">
        <f>IF(Ruksit!C189="x",Ruksit!A189,"")</f>
        <v/>
      </c>
      <c r="D189" s="41" t="str">
        <f>IF(Ruksit!D189="x",Ruksit!A189,"")</f>
        <v/>
      </c>
      <c r="E189" s="42" t="str">
        <f>IF(Ruksit!E189="x",Ruksit!A189,"")</f>
        <v/>
      </c>
      <c r="F189" s="41" t="str">
        <f>IF(Ruksit!F189="x",Ruksit!A189,"")</f>
        <v/>
      </c>
      <c r="G189" s="42" t="str">
        <f>IF(Ruksit!G189="x",Ruksit!A189,"")</f>
        <v/>
      </c>
      <c r="H189" s="41" t="str">
        <f>IF(Ruksit!H189="x",Ruksit!A189,"")</f>
        <v/>
      </c>
      <c r="I189" s="42" t="str">
        <f>IF(Ruksit!I189="x",Ruksit!A189,"")</f>
        <v/>
      </c>
      <c r="J189" s="41" t="str">
        <f>IF(Ruksit!J189="x",Ruksit!A189,"")</f>
        <v/>
      </c>
      <c r="K189" s="46" t="str">
        <f>IF(Ruksit!K189="x",Ruksit!A189,"")</f>
        <v/>
      </c>
      <c r="L189" s="41" t="str">
        <f>IF(Ruksit!L189="x",Ruksit!A189,"")</f>
        <v>Preerianaurulokki</v>
      </c>
      <c r="M189" s="42" t="str">
        <f>IF(Ruksit!M189="x",Ruksit!A189,"")</f>
        <v/>
      </c>
      <c r="N189" s="41" t="str">
        <f>IF(Ruksit!N189="x",Ruksit!A189,"")</f>
        <v/>
      </c>
      <c r="O189" s="42" t="str">
        <f>IF(Ruksit!O189="x",Ruksit!A189,"")</f>
        <v/>
      </c>
      <c r="P189" s="41" t="str">
        <f>IF(Ruksit!P189="x",Ruksit!A189,"")</f>
        <v/>
      </c>
      <c r="Q189" s="42" t="str">
        <f>IF(Ruksit!Q189="x",Ruksit!A189,"")</f>
        <v/>
      </c>
      <c r="R189" s="41" t="str">
        <f>IF(Ruksit!R189="x",Ruksit!A189,"")</f>
        <v/>
      </c>
      <c r="S189" s="42" t="str">
        <f>IF(Ruksit!S189="x",Ruksit!A189,"")</f>
        <v/>
      </c>
      <c r="T189" s="41" t="str">
        <f>IF(Ruksit!T189="x",Ruksit!A189,"")</f>
        <v/>
      </c>
      <c r="U189" s="42" t="str">
        <f>IF(Ruksit!U189="x",Ruksit!A189,"")</f>
        <v/>
      </c>
      <c r="V189" s="25"/>
      <c r="W189" s="26">
        <f>COUNTA(Ruksit!B189:U189)</f>
        <v>1</v>
      </c>
    </row>
    <row r="190" spans="1:23" x14ac:dyDescent="0.2">
      <c r="A190" t="s">
        <v>237</v>
      </c>
      <c r="B190" s="44" t="str">
        <f>IF(Ruksit!B190="x",Ruksit!A190,"")</f>
        <v/>
      </c>
      <c r="C190" s="45" t="str">
        <f>IF(Ruksit!C190="x",Ruksit!A190,"")</f>
        <v/>
      </c>
      <c r="D190" s="41" t="str">
        <f>IF(Ruksit!D190="x",Ruksit!A190,"")</f>
        <v/>
      </c>
      <c r="E190" s="42" t="str">
        <f>IF(Ruksit!E190="x",Ruksit!A190,"")</f>
        <v/>
      </c>
      <c r="F190" s="41" t="str">
        <f>IF(Ruksit!F190="x",Ruksit!A190,"")</f>
        <v/>
      </c>
      <c r="G190" s="42" t="str">
        <f>IF(Ruksit!G190="x",Ruksit!A190,"")</f>
        <v/>
      </c>
      <c r="H190" s="41" t="str">
        <f>IF(Ruksit!H190="x",Ruksit!A190,"")</f>
        <v/>
      </c>
      <c r="I190" s="42" t="str">
        <f>IF(Ruksit!I190="x",Ruksit!A190,"")</f>
        <v/>
      </c>
      <c r="J190" s="41" t="str">
        <f>IF(Ruksit!J190="x",Ruksit!A190,"")</f>
        <v/>
      </c>
      <c r="K190" s="46" t="str">
        <f>IF(Ruksit!K190="x",Ruksit!A190,"")</f>
        <v/>
      </c>
      <c r="L190" s="41" t="str">
        <f>IF(Ruksit!L190="x",Ruksit!A190,"")</f>
        <v>Välimerenlokki</v>
      </c>
      <c r="M190" s="42" t="str">
        <f>IF(Ruksit!M190="x",Ruksit!A190,"")</f>
        <v/>
      </c>
      <c r="N190" s="41" t="str">
        <f>IF(Ruksit!N190="x",Ruksit!A190,"")</f>
        <v/>
      </c>
      <c r="O190" s="42" t="str">
        <f>IF(Ruksit!O190="x",Ruksit!A190,"")</f>
        <v/>
      </c>
      <c r="P190" s="41" t="str">
        <f>IF(Ruksit!P190="x",Ruksit!A190,"")</f>
        <v/>
      </c>
      <c r="Q190" s="42" t="str">
        <f>IF(Ruksit!Q190="x",Ruksit!A190,"")</f>
        <v/>
      </c>
      <c r="R190" s="41" t="str">
        <f>IF(Ruksit!R190="x",Ruksit!A190,"")</f>
        <v/>
      </c>
      <c r="S190" s="42" t="str">
        <f>IF(Ruksit!S190="x",Ruksit!A190,"")</f>
        <v/>
      </c>
      <c r="T190" s="41" t="str">
        <f>IF(Ruksit!T190="x",Ruksit!A190,"")</f>
        <v/>
      </c>
      <c r="U190" s="42" t="str">
        <f>IF(Ruksit!U190="x",Ruksit!A190,"")</f>
        <v/>
      </c>
      <c r="V190" s="25"/>
      <c r="W190" s="26">
        <f>COUNTA(Ruksit!B190:U190)</f>
        <v>1</v>
      </c>
    </row>
    <row r="191" spans="1:23" x14ac:dyDescent="0.2">
      <c r="A191" t="s">
        <v>238</v>
      </c>
      <c r="B191" s="44" t="str">
        <f>IF(Ruksit!B191="x",Ruksit!A191,"")</f>
        <v/>
      </c>
      <c r="C191" s="45" t="str">
        <f>IF(Ruksit!C191="x",Ruksit!A191,"")</f>
        <v>Mustanmerenlokki</v>
      </c>
      <c r="D191" s="41" t="str">
        <f>IF(Ruksit!D191="x",Ruksit!A191,"")</f>
        <v/>
      </c>
      <c r="E191" s="42" t="str">
        <f>IF(Ruksit!E191="x",Ruksit!A191,"")</f>
        <v/>
      </c>
      <c r="F191" s="41" t="str">
        <f>IF(Ruksit!F191="x",Ruksit!A191,"")</f>
        <v/>
      </c>
      <c r="G191" s="42" t="str">
        <f>IF(Ruksit!G191="x",Ruksit!A191,"")</f>
        <v/>
      </c>
      <c r="H191" s="41" t="str">
        <f>IF(Ruksit!H191="x",Ruksit!A191,"")</f>
        <v/>
      </c>
      <c r="I191" s="42" t="str">
        <f>IF(Ruksit!I191="x",Ruksit!A191,"")</f>
        <v/>
      </c>
      <c r="J191" s="41" t="str">
        <f>IF(Ruksit!J191="x",Ruksit!A191,"")</f>
        <v/>
      </c>
      <c r="K191" s="46" t="str">
        <f>IF(Ruksit!K191="x",Ruksit!A191,"")</f>
        <v/>
      </c>
      <c r="L191" s="41" t="str">
        <f>IF(Ruksit!L191="x",Ruksit!A191,"")</f>
        <v>Mustanmerenlokki</v>
      </c>
      <c r="M191" s="42" t="str">
        <f>IF(Ruksit!M191="x",Ruksit!A191,"")</f>
        <v/>
      </c>
      <c r="N191" s="41" t="str">
        <f>IF(Ruksit!N191="x",Ruksit!A191,"")</f>
        <v/>
      </c>
      <c r="O191" s="42" t="str">
        <f>IF(Ruksit!O191="x",Ruksit!A191,"")</f>
        <v/>
      </c>
      <c r="P191" s="41" t="str">
        <f>IF(Ruksit!P191="x",Ruksit!A191,"")</f>
        <v>Mustanmerenlokki</v>
      </c>
      <c r="Q191" s="42" t="str">
        <f>IF(Ruksit!Q191="x",Ruksit!A191,"")</f>
        <v/>
      </c>
      <c r="R191" s="41" t="str">
        <f>IF(Ruksit!R191="x",Ruksit!A191,"")</f>
        <v/>
      </c>
      <c r="S191" s="42" t="str">
        <f>IF(Ruksit!S191="x",Ruksit!A191,"")</f>
        <v/>
      </c>
      <c r="T191" s="41" t="str">
        <f>IF(Ruksit!T191="x",Ruksit!A191,"")</f>
        <v/>
      </c>
      <c r="U191" s="42" t="str">
        <f>IF(Ruksit!U191="x",Ruksit!A191,"")</f>
        <v/>
      </c>
      <c r="V191" s="25"/>
      <c r="W191" s="26">
        <f>COUNTA(Ruksit!B191:U191)</f>
        <v>3</v>
      </c>
    </row>
    <row r="192" spans="1:23" x14ac:dyDescent="0.2">
      <c r="A192" t="s">
        <v>239</v>
      </c>
      <c r="B192" s="44" t="str">
        <f>IF(Ruksit!B192="x",Ruksit!A192,"")</f>
        <v>Kalalokki</v>
      </c>
      <c r="C192" s="45" t="str">
        <f>IF(Ruksit!C192="x",Ruksit!A192,"")</f>
        <v>Kalalokki</v>
      </c>
      <c r="D192" s="41" t="str">
        <f>IF(Ruksit!D192="x",Ruksit!A192,"")</f>
        <v>Kalalokki</v>
      </c>
      <c r="E192" s="42" t="str">
        <f>IF(Ruksit!E192="x",Ruksit!A192,"")</f>
        <v>Kalalokki</v>
      </c>
      <c r="F192" s="41" t="str">
        <f>IF(Ruksit!F192="x",Ruksit!A192,"")</f>
        <v>Kalalokki</v>
      </c>
      <c r="G192" s="42" t="str">
        <f>IF(Ruksit!G192="x",Ruksit!A192,"")</f>
        <v>Kalalokki</v>
      </c>
      <c r="H192" s="41" t="str">
        <f>IF(Ruksit!H192="x",Ruksit!A192,"")</f>
        <v>Kalalokki</v>
      </c>
      <c r="I192" s="42" t="str">
        <f>IF(Ruksit!I192="x",Ruksit!A192,"")</f>
        <v>Kalalokki</v>
      </c>
      <c r="J192" s="41" t="str">
        <f>IF(Ruksit!J192="x",Ruksit!A192,"")</f>
        <v>Kalalokki</v>
      </c>
      <c r="K192" s="46" t="str">
        <f>IF(Ruksit!K192="x",Ruksit!A192,"")</f>
        <v>Kalalokki</v>
      </c>
      <c r="L192" s="41" t="str">
        <f>IF(Ruksit!L192="x",Ruksit!A192,"")</f>
        <v>Kalalokki</v>
      </c>
      <c r="M192" s="42" t="str">
        <f>IF(Ruksit!M192="x",Ruksit!A192,"")</f>
        <v>Kalalokki</v>
      </c>
      <c r="N192" s="41" t="str">
        <f>IF(Ruksit!N192="x",Ruksit!A192,"")</f>
        <v>Kalalokki</v>
      </c>
      <c r="O192" s="42" t="str">
        <f>IF(Ruksit!O192="x",Ruksit!A192,"")</f>
        <v>Kalalokki</v>
      </c>
      <c r="P192" s="41" t="str">
        <f>IF(Ruksit!P192="x",Ruksit!A192,"")</f>
        <v>Kalalokki</v>
      </c>
      <c r="Q192" s="42" t="str">
        <f>IF(Ruksit!Q192="x",Ruksit!A192,"")</f>
        <v>Kalalokki</v>
      </c>
      <c r="R192" s="41" t="str">
        <f>IF(Ruksit!R192="x",Ruksit!A192,"")</f>
        <v>Kalalokki</v>
      </c>
      <c r="S192" s="42" t="str">
        <f>IF(Ruksit!S192="x",Ruksit!A192,"")</f>
        <v>Kalalokki</v>
      </c>
      <c r="T192" s="41" t="str">
        <f>IF(Ruksit!T192="x",Ruksit!A192,"")</f>
        <v>Kalalokki</v>
      </c>
      <c r="U192" s="42" t="str">
        <f>IF(Ruksit!U192="x",Ruksit!A192,"")</f>
        <v>Kalalokki</v>
      </c>
      <c r="V192" s="25"/>
      <c r="W192" s="26">
        <f>COUNTA(Ruksit!B192:U192)</f>
        <v>20</v>
      </c>
    </row>
    <row r="193" spans="1:23" x14ac:dyDescent="0.2">
      <c r="A193" t="s">
        <v>240</v>
      </c>
      <c r="B193" s="44" t="str">
        <f>IF(Ruksit!B193="x",Ruksit!A193,"")</f>
        <v>Selkälokki</v>
      </c>
      <c r="C193" s="45" t="str">
        <f>IF(Ruksit!C193="x",Ruksit!A193,"")</f>
        <v>Selkälokki</v>
      </c>
      <c r="D193" s="41" t="str">
        <f>IF(Ruksit!D193="x",Ruksit!A193,"")</f>
        <v>Selkälokki</v>
      </c>
      <c r="E193" s="42" t="str">
        <f>IF(Ruksit!E193="x",Ruksit!A193,"")</f>
        <v>Selkälokki</v>
      </c>
      <c r="F193" s="41" t="str">
        <f>IF(Ruksit!F193="x",Ruksit!A193,"")</f>
        <v>Selkälokki</v>
      </c>
      <c r="G193" s="42" t="str">
        <f>IF(Ruksit!G193="x",Ruksit!A193,"")</f>
        <v>Selkälokki</v>
      </c>
      <c r="H193" s="41" t="str">
        <f>IF(Ruksit!H193="x",Ruksit!A193,"")</f>
        <v>Selkälokki</v>
      </c>
      <c r="I193" s="42" t="str">
        <f>IF(Ruksit!I193="x",Ruksit!A193,"")</f>
        <v>Selkälokki</v>
      </c>
      <c r="J193" s="41" t="str">
        <f>IF(Ruksit!J193="x",Ruksit!A193,"")</f>
        <v>Selkälokki</v>
      </c>
      <c r="K193" s="46" t="str">
        <f>IF(Ruksit!K193="x",Ruksit!A193,"")</f>
        <v>Selkälokki</v>
      </c>
      <c r="L193" s="41" t="str">
        <f>IF(Ruksit!L193="x",Ruksit!A193,"")</f>
        <v>Selkälokki</v>
      </c>
      <c r="M193" s="42" t="str">
        <f>IF(Ruksit!M193="x",Ruksit!A193,"")</f>
        <v>Selkälokki</v>
      </c>
      <c r="N193" s="41" t="str">
        <f>IF(Ruksit!N193="x",Ruksit!A193,"")</f>
        <v>Selkälokki</v>
      </c>
      <c r="O193" s="42" t="str">
        <f>IF(Ruksit!O193="x",Ruksit!A193,"")</f>
        <v>Selkälokki</v>
      </c>
      <c r="P193" s="41" t="str">
        <f>IF(Ruksit!P193="x",Ruksit!A193,"")</f>
        <v>Selkälokki</v>
      </c>
      <c r="Q193" s="42" t="str">
        <f>IF(Ruksit!Q193="x",Ruksit!A193,"")</f>
        <v>Selkälokki</v>
      </c>
      <c r="R193" s="41" t="str">
        <f>IF(Ruksit!R193="x",Ruksit!A193,"")</f>
        <v>Selkälokki</v>
      </c>
      <c r="S193" s="42" t="str">
        <f>IF(Ruksit!S193="x",Ruksit!A193,"")</f>
        <v>Selkälokki</v>
      </c>
      <c r="T193" s="41" t="str">
        <f>IF(Ruksit!T193="x",Ruksit!A193,"")</f>
        <v>Selkälokki</v>
      </c>
      <c r="U193" s="42" t="str">
        <f>IF(Ruksit!U193="x",Ruksit!A193,"")</f>
        <v>Selkälokki</v>
      </c>
      <c r="V193" s="25"/>
      <c r="W193" s="26">
        <f>COUNTA(Ruksit!B193:U193)</f>
        <v>20</v>
      </c>
    </row>
    <row r="194" spans="1:23" x14ac:dyDescent="0.2">
      <c r="A194" t="s">
        <v>241</v>
      </c>
      <c r="B194" s="44" t="str">
        <f>IF(Ruksit!B194="x",Ruksit!A194,"")</f>
        <v>Harmaalokki</v>
      </c>
      <c r="C194" s="45" t="str">
        <f>IF(Ruksit!C194="x",Ruksit!A194,"")</f>
        <v>Harmaalokki</v>
      </c>
      <c r="D194" s="41" t="str">
        <f>IF(Ruksit!D194="x",Ruksit!A194,"")</f>
        <v>Harmaalokki</v>
      </c>
      <c r="E194" s="42" t="str">
        <f>IF(Ruksit!E194="x",Ruksit!A194,"")</f>
        <v>Harmaalokki</v>
      </c>
      <c r="F194" s="41" t="str">
        <f>IF(Ruksit!F194="x",Ruksit!A194,"")</f>
        <v>Harmaalokki</v>
      </c>
      <c r="G194" s="42" t="str">
        <f>IF(Ruksit!G194="x",Ruksit!A194,"")</f>
        <v>Harmaalokki</v>
      </c>
      <c r="H194" s="41" t="str">
        <f>IF(Ruksit!H194="x",Ruksit!A194,"")</f>
        <v>Harmaalokki</v>
      </c>
      <c r="I194" s="42" t="str">
        <f>IF(Ruksit!I194="x",Ruksit!A194,"")</f>
        <v>Harmaalokki</v>
      </c>
      <c r="J194" s="41" t="str">
        <f>IF(Ruksit!J194="x",Ruksit!A194,"")</f>
        <v>Harmaalokki</v>
      </c>
      <c r="K194" s="46" t="str">
        <f>IF(Ruksit!K194="x",Ruksit!A194,"")</f>
        <v>Harmaalokki</v>
      </c>
      <c r="L194" s="41" t="str">
        <f>IF(Ruksit!L194="x",Ruksit!A194,"")</f>
        <v>Harmaalokki</v>
      </c>
      <c r="M194" s="42" t="str">
        <f>IF(Ruksit!M194="x",Ruksit!A194,"")</f>
        <v>Harmaalokki</v>
      </c>
      <c r="N194" s="41" t="str">
        <f>IF(Ruksit!N194="x",Ruksit!A194,"")</f>
        <v>Harmaalokki</v>
      </c>
      <c r="O194" s="42" t="str">
        <f>IF(Ruksit!O194="x",Ruksit!A194,"")</f>
        <v>Harmaalokki</v>
      </c>
      <c r="P194" s="41" t="str">
        <f>IF(Ruksit!P194="x",Ruksit!A194,"")</f>
        <v>Harmaalokki</v>
      </c>
      <c r="Q194" s="42" t="str">
        <f>IF(Ruksit!Q194="x",Ruksit!A194,"")</f>
        <v>Harmaalokki</v>
      </c>
      <c r="R194" s="41" t="str">
        <f>IF(Ruksit!R194="x",Ruksit!A194,"")</f>
        <v>Harmaalokki</v>
      </c>
      <c r="S194" s="42" t="str">
        <f>IF(Ruksit!S194="x",Ruksit!A194,"")</f>
        <v>Harmaalokki</v>
      </c>
      <c r="T194" s="41" t="str">
        <f>IF(Ruksit!T194="x",Ruksit!A194,"")</f>
        <v>Harmaalokki</v>
      </c>
      <c r="U194" s="42" t="str">
        <f>IF(Ruksit!U194="x",Ruksit!A194,"")</f>
        <v>Harmaalokki</v>
      </c>
      <c r="V194" s="25"/>
      <c r="W194" s="26">
        <f>COUNTA(Ruksit!B194:U194)</f>
        <v>20</v>
      </c>
    </row>
    <row r="195" spans="1:23" x14ac:dyDescent="0.2">
      <c r="A195" t="s">
        <v>242</v>
      </c>
      <c r="B195" s="44" t="str">
        <f>IF(Ruksit!B195="x",Ruksit!A195,"")</f>
        <v/>
      </c>
      <c r="C195" s="45" t="str">
        <f>IF(Ruksit!C195="x",Ruksit!A195,"")</f>
        <v/>
      </c>
      <c r="D195" s="41" t="str">
        <f>IF(Ruksit!D195="x",Ruksit!A195,"")</f>
        <v/>
      </c>
      <c r="E195" s="42" t="str">
        <f>IF(Ruksit!E195="x",Ruksit!A195,"")</f>
        <v/>
      </c>
      <c r="F195" s="41" t="str">
        <f>IF(Ruksit!F195="x",Ruksit!A195,"")</f>
        <v/>
      </c>
      <c r="G195" s="42" t="str">
        <f>IF(Ruksit!G195="x",Ruksit!A195,"")</f>
        <v/>
      </c>
      <c r="H195" s="41" t="str">
        <f>IF(Ruksit!H195="x",Ruksit!A195,"")</f>
        <v/>
      </c>
      <c r="I195" s="42" t="str">
        <f>IF(Ruksit!I195="x",Ruksit!A195,"")</f>
        <v/>
      </c>
      <c r="J195" s="41" t="str">
        <f>IF(Ruksit!J195="x",Ruksit!A195,"")</f>
        <v/>
      </c>
      <c r="K195" s="46" t="str">
        <f>IF(Ruksit!K195="x",Ruksit!A195,"")</f>
        <v/>
      </c>
      <c r="L195" s="41" t="str">
        <f>IF(Ruksit!L195="x",Ruksit!A195,"")</f>
        <v>Aroharmaalokki</v>
      </c>
      <c r="M195" s="42" t="str">
        <f>IF(Ruksit!M195="x",Ruksit!A195,"")</f>
        <v/>
      </c>
      <c r="N195" s="41" t="str">
        <f>IF(Ruksit!N195="x",Ruksit!A195,"")</f>
        <v/>
      </c>
      <c r="O195" s="42" t="str">
        <f>IF(Ruksit!O195="x",Ruksit!A195,"")</f>
        <v/>
      </c>
      <c r="P195" s="41" t="str">
        <f>IF(Ruksit!P195="x",Ruksit!A195,"")</f>
        <v/>
      </c>
      <c r="Q195" s="42" t="str">
        <f>IF(Ruksit!Q195="x",Ruksit!A195,"")</f>
        <v/>
      </c>
      <c r="R195" s="41" t="str">
        <f>IF(Ruksit!R195="x",Ruksit!A195,"")</f>
        <v/>
      </c>
      <c r="S195" s="42" t="str">
        <f>IF(Ruksit!S195="x",Ruksit!A195,"")</f>
        <v/>
      </c>
      <c r="T195" s="41" t="str">
        <f>IF(Ruksit!T195="x",Ruksit!A195,"")</f>
        <v/>
      </c>
      <c r="U195" s="42" t="str">
        <f>IF(Ruksit!U195="x",Ruksit!A195,"")</f>
        <v/>
      </c>
      <c r="V195" s="25"/>
      <c r="W195" s="26">
        <f>COUNTA(Ruksit!B195:U195)</f>
        <v>1</v>
      </c>
    </row>
    <row r="196" spans="1:23" x14ac:dyDescent="0.2">
      <c r="A196" t="s">
        <v>243</v>
      </c>
      <c r="B196" s="44" t="str">
        <f>IF(Ruksit!B196="x",Ruksit!A196,"")</f>
        <v/>
      </c>
      <c r="C196" s="45" t="str">
        <f>IF(Ruksit!C196="x",Ruksit!A196,"")</f>
        <v/>
      </c>
      <c r="D196" s="41" t="str">
        <f>IF(Ruksit!D196="x",Ruksit!A196,"")</f>
        <v/>
      </c>
      <c r="E196" s="42" t="str">
        <f>IF(Ruksit!E196="x",Ruksit!A196,"")</f>
        <v/>
      </c>
      <c r="F196" s="41" t="str">
        <f>IF(Ruksit!F196="x",Ruksit!A196,"")</f>
        <v/>
      </c>
      <c r="G196" s="42" t="str">
        <f>IF(Ruksit!G196="x",Ruksit!A196,"")</f>
        <v/>
      </c>
      <c r="H196" s="41" t="str">
        <f>IF(Ruksit!H196="x",Ruksit!A196,"")</f>
        <v/>
      </c>
      <c r="I196" s="42" t="str">
        <f>IF(Ruksit!I196="x",Ruksit!A196,"")</f>
        <v/>
      </c>
      <c r="J196" s="41" t="str">
        <f>IF(Ruksit!J196="x",Ruksit!A196,"")</f>
        <v>Grönlanninlokki</v>
      </c>
      <c r="K196" s="46" t="str">
        <f>IF(Ruksit!K196="x",Ruksit!A196,"")</f>
        <v/>
      </c>
      <c r="L196" s="41" t="str">
        <f>IF(Ruksit!L196="x",Ruksit!A196,"")</f>
        <v>Grönlanninlokki</v>
      </c>
      <c r="M196" s="42" t="str">
        <f>IF(Ruksit!M196="x",Ruksit!A196,"")</f>
        <v/>
      </c>
      <c r="N196" s="41" t="str">
        <f>IF(Ruksit!N196="x",Ruksit!A196,"")</f>
        <v/>
      </c>
      <c r="O196" s="42" t="str">
        <f>IF(Ruksit!O196="x",Ruksit!A196,"")</f>
        <v/>
      </c>
      <c r="P196" s="41" t="str">
        <f>IF(Ruksit!P196="x",Ruksit!A196,"")</f>
        <v>Grönlanninlokki</v>
      </c>
      <c r="Q196" s="42" t="str">
        <f>IF(Ruksit!Q196="x",Ruksit!A196,"")</f>
        <v/>
      </c>
      <c r="R196" s="41" t="str">
        <f>IF(Ruksit!R196="x",Ruksit!A196,"")</f>
        <v/>
      </c>
      <c r="S196" s="42" t="str">
        <f>IF(Ruksit!S196="x",Ruksit!A196,"")</f>
        <v/>
      </c>
      <c r="T196" s="41" t="str">
        <f>IF(Ruksit!T196="x",Ruksit!A196,"")</f>
        <v/>
      </c>
      <c r="U196" s="42" t="str">
        <f>IF(Ruksit!U196="x",Ruksit!A196,"")</f>
        <v/>
      </c>
      <c r="V196" s="25"/>
      <c r="W196" s="26">
        <f>COUNTA(Ruksit!B196:U196)</f>
        <v>3</v>
      </c>
    </row>
    <row r="197" spans="1:23" x14ac:dyDescent="0.2">
      <c r="A197" t="s">
        <v>244</v>
      </c>
      <c r="B197" s="44" t="str">
        <f>IF(Ruksit!B197="x",Ruksit!A197,"")</f>
        <v/>
      </c>
      <c r="C197" s="45" t="str">
        <f>IF(Ruksit!C197="x",Ruksit!A197,"")</f>
        <v>Isolokki</v>
      </c>
      <c r="D197" s="41" t="str">
        <f>IF(Ruksit!D197="x",Ruksit!A197,"")</f>
        <v>Isolokki</v>
      </c>
      <c r="E197" s="42" t="str">
        <f>IF(Ruksit!E197="x",Ruksit!A197,"")</f>
        <v/>
      </c>
      <c r="F197" s="41" t="str">
        <f>IF(Ruksit!F197="x",Ruksit!A197,"")</f>
        <v/>
      </c>
      <c r="G197" s="42" t="str">
        <f>IF(Ruksit!G197="x",Ruksit!A197,"")</f>
        <v>Isolokki</v>
      </c>
      <c r="H197" s="41" t="str">
        <f>IF(Ruksit!H197="x",Ruksit!A197,"")</f>
        <v>Isolokki</v>
      </c>
      <c r="I197" s="42" t="str">
        <f>IF(Ruksit!I197="x",Ruksit!A197,"")</f>
        <v/>
      </c>
      <c r="J197" s="41" t="str">
        <f>IF(Ruksit!J197="x",Ruksit!A197,"")</f>
        <v>Isolokki</v>
      </c>
      <c r="K197" s="46" t="str">
        <f>IF(Ruksit!K197="x",Ruksit!A197,"")</f>
        <v/>
      </c>
      <c r="L197" s="41" t="str">
        <f>IF(Ruksit!L197="x",Ruksit!A197,"")</f>
        <v>Isolokki</v>
      </c>
      <c r="M197" s="42" t="str">
        <f>IF(Ruksit!M197="x",Ruksit!A197,"")</f>
        <v/>
      </c>
      <c r="N197" s="41" t="str">
        <f>IF(Ruksit!N197="x",Ruksit!A197,"")</f>
        <v>Isolokki</v>
      </c>
      <c r="O197" s="42" t="str">
        <f>IF(Ruksit!O197="x",Ruksit!A197,"")</f>
        <v/>
      </c>
      <c r="P197" s="41" t="str">
        <f>IF(Ruksit!P197="x",Ruksit!A197,"")</f>
        <v>Isolokki</v>
      </c>
      <c r="Q197" s="42" t="str">
        <f>IF(Ruksit!Q197="x",Ruksit!A197,"")</f>
        <v>Isolokki</v>
      </c>
      <c r="R197" s="41" t="str">
        <f>IF(Ruksit!R197="x",Ruksit!A197,"")</f>
        <v/>
      </c>
      <c r="S197" s="42" t="str">
        <f>IF(Ruksit!S197="x",Ruksit!A197,"")</f>
        <v>Isolokki</v>
      </c>
      <c r="T197" s="41" t="str">
        <f>IF(Ruksit!T197="x",Ruksit!A197,"")</f>
        <v/>
      </c>
      <c r="U197" s="42" t="str">
        <f>IF(Ruksit!U197="x",Ruksit!A197,"")</f>
        <v/>
      </c>
      <c r="V197" s="25"/>
      <c r="W197" s="26">
        <f>COUNTA(Ruksit!B197:U197)</f>
        <v>10</v>
      </c>
    </row>
    <row r="198" spans="1:23" x14ac:dyDescent="0.2">
      <c r="A198" t="s">
        <v>245</v>
      </c>
      <c r="B198" s="44" t="str">
        <f>IF(Ruksit!B198="x",Ruksit!A198,"")</f>
        <v>Merilokki</v>
      </c>
      <c r="C198" s="45" t="str">
        <f>IF(Ruksit!C198="x",Ruksit!A198,"")</f>
        <v>Merilokki</v>
      </c>
      <c r="D198" s="41" t="str">
        <f>IF(Ruksit!D198="x",Ruksit!A198,"")</f>
        <v>Merilokki</v>
      </c>
      <c r="E198" s="42" t="str">
        <f>IF(Ruksit!E198="x",Ruksit!A198,"")</f>
        <v>Merilokki</v>
      </c>
      <c r="F198" s="41" t="str">
        <f>IF(Ruksit!F198="x",Ruksit!A198,"")</f>
        <v/>
      </c>
      <c r="G198" s="42" t="str">
        <f>IF(Ruksit!G198="x",Ruksit!A198,"")</f>
        <v>Merilokki</v>
      </c>
      <c r="H198" s="41" t="str">
        <f>IF(Ruksit!H198="x",Ruksit!A198,"")</f>
        <v>Merilokki</v>
      </c>
      <c r="I198" s="42" t="str">
        <f>IF(Ruksit!I198="x",Ruksit!A198,"")</f>
        <v>Merilokki</v>
      </c>
      <c r="J198" s="41" t="str">
        <f>IF(Ruksit!J198="x",Ruksit!A198,"")</f>
        <v>Merilokki</v>
      </c>
      <c r="K198" s="46" t="str">
        <f>IF(Ruksit!K198="x",Ruksit!A198,"")</f>
        <v>Merilokki</v>
      </c>
      <c r="L198" s="41" t="str">
        <f>IF(Ruksit!L198="x",Ruksit!A198,"")</f>
        <v>Merilokki</v>
      </c>
      <c r="M198" s="42" t="str">
        <f>IF(Ruksit!M198="x",Ruksit!A198,"")</f>
        <v>Merilokki</v>
      </c>
      <c r="N198" s="41" t="str">
        <f>IF(Ruksit!N198="x",Ruksit!A198,"")</f>
        <v>Merilokki</v>
      </c>
      <c r="O198" s="42" t="str">
        <f>IF(Ruksit!O198="x",Ruksit!A198,"")</f>
        <v/>
      </c>
      <c r="P198" s="41" t="str">
        <f>IF(Ruksit!P198="x",Ruksit!A198,"")</f>
        <v>Merilokki</v>
      </c>
      <c r="Q198" s="42" t="str">
        <f>IF(Ruksit!Q198="x",Ruksit!A198,"")</f>
        <v>Merilokki</v>
      </c>
      <c r="R198" s="41" t="str">
        <f>IF(Ruksit!R198="x",Ruksit!A198,"")</f>
        <v/>
      </c>
      <c r="S198" s="42" t="str">
        <f>IF(Ruksit!S198="x",Ruksit!A198,"")</f>
        <v>Merilokki</v>
      </c>
      <c r="T198" s="41" t="str">
        <f>IF(Ruksit!T198="x",Ruksit!A198,"")</f>
        <v>Merilokki</v>
      </c>
      <c r="U198" s="42" t="str">
        <f>IF(Ruksit!U198="x",Ruksit!A198,"")</f>
        <v/>
      </c>
      <c r="V198" s="25"/>
      <c r="W198" s="26">
        <f>COUNTA(Ruksit!B198:U198)</f>
        <v>16</v>
      </c>
    </row>
    <row r="199" spans="1:23" x14ac:dyDescent="0.2">
      <c r="A199" t="s">
        <v>246</v>
      </c>
      <c r="B199" s="44" t="str">
        <f>IF(Ruksit!B199="x",Ruksit!A199,"")</f>
        <v>Kesykyyhky</v>
      </c>
      <c r="C199" s="45" t="str">
        <f>IF(Ruksit!C199="x",Ruksit!A199,"")</f>
        <v>Kesykyyhky</v>
      </c>
      <c r="D199" s="41" t="str">
        <f>IF(Ruksit!D199="x",Ruksit!A199,"")</f>
        <v>Kesykyyhky</v>
      </c>
      <c r="E199" s="42" t="str">
        <f>IF(Ruksit!E199="x",Ruksit!A199,"")</f>
        <v>Kesykyyhky</v>
      </c>
      <c r="F199" s="41" t="str">
        <f>IF(Ruksit!F199="x",Ruksit!A199,"")</f>
        <v>Kesykyyhky</v>
      </c>
      <c r="G199" s="42" t="str">
        <f>IF(Ruksit!G199="x",Ruksit!A199,"")</f>
        <v>Kesykyyhky</v>
      </c>
      <c r="H199" s="41" t="str">
        <f>IF(Ruksit!H199="x",Ruksit!A199,"")</f>
        <v>Kesykyyhky</v>
      </c>
      <c r="I199" s="42" t="str">
        <f>IF(Ruksit!I199="x",Ruksit!A199,"")</f>
        <v>Kesykyyhky</v>
      </c>
      <c r="J199" s="41" t="str">
        <f>IF(Ruksit!J199="x",Ruksit!A199,"")</f>
        <v>Kesykyyhky</v>
      </c>
      <c r="K199" s="46" t="str">
        <f>IF(Ruksit!K199="x",Ruksit!A199,"")</f>
        <v>Kesykyyhky</v>
      </c>
      <c r="L199" s="41" t="str">
        <f>IF(Ruksit!L199="x",Ruksit!A199,"")</f>
        <v>Kesykyyhky</v>
      </c>
      <c r="M199" s="42" t="str">
        <f>IF(Ruksit!M199="x",Ruksit!A199,"")</f>
        <v>Kesykyyhky</v>
      </c>
      <c r="N199" s="41" t="str">
        <f>IF(Ruksit!N199="x",Ruksit!A199,"")</f>
        <v>Kesykyyhky</v>
      </c>
      <c r="O199" s="42" t="str">
        <f>IF(Ruksit!O199="x",Ruksit!A199,"")</f>
        <v/>
      </c>
      <c r="P199" s="41" t="str">
        <f>IF(Ruksit!P199="x",Ruksit!A199,"")</f>
        <v>Kesykyyhky</v>
      </c>
      <c r="Q199" s="42" t="str">
        <f>IF(Ruksit!Q199="x",Ruksit!A199,"")</f>
        <v>Kesykyyhky</v>
      </c>
      <c r="R199" s="41" t="str">
        <f>IF(Ruksit!R199="x",Ruksit!A199,"")</f>
        <v>Kesykyyhky</v>
      </c>
      <c r="S199" s="42" t="str">
        <f>IF(Ruksit!S199="x",Ruksit!A199,"")</f>
        <v>Kesykyyhky</v>
      </c>
      <c r="T199" s="41" t="str">
        <f>IF(Ruksit!T199="x",Ruksit!A199,"")</f>
        <v>Kesykyyhky</v>
      </c>
      <c r="U199" s="42" t="str">
        <f>IF(Ruksit!U199="x",Ruksit!A199,"")</f>
        <v>Kesykyyhky</v>
      </c>
      <c r="V199" s="25"/>
      <c r="W199" s="26">
        <f>COUNTA(Ruksit!B199:U199)</f>
        <v>19</v>
      </c>
    </row>
    <row r="200" spans="1:23" x14ac:dyDescent="0.2">
      <c r="A200" t="s">
        <v>247</v>
      </c>
      <c r="B200" s="44" t="str">
        <f>IF(Ruksit!B200="x",Ruksit!A200,"")</f>
        <v>Uuttukyyhky</v>
      </c>
      <c r="C200" s="45" t="str">
        <f>IF(Ruksit!C200="x",Ruksit!A200,"")</f>
        <v>Uuttukyyhky</v>
      </c>
      <c r="D200" s="41" t="str">
        <f>IF(Ruksit!D200="x",Ruksit!A200,"")</f>
        <v>Uuttukyyhky</v>
      </c>
      <c r="E200" s="42" t="str">
        <f>IF(Ruksit!E200="x",Ruksit!A200,"")</f>
        <v>Uuttukyyhky</v>
      </c>
      <c r="F200" s="41" t="str">
        <f>IF(Ruksit!F200="x",Ruksit!A200,"")</f>
        <v>Uuttukyyhky</v>
      </c>
      <c r="G200" s="42" t="str">
        <f>IF(Ruksit!G200="x",Ruksit!A200,"")</f>
        <v>Uuttukyyhky</v>
      </c>
      <c r="H200" s="41" t="str">
        <f>IF(Ruksit!H200="x",Ruksit!A200,"")</f>
        <v>Uuttukyyhky</v>
      </c>
      <c r="I200" s="42" t="str">
        <f>IF(Ruksit!I200="x",Ruksit!A200,"")</f>
        <v>Uuttukyyhky</v>
      </c>
      <c r="J200" s="41" t="str">
        <f>IF(Ruksit!J200="x",Ruksit!A200,"")</f>
        <v>Uuttukyyhky</v>
      </c>
      <c r="K200" s="46" t="str">
        <f>IF(Ruksit!K200="x",Ruksit!A200,"")</f>
        <v>Uuttukyyhky</v>
      </c>
      <c r="L200" s="41" t="str">
        <f>IF(Ruksit!L200="x",Ruksit!A200,"")</f>
        <v>Uuttukyyhky</v>
      </c>
      <c r="M200" s="42" t="str">
        <f>IF(Ruksit!M200="x",Ruksit!A200,"")</f>
        <v>Uuttukyyhky</v>
      </c>
      <c r="N200" s="41" t="str">
        <f>IF(Ruksit!N200="x",Ruksit!A200,"")</f>
        <v>Uuttukyyhky</v>
      </c>
      <c r="O200" s="42" t="str">
        <f>IF(Ruksit!O200="x",Ruksit!A200,"")</f>
        <v>Uuttukyyhky</v>
      </c>
      <c r="P200" s="41" t="str">
        <f>IF(Ruksit!P200="x",Ruksit!A200,"")</f>
        <v>Uuttukyyhky</v>
      </c>
      <c r="Q200" s="42" t="str">
        <f>IF(Ruksit!Q200="x",Ruksit!A200,"")</f>
        <v>Uuttukyyhky</v>
      </c>
      <c r="R200" s="41" t="str">
        <f>IF(Ruksit!R200="x",Ruksit!A200,"")</f>
        <v>Uuttukyyhky</v>
      </c>
      <c r="S200" s="42" t="str">
        <f>IF(Ruksit!S200="x",Ruksit!A200,"")</f>
        <v>Uuttukyyhky</v>
      </c>
      <c r="T200" s="41" t="str">
        <f>IF(Ruksit!T200="x",Ruksit!A200,"")</f>
        <v>Uuttukyyhky</v>
      </c>
      <c r="U200" s="42" t="str">
        <f>IF(Ruksit!U200="x",Ruksit!A200,"")</f>
        <v>Uuttukyyhky</v>
      </c>
      <c r="V200" s="25"/>
      <c r="W200" s="26">
        <f>COUNTA(Ruksit!B200:U200)</f>
        <v>20</v>
      </c>
    </row>
    <row r="201" spans="1:23" x14ac:dyDescent="0.2">
      <c r="A201" t="s">
        <v>248</v>
      </c>
      <c r="B201" s="44" t="str">
        <f>IF(Ruksit!B201="x",Ruksit!A201,"")</f>
        <v>Sepelkyyhky</v>
      </c>
      <c r="C201" s="45" t="str">
        <f>IF(Ruksit!C201="x",Ruksit!A201,"")</f>
        <v>Sepelkyyhky</v>
      </c>
      <c r="D201" s="41" t="str">
        <f>IF(Ruksit!D201="x",Ruksit!A201,"")</f>
        <v>Sepelkyyhky</v>
      </c>
      <c r="E201" s="42" t="str">
        <f>IF(Ruksit!E201="x",Ruksit!A201,"")</f>
        <v>Sepelkyyhky</v>
      </c>
      <c r="F201" s="41" t="str">
        <f>IF(Ruksit!F201="x",Ruksit!A201,"")</f>
        <v>Sepelkyyhky</v>
      </c>
      <c r="G201" s="42" t="str">
        <f>IF(Ruksit!G201="x",Ruksit!A201,"")</f>
        <v>Sepelkyyhky</v>
      </c>
      <c r="H201" s="41" t="str">
        <f>IF(Ruksit!H201="x",Ruksit!A201,"")</f>
        <v>Sepelkyyhky</v>
      </c>
      <c r="I201" s="42" t="str">
        <f>IF(Ruksit!I201="x",Ruksit!A201,"")</f>
        <v>Sepelkyyhky</v>
      </c>
      <c r="J201" s="41" t="str">
        <f>IF(Ruksit!J201="x",Ruksit!A201,"")</f>
        <v>Sepelkyyhky</v>
      </c>
      <c r="K201" s="46" t="str">
        <f>IF(Ruksit!K201="x",Ruksit!A201,"")</f>
        <v>Sepelkyyhky</v>
      </c>
      <c r="L201" s="41" t="str">
        <f>IF(Ruksit!L201="x",Ruksit!A201,"")</f>
        <v>Sepelkyyhky</v>
      </c>
      <c r="M201" s="42" t="str">
        <f>IF(Ruksit!M201="x",Ruksit!A201,"")</f>
        <v>Sepelkyyhky</v>
      </c>
      <c r="N201" s="41" t="str">
        <f>IF(Ruksit!N201="x",Ruksit!A201,"")</f>
        <v>Sepelkyyhky</v>
      </c>
      <c r="O201" s="42" t="str">
        <f>IF(Ruksit!O201="x",Ruksit!A201,"")</f>
        <v>Sepelkyyhky</v>
      </c>
      <c r="P201" s="41" t="str">
        <f>IF(Ruksit!P201="x",Ruksit!A201,"")</f>
        <v>Sepelkyyhky</v>
      </c>
      <c r="Q201" s="42" t="str">
        <f>IF(Ruksit!Q201="x",Ruksit!A201,"")</f>
        <v>Sepelkyyhky</v>
      </c>
      <c r="R201" s="41" t="str">
        <f>IF(Ruksit!R201="x",Ruksit!A201,"")</f>
        <v>Sepelkyyhky</v>
      </c>
      <c r="S201" s="42" t="str">
        <f>IF(Ruksit!S201="x",Ruksit!A201,"")</f>
        <v>Sepelkyyhky</v>
      </c>
      <c r="T201" s="41" t="str">
        <f>IF(Ruksit!T201="x",Ruksit!A201,"")</f>
        <v>Sepelkyyhky</v>
      </c>
      <c r="U201" s="42" t="str">
        <f>IF(Ruksit!U201="x",Ruksit!A201,"")</f>
        <v>Sepelkyyhky</v>
      </c>
      <c r="V201" s="25"/>
      <c r="W201" s="26">
        <f>COUNTA(Ruksit!B201:U201)</f>
        <v>20</v>
      </c>
    </row>
    <row r="202" spans="1:23" x14ac:dyDescent="0.2">
      <c r="A202" t="s">
        <v>249</v>
      </c>
      <c r="B202" s="44" t="str">
        <f>IF(Ruksit!B202="x",Ruksit!A202,"")</f>
        <v>Turkinkyyhky</v>
      </c>
      <c r="C202" s="45" t="str">
        <f>IF(Ruksit!C202="x",Ruksit!A202,"")</f>
        <v>Turkinkyyhky</v>
      </c>
      <c r="D202" s="41" t="str">
        <f>IF(Ruksit!D202="x",Ruksit!A202,"")</f>
        <v>Turkinkyyhky</v>
      </c>
      <c r="E202" s="42" t="str">
        <f>IF(Ruksit!E202="x",Ruksit!A202,"")</f>
        <v>Turkinkyyhky</v>
      </c>
      <c r="F202" s="41" t="str">
        <f>IF(Ruksit!F202="x",Ruksit!A202,"")</f>
        <v/>
      </c>
      <c r="G202" s="42" t="str">
        <f>IF(Ruksit!G202="x",Ruksit!A202,"")</f>
        <v>Turkinkyyhky</v>
      </c>
      <c r="H202" s="41" t="str">
        <f>IF(Ruksit!H202="x",Ruksit!A202,"")</f>
        <v>Turkinkyyhky</v>
      </c>
      <c r="I202" s="42" t="str">
        <f>IF(Ruksit!I202="x",Ruksit!A202,"")</f>
        <v/>
      </c>
      <c r="J202" s="41" t="str">
        <f>IF(Ruksit!J202="x",Ruksit!A202,"")</f>
        <v>Turkinkyyhky</v>
      </c>
      <c r="K202" s="46" t="str">
        <f>IF(Ruksit!K202="x",Ruksit!A202,"")</f>
        <v>Turkinkyyhky</v>
      </c>
      <c r="L202" s="41" t="str">
        <f>IF(Ruksit!L202="x",Ruksit!A202,"")</f>
        <v>Turkinkyyhky</v>
      </c>
      <c r="M202" s="42" t="str">
        <f>IF(Ruksit!M202="x",Ruksit!A202,"")</f>
        <v>Turkinkyyhky</v>
      </c>
      <c r="N202" s="41" t="str">
        <f>IF(Ruksit!N202="x",Ruksit!A202,"")</f>
        <v>Turkinkyyhky</v>
      </c>
      <c r="O202" s="42" t="str">
        <f>IF(Ruksit!O202="x",Ruksit!A202,"")</f>
        <v/>
      </c>
      <c r="P202" s="41" t="str">
        <f>IF(Ruksit!P202="x",Ruksit!A202,"")</f>
        <v>Turkinkyyhky</v>
      </c>
      <c r="Q202" s="42" t="str">
        <f>IF(Ruksit!Q202="x",Ruksit!A202,"")</f>
        <v>Turkinkyyhky</v>
      </c>
      <c r="R202" s="41" t="str">
        <f>IF(Ruksit!R202="x",Ruksit!A202,"")</f>
        <v>Turkinkyyhky</v>
      </c>
      <c r="S202" s="42" t="str">
        <f>IF(Ruksit!S202="x",Ruksit!A202,"")</f>
        <v>Turkinkyyhky</v>
      </c>
      <c r="T202" s="41" t="str">
        <f>IF(Ruksit!T202="x",Ruksit!A202,"")</f>
        <v>Turkinkyyhky</v>
      </c>
      <c r="U202" s="42" t="str">
        <f>IF(Ruksit!U202="x",Ruksit!A202,"")</f>
        <v>Turkinkyyhky</v>
      </c>
      <c r="V202" s="25"/>
      <c r="W202" s="26">
        <f>COUNTA(Ruksit!B202:U202)</f>
        <v>17</v>
      </c>
    </row>
    <row r="203" spans="1:23" x14ac:dyDescent="0.2">
      <c r="A203" t="s">
        <v>250</v>
      </c>
      <c r="B203" s="44" t="str">
        <f>IF(Ruksit!B203="x",Ruksit!A203,"")</f>
        <v/>
      </c>
      <c r="C203" s="45" t="str">
        <f>IF(Ruksit!C203="x",Ruksit!A203,"")</f>
        <v>Turturikyyhky</v>
      </c>
      <c r="D203" s="41" t="str">
        <f>IF(Ruksit!D203="x",Ruksit!A203,"")</f>
        <v>Turturikyyhky</v>
      </c>
      <c r="E203" s="42" t="str">
        <f>IF(Ruksit!E203="x",Ruksit!A203,"")</f>
        <v>Turturikyyhky</v>
      </c>
      <c r="F203" s="41" t="str">
        <f>IF(Ruksit!F203="x",Ruksit!A203,"")</f>
        <v>Turturikyyhky</v>
      </c>
      <c r="G203" s="42" t="str">
        <f>IF(Ruksit!G203="x",Ruksit!A203,"")</f>
        <v>Turturikyyhky</v>
      </c>
      <c r="H203" s="41" t="str">
        <f>IF(Ruksit!H203="x",Ruksit!A203,"")</f>
        <v>Turturikyyhky</v>
      </c>
      <c r="I203" s="42" t="str">
        <f>IF(Ruksit!I203="x",Ruksit!A203,"")</f>
        <v/>
      </c>
      <c r="J203" s="41" t="str">
        <f>IF(Ruksit!J203="x",Ruksit!A203,"")</f>
        <v/>
      </c>
      <c r="K203" s="46" t="str">
        <f>IF(Ruksit!K203="x",Ruksit!A203,"")</f>
        <v>Turturikyyhky</v>
      </c>
      <c r="L203" s="41" t="str">
        <f>IF(Ruksit!L203="x",Ruksit!A203,"")</f>
        <v>Turturikyyhky</v>
      </c>
      <c r="M203" s="42" t="str">
        <f>IF(Ruksit!M203="x",Ruksit!A203,"")</f>
        <v>Turturikyyhky</v>
      </c>
      <c r="N203" s="41" t="str">
        <f>IF(Ruksit!N203="x",Ruksit!A203,"")</f>
        <v>Turturikyyhky</v>
      </c>
      <c r="O203" s="42" t="str">
        <f>IF(Ruksit!O203="x",Ruksit!A203,"")</f>
        <v>Turturikyyhky</v>
      </c>
      <c r="P203" s="41" t="str">
        <f>IF(Ruksit!P203="x",Ruksit!A203,"")</f>
        <v>Turturikyyhky</v>
      </c>
      <c r="Q203" s="42" t="str">
        <f>IF(Ruksit!Q203="x",Ruksit!A203,"")</f>
        <v>Turturikyyhky</v>
      </c>
      <c r="R203" s="41" t="str">
        <f>IF(Ruksit!R203="x",Ruksit!A203,"")</f>
        <v>Turturikyyhky</v>
      </c>
      <c r="S203" s="42" t="str">
        <f>IF(Ruksit!S203="x",Ruksit!A203,"")</f>
        <v>Turturikyyhky</v>
      </c>
      <c r="T203" s="41" t="str">
        <f>IF(Ruksit!T203="x",Ruksit!A203,"")</f>
        <v>Turturikyyhky</v>
      </c>
      <c r="U203" s="42" t="str">
        <f>IF(Ruksit!U203="x",Ruksit!A203,"")</f>
        <v>Turturikyyhky</v>
      </c>
      <c r="V203" s="25"/>
      <c r="W203" s="26">
        <f>COUNTA(Ruksit!B203:U203)</f>
        <v>17</v>
      </c>
    </row>
    <row r="204" spans="1:23" x14ac:dyDescent="0.2">
      <c r="A204" t="s">
        <v>251</v>
      </c>
      <c r="B204" s="44" t="str">
        <f>IF(Ruksit!B204="x",Ruksit!A204,"")</f>
        <v/>
      </c>
      <c r="C204" s="45" t="str">
        <f>IF(Ruksit!C204="x",Ruksit!A204,"")</f>
        <v>Idänturturikyyhky</v>
      </c>
      <c r="D204" s="41" t="str">
        <f>IF(Ruksit!D204="x",Ruksit!A204,"")</f>
        <v/>
      </c>
      <c r="E204" s="42" t="str">
        <f>IF(Ruksit!E204="x",Ruksit!A204,"")</f>
        <v/>
      </c>
      <c r="F204" s="41" t="str">
        <f>IF(Ruksit!F204="x",Ruksit!A204,"")</f>
        <v/>
      </c>
      <c r="G204" s="42" t="str">
        <f>IF(Ruksit!G204="x",Ruksit!A204,"")</f>
        <v/>
      </c>
      <c r="H204" s="41" t="str">
        <f>IF(Ruksit!H204="x",Ruksit!A204,"")</f>
        <v/>
      </c>
      <c r="I204" s="42" t="str">
        <f>IF(Ruksit!I204="x",Ruksit!A204,"")</f>
        <v/>
      </c>
      <c r="J204" s="41" t="str">
        <f>IF(Ruksit!J204="x",Ruksit!A204,"")</f>
        <v/>
      </c>
      <c r="K204" s="46" t="str">
        <f>IF(Ruksit!K204="x",Ruksit!A204,"")</f>
        <v/>
      </c>
      <c r="L204" s="41" t="str">
        <f>IF(Ruksit!L204="x",Ruksit!A204,"")</f>
        <v>Idänturturikyyhky</v>
      </c>
      <c r="M204" s="42" t="str">
        <f>IF(Ruksit!M204="x",Ruksit!A204,"")</f>
        <v>Idänturturikyyhky</v>
      </c>
      <c r="N204" s="41" t="str">
        <f>IF(Ruksit!N204="x",Ruksit!A204,"")</f>
        <v/>
      </c>
      <c r="O204" s="42" t="str">
        <f>IF(Ruksit!O204="x",Ruksit!A204,"")</f>
        <v/>
      </c>
      <c r="P204" s="41" t="str">
        <f>IF(Ruksit!P204="x",Ruksit!A204,"")</f>
        <v/>
      </c>
      <c r="Q204" s="42" t="str">
        <f>IF(Ruksit!Q204="x",Ruksit!A204,"")</f>
        <v/>
      </c>
      <c r="R204" s="41" t="str">
        <f>IF(Ruksit!R204="x",Ruksit!A204,"")</f>
        <v>Idänturturikyyhky</v>
      </c>
      <c r="S204" s="42" t="str">
        <f>IF(Ruksit!S204="x",Ruksit!A204,"")</f>
        <v/>
      </c>
      <c r="T204" s="41" t="str">
        <f>IF(Ruksit!T204="x",Ruksit!A204,"")</f>
        <v/>
      </c>
      <c r="U204" s="42" t="str">
        <f>IF(Ruksit!U204="x",Ruksit!A204,"")</f>
        <v>Idänturturikyyhky</v>
      </c>
      <c r="V204" s="25"/>
      <c r="W204" s="26">
        <f>COUNTA(Ruksit!B204:U204)</f>
        <v>5</v>
      </c>
    </row>
    <row r="205" spans="1:23" x14ac:dyDescent="0.2">
      <c r="A205" t="s">
        <v>252</v>
      </c>
      <c r="B205" s="44" t="str">
        <f>IF(Ruksit!B205="x",Ruksit!A205,"")</f>
        <v>Käki</v>
      </c>
      <c r="C205" s="45" t="str">
        <f>IF(Ruksit!C205="x",Ruksit!A205,"")</f>
        <v>Käki</v>
      </c>
      <c r="D205" s="41" t="str">
        <f>IF(Ruksit!D205="x",Ruksit!A205,"")</f>
        <v>Käki</v>
      </c>
      <c r="E205" s="42" t="str">
        <f>IF(Ruksit!E205="x",Ruksit!A205,"")</f>
        <v>Käki</v>
      </c>
      <c r="F205" s="41" t="str">
        <f>IF(Ruksit!F205="x",Ruksit!A205,"")</f>
        <v>Käki</v>
      </c>
      <c r="G205" s="42" t="str">
        <f>IF(Ruksit!G205="x",Ruksit!A205,"")</f>
        <v>Käki</v>
      </c>
      <c r="H205" s="41" t="str">
        <f>IF(Ruksit!H205="x",Ruksit!A205,"")</f>
        <v>Käki</v>
      </c>
      <c r="I205" s="42" t="str">
        <f>IF(Ruksit!I205="x",Ruksit!A205,"")</f>
        <v>Käki</v>
      </c>
      <c r="J205" s="41" t="str">
        <f>IF(Ruksit!J205="x",Ruksit!A205,"")</f>
        <v>Käki</v>
      </c>
      <c r="K205" s="46" t="str">
        <f>IF(Ruksit!K205="x",Ruksit!A205,"")</f>
        <v>Käki</v>
      </c>
      <c r="L205" s="41" t="str">
        <f>IF(Ruksit!L205="x",Ruksit!A205,"")</f>
        <v>Käki</v>
      </c>
      <c r="M205" s="42" t="str">
        <f>IF(Ruksit!M205="x",Ruksit!A205,"")</f>
        <v>Käki</v>
      </c>
      <c r="N205" s="41" t="str">
        <f>IF(Ruksit!N205="x",Ruksit!A205,"")</f>
        <v>Käki</v>
      </c>
      <c r="O205" s="42" t="str">
        <f>IF(Ruksit!O205="x",Ruksit!A205,"")</f>
        <v>Käki</v>
      </c>
      <c r="P205" s="41" t="str">
        <f>IF(Ruksit!P205="x",Ruksit!A205,"")</f>
        <v>Käki</v>
      </c>
      <c r="Q205" s="42" t="str">
        <f>IF(Ruksit!Q205="x",Ruksit!A205,"")</f>
        <v>Käki</v>
      </c>
      <c r="R205" s="41" t="str">
        <f>IF(Ruksit!R205="x",Ruksit!A205,"")</f>
        <v>Käki</v>
      </c>
      <c r="S205" s="42" t="str">
        <f>IF(Ruksit!S205="x",Ruksit!A205,"")</f>
        <v>Käki</v>
      </c>
      <c r="T205" s="41" t="str">
        <f>IF(Ruksit!T205="x",Ruksit!A205,"")</f>
        <v>Käki</v>
      </c>
      <c r="U205" s="42" t="str">
        <f>IF(Ruksit!U205="x",Ruksit!A205,"")</f>
        <v>Käki</v>
      </c>
      <c r="V205" s="25"/>
      <c r="W205" s="26">
        <f>COUNTA(Ruksit!B205:U205)</f>
        <v>20</v>
      </c>
    </row>
    <row r="206" spans="1:23" x14ac:dyDescent="0.2">
      <c r="A206" t="s">
        <v>253</v>
      </c>
      <c r="B206" s="44" t="str">
        <f>IF(Ruksit!B206="x",Ruksit!A206,"")</f>
        <v/>
      </c>
      <c r="C206" s="45" t="str">
        <f>IF(Ruksit!C206="x",Ruksit!A206,"")</f>
        <v/>
      </c>
      <c r="D206" s="41" t="str">
        <f>IF(Ruksit!D206="x",Ruksit!A206,"")</f>
        <v/>
      </c>
      <c r="E206" s="42" t="str">
        <f>IF(Ruksit!E206="x",Ruksit!A206,"")</f>
        <v/>
      </c>
      <c r="F206" s="41" t="str">
        <f>IF(Ruksit!F206="x",Ruksit!A206,"")</f>
        <v/>
      </c>
      <c r="G206" s="42" t="str">
        <f>IF(Ruksit!G206="x",Ruksit!A206,"")</f>
        <v/>
      </c>
      <c r="H206" s="41" t="str">
        <f>IF(Ruksit!H206="x",Ruksit!A206,"")</f>
        <v/>
      </c>
      <c r="I206" s="42" t="str">
        <f>IF(Ruksit!I206="x",Ruksit!A206,"")</f>
        <v/>
      </c>
      <c r="J206" s="41" t="str">
        <f>IF(Ruksit!J206="x",Ruksit!A206,"")</f>
        <v/>
      </c>
      <c r="K206" s="46" t="str">
        <f>IF(Ruksit!K206="x",Ruksit!A206,"")</f>
        <v/>
      </c>
      <c r="L206" s="41" t="str">
        <f>IF(Ruksit!L206="x",Ruksit!A206,"")</f>
        <v/>
      </c>
      <c r="M206" s="42" t="str">
        <f>IF(Ruksit!M206="x",Ruksit!A206,"")</f>
        <v/>
      </c>
      <c r="N206" s="41" t="str">
        <f>IF(Ruksit!N206="x",Ruksit!A206,"")</f>
        <v/>
      </c>
      <c r="O206" s="42" t="str">
        <f>IF(Ruksit!O206="x",Ruksit!A206,"")</f>
        <v/>
      </c>
      <c r="P206" s="41" t="str">
        <f>IF(Ruksit!P206="x",Ruksit!A206,"")</f>
        <v/>
      </c>
      <c r="Q206" s="42" t="str">
        <f>IF(Ruksit!Q206="x",Ruksit!A206,"")</f>
        <v/>
      </c>
      <c r="R206" s="41" t="str">
        <f>IF(Ruksit!R206="x",Ruksit!A206,"")</f>
        <v/>
      </c>
      <c r="S206" s="42" t="str">
        <f>IF(Ruksit!S206="x",Ruksit!A206,"")</f>
        <v>Tornipöllö</v>
      </c>
      <c r="T206" s="41" t="str">
        <f>IF(Ruksit!T206="x",Ruksit!A206,"")</f>
        <v/>
      </c>
      <c r="U206" s="42" t="str">
        <f>IF(Ruksit!U206="x",Ruksit!A206,"")</f>
        <v/>
      </c>
      <c r="V206" s="25"/>
      <c r="W206" s="26">
        <f>COUNTA(Ruksit!B206:U206)</f>
        <v>1</v>
      </c>
    </row>
    <row r="207" spans="1:23" x14ac:dyDescent="0.2">
      <c r="A207" t="s">
        <v>254</v>
      </c>
      <c r="B207" s="44" t="str">
        <f>IF(Ruksit!B207="x",Ruksit!A207,"")</f>
        <v>Huuhkaja</v>
      </c>
      <c r="C207" s="45" t="str">
        <f>IF(Ruksit!C207="x",Ruksit!A207,"")</f>
        <v>Huuhkaja</v>
      </c>
      <c r="D207" s="41" t="str">
        <f>IF(Ruksit!D207="x",Ruksit!A207,"")</f>
        <v>Huuhkaja</v>
      </c>
      <c r="E207" s="42" t="str">
        <f>IF(Ruksit!E207="x",Ruksit!A207,"")</f>
        <v>Huuhkaja</v>
      </c>
      <c r="F207" s="41" t="str">
        <f>IF(Ruksit!F207="x",Ruksit!A207,"")</f>
        <v>Huuhkaja</v>
      </c>
      <c r="G207" s="42" t="str">
        <f>IF(Ruksit!G207="x",Ruksit!A207,"")</f>
        <v>Huuhkaja</v>
      </c>
      <c r="H207" s="41" t="str">
        <f>IF(Ruksit!H207="x",Ruksit!A207,"")</f>
        <v>Huuhkaja</v>
      </c>
      <c r="I207" s="42" t="str">
        <f>IF(Ruksit!I207="x",Ruksit!A207,"")</f>
        <v>Huuhkaja</v>
      </c>
      <c r="J207" s="41" t="str">
        <f>IF(Ruksit!J207="x",Ruksit!A207,"")</f>
        <v>Huuhkaja</v>
      </c>
      <c r="K207" s="46" t="str">
        <f>IF(Ruksit!K207="x",Ruksit!A207,"")</f>
        <v>Huuhkaja</v>
      </c>
      <c r="L207" s="41" t="str">
        <f>IF(Ruksit!L207="x",Ruksit!A207,"")</f>
        <v>Huuhkaja</v>
      </c>
      <c r="M207" s="42" t="str">
        <f>IF(Ruksit!M207="x",Ruksit!A207,"")</f>
        <v>Huuhkaja</v>
      </c>
      <c r="N207" s="41" t="str">
        <f>IF(Ruksit!N207="x",Ruksit!A207,"")</f>
        <v>Huuhkaja</v>
      </c>
      <c r="O207" s="42" t="str">
        <f>IF(Ruksit!O207="x",Ruksit!A207,"")</f>
        <v>Huuhkaja</v>
      </c>
      <c r="P207" s="41" t="str">
        <f>IF(Ruksit!P207="x",Ruksit!A207,"")</f>
        <v>Huuhkaja</v>
      </c>
      <c r="Q207" s="42" t="str">
        <f>IF(Ruksit!Q207="x",Ruksit!A207,"")</f>
        <v>Huuhkaja</v>
      </c>
      <c r="R207" s="41" t="str">
        <f>IF(Ruksit!R207="x",Ruksit!A207,"")</f>
        <v>Huuhkaja</v>
      </c>
      <c r="S207" s="42" t="str">
        <f>IF(Ruksit!S207="x",Ruksit!A207,"")</f>
        <v>Huuhkaja</v>
      </c>
      <c r="T207" s="41" t="str">
        <f>IF(Ruksit!T207="x",Ruksit!A207,"")</f>
        <v>Huuhkaja</v>
      </c>
      <c r="U207" s="42" t="str">
        <f>IF(Ruksit!U207="x",Ruksit!A207,"")</f>
        <v>Huuhkaja</v>
      </c>
      <c r="V207" s="25"/>
      <c r="W207" s="26">
        <f>COUNTA(Ruksit!B207:U207)</f>
        <v>20</v>
      </c>
    </row>
    <row r="208" spans="1:23" x14ac:dyDescent="0.2">
      <c r="A208" t="s">
        <v>255</v>
      </c>
      <c r="B208" s="44" t="str">
        <f>IF(Ruksit!B208="x",Ruksit!A208,"")</f>
        <v>Tunturipöllö</v>
      </c>
      <c r="C208" s="45" t="str">
        <f>IF(Ruksit!C208="x",Ruksit!A208,"")</f>
        <v>Tunturipöllö</v>
      </c>
      <c r="D208" s="41" t="str">
        <f>IF(Ruksit!D208="x",Ruksit!A208,"")</f>
        <v>Tunturipöllö</v>
      </c>
      <c r="E208" s="42" t="str">
        <f>IF(Ruksit!E208="x",Ruksit!A208,"")</f>
        <v>Tunturipöllö</v>
      </c>
      <c r="F208" s="41" t="str">
        <f>IF(Ruksit!F208="x",Ruksit!A208,"")</f>
        <v/>
      </c>
      <c r="G208" s="42" t="str">
        <f>IF(Ruksit!G208="x",Ruksit!A208,"")</f>
        <v>Tunturipöllö</v>
      </c>
      <c r="H208" s="41" t="str">
        <f>IF(Ruksit!H208="x",Ruksit!A208,"")</f>
        <v>Tunturipöllö</v>
      </c>
      <c r="I208" s="42" t="str">
        <f>IF(Ruksit!I208="x",Ruksit!A208,"")</f>
        <v/>
      </c>
      <c r="J208" s="41" t="str">
        <f>IF(Ruksit!J208="x",Ruksit!A208,"")</f>
        <v>Tunturipöllö</v>
      </c>
      <c r="K208" s="46" t="str">
        <f>IF(Ruksit!K208="x",Ruksit!A208,"")</f>
        <v>Tunturipöllö</v>
      </c>
      <c r="L208" s="41" t="str">
        <f>IF(Ruksit!L208="x",Ruksit!A208,"")</f>
        <v>Tunturipöllö</v>
      </c>
      <c r="M208" s="42" t="str">
        <f>IF(Ruksit!M208="x",Ruksit!A208,"")</f>
        <v>Tunturipöllö</v>
      </c>
      <c r="N208" s="41" t="str">
        <f>IF(Ruksit!N208="x",Ruksit!A208,"")</f>
        <v>Tunturipöllö</v>
      </c>
      <c r="O208" s="42" t="str">
        <f>IF(Ruksit!O208="x",Ruksit!A208,"")</f>
        <v>Tunturipöllö</v>
      </c>
      <c r="P208" s="41" t="str">
        <f>IF(Ruksit!P208="x",Ruksit!A208,"")</f>
        <v>Tunturipöllö</v>
      </c>
      <c r="Q208" s="42" t="str">
        <f>IF(Ruksit!Q208="x",Ruksit!A208,"")</f>
        <v>Tunturipöllö</v>
      </c>
      <c r="R208" s="41" t="str">
        <f>IF(Ruksit!R208="x",Ruksit!A208,"")</f>
        <v>Tunturipöllö</v>
      </c>
      <c r="S208" s="42" t="str">
        <f>IF(Ruksit!S208="x",Ruksit!A208,"")</f>
        <v>Tunturipöllö</v>
      </c>
      <c r="T208" s="41" t="str">
        <f>IF(Ruksit!T208="x",Ruksit!A208,"")</f>
        <v>Tunturipöllö</v>
      </c>
      <c r="U208" s="42" t="str">
        <f>IF(Ruksit!U208="x",Ruksit!A208,"")</f>
        <v/>
      </c>
      <c r="V208" s="25"/>
      <c r="W208" s="26">
        <f>COUNTA(Ruksit!B208:U208)</f>
        <v>17</v>
      </c>
    </row>
    <row r="209" spans="1:23" x14ac:dyDescent="0.2">
      <c r="A209" t="s">
        <v>256</v>
      </c>
      <c r="B209" s="44" t="str">
        <f>IF(Ruksit!B209="x",Ruksit!A209,"")</f>
        <v>Hiiripöllö</v>
      </c>
      <c r="C209" s="45" t="str">
        <f>IF(Ruksit!C209="x",Ruksit!A209,"")</f>
        <v>Hiiripöllö</v>
      </c>
      <c r="D209" s="41" t="str">
        <f>IF(Ruksit!D209="x",Ruksit!A209,"")</f>
        <v>Hiiripöllö</v>
      </c>
      <c r="E209" s="42" t="str">
        <f>IF(Ruksit!E209="x",Ruksit!A209,"")</f>
        <v>Hiiripöllö</v>
      </c>
      <c r="F209" s="41" t="str">
        <f>IF(Ruksit!F209="x",Ruksit!A209,"")</f>
        <v>Hiiripöllö</v>
      </c>
      <c r="G209" s="42" t="str">
        <f>IF(Ruksit!G209="x",Ruksit!A209,"")</f>
        <v>Hiiripöllö</v>
      </c>
      <c r="H209" s="41" t="str">
        <f>IF(Ruksit!H209="x",Ruksit!A209,"")</f>
        <v>Hiiripöllö</v>
      </c>
      <c r="I209" s="42" t="str">
        <f>IF(Ruksit!I209="x",Ruksit!A209,"")</f>
        <v>Hiiripöllö</v>
      </c>
      <c r="J209" s="41" t="str">
        <f>IF(Ruksit!J209="x",Ruksit!A209,"")</f>
        <v>Hiiripöllö</v>
      </c>
      <c r="K209" s="46" t="str">
        <f>IF(Ruksit!K209="x",Ruksit!A209,"")</f>
        <v>Hiiripöllö</v>
      </c>
      <c r="L209" s="41" t="str">
        <f>IF(Ruksit!L209="x",Ruksit!A209,"")</f>
        <v>Hiiripöllö</v>
      </c>
      <c r="M209" s="42" t="str">
        <f>IF(Ruksit!M209="x",Ruksit!A209,"")</f>
        <v>Hiiripöllö</v>
      </c>
      <c r="N209" s="41" t="str">
        <f>IF(Ruksit!N209="x",Ruksit!A209,"")</f>
        <v>Hiiripöllö</v>
      </c>
      <c r="O209" s="42" t="str">
        <f>IF(Ruksit!O209="x",Ruksit!A209,"")</f>
        <v>Hiiripöllö</v>
      </c>
      <c r="P209" s="41" t="str">
        <f>IF(Ruksit!P209="x",Ruksit!A209,"")</f>
        <v>Hiiripöllö</v>
      </c>
      <c r="Q209" s="42" t="str">
        <f>IF(Ruksit!Q209="x",Ruksit!A209,"")</f>
        <v>Hiiripöllö</v>
      </c>
      <c r="R209" s="41" t="str">
        <f>IF(Ruksit!R209="x",Ruksit!A209,"")</f>
        <v>Hiiripöllö</v>
      </c>
      <c r="S209" s="42" t="str">
        <f>IF(Ruksit!S209="x",Ruksit!A209,"")</f>
        <v>Hiiripöllö</v>
      </c>
      <c r="T209" s="41" t="str">
        <f>IF(Ruksit!T209="x",Ruksit!A209,"")</f>
        <v>Hiiripöllö</v>
      </c>
      <c r="U209" s="42" t="str">
        <f>IF(Ruksit!U209="x",Ruksit!A209,"")</f>
        <v>Hiiripöllö</v>
      </c>
      <c r="V209" s="25"/>
      <c r="W209" s="26">
        <f>COUNTA(Ruksit!B209:U209)</f>
        <v>20</v>
      </c>
    </row>
    <row r="210" spans="1:23" x14ac:dyDescent="0.2">
      <c r="A210" t="s">
        <v>257</v>
      </c>
      <c r="B210" s="44" t="str">
        <f>IF(Ruksit!B210="x",Ruksit!A210,"")</f>
        <v>Varpuspöllö</v>
      </c>
      <c r="C210" s="45" t="str">
        <f>IF(Ruksit!C210="x",Ruksit!A210,"")</f>
        <v>Varpuspöllö</v>
      </c>
      <c r="D210" s="41" t="str">
        <f>IF(Ruksit!D210="x",Ruksit!A210,"")</f>
        <v>Varpuspöllö</v>
      </c>
      <c r="E210" s="42" t="str">
        <f>IF(Ruksit!E210="x",Ruksit!A210,"")</f>
        <v>Varpuspöllö</v>
      </c>
      <c r="F210" s="41" t="str">
        <f>IF(Ruksit!F210="x",Ruksit!A210,"")</f>
        <v>Varpuspöllö</v>
      </c>
      <c r="G210" s="42" t="str">
        <f>IF(Ruksit!G210="x",Ruksit!A210,"")</f>
        <v>Varpuspöllö</v>
      </c>
      <c r="H210" s="41" t="str">
        <f>IF(Ruksit!H210="x",Ruksit!A210,"")</f>
        <v>Varpuspöllö</v>
      </c>
      <c r="I210" s="42" t="str">
        <f>IF(Ruksit!I210="x",Ruksit!A210,"")</f>
        <v>Varpuspöllö</v>
      </c>
      <c r="J210" s="41" t="str">
        <f>IF(Ruksit!J210="x",Ruksit!A210,"")</f>
        <v>Varpuspöllö</v>
      </c>
      <c r="K210" s="46" t="str">
        <f>IF(Ruksit!K210="x",Ruksit!A210,"")</f>
        <v>Varpuspöllö</v>
      </c>
      <c r="L210" s="41" t="str">
        <f>IF(Ruksit!L210="x",Ruksit!A210,"")</f>
        <v>Varpuspöllö</v>
      </c>
      <c r="M210" s="42" t="str">
        <f>IF(Ruksit!M210="x",Ruksit!A210,"")</f>
        <v>Varpuspöllö</v>
      </c>
      <c r="N210" s="41" t="str">
        <f>IF(Ruksit!N210="x",Ruksit!A210,"")</f>
        <v>Varpuspöllö</v>
      </c>
      <c r="O210" s="42" t="str">
        <f>IF(Ruksit!O210="x",Ruksit!A210,"")</f>
        <v>Varpuspöllö</v>
      </c>
      <c r="P210" s="41" t="str">
        <f>IF(Ruksit!P210="x",Ruksit!A210,"")</f>
        <v>Varpuspöllö</v>
      </c>
      <c r="Q210" s="42" t="str">
        <f>IF(Ruksit!Q210="x",Ruksit!A210,"")</f>
        <v>Varpuspöllö</v>
      </c>
      <c r="R210" s="41" t="str">
        <f>IF(Ruksit!R210="x",Ruksit!A210,"")</f>
        <v>Varpuspöllö</v>
      </c>
      <c r="S210" s="42" t="str">
        <f>IF(Ruksit!S210="x",Ruksit!A210,"")</f>
        <v>Varpuspöllö</v>
      </c>
      <c r="T210" s="41" t="str">
        <f>IF(Ruksit!T210="x",Ruksit!A210,"")</f>
        <v>Varpuspöllö</v>
      </c>
      <c r="U210" s="42" t="str">
        <f>IF(Ruksit!U210="x",Ruksit!A210,"")</f>
        <v>Varpuspöllö</v>
      </c>
      <c r="V210" s="25"/>
      <c r="W210" s="26">
        <f>COUNTA(Ruksit!B210:U210)</f>
        <v>20</v>
      </c>
    </row>
    <row r="211" spans="1:23" x14ac:dyDescent="0.2">
      <c r="A211" t="s">
        <v>258</v>
      </c>
      <c r="B211" s="44" t="str">
        <f>IF(Ruksit!B211="x",Ruksit!A211,"")</f>
        <v/>
      </c>
      <c r="C211" s="45" t="str">
        <f>IF(Ruksit!C211="x",Ruksit!A211,"")</f>
        <v/>
      </c>
      <c r="D211" s="41" t="str">
        <f>IF(Ruksit!D211="x",Ruksit!A211,"")</f>
        <v/>
      </c>
      <c r="E211" s="42" t="str">
        <f>IF(Ruksit!E211="x",Ruksit!A211,"")</f>
        <v/>
      </c>
      <c r="F211" s="41" t="str">
        <f>IF(Ruksit!F211="x",Ruksit!A211,"")</f>
        <v/>
      </c>
      <c r="G211" s="42" t="str">
        <f>IF(Ruksit!G211="x",Ruksit!A211,"")</f>
        <v/>
      </c>
      <c r="H211" s="41" t="str">
        <f>IF(Ruksit!H211="x",Ruksit!A211,"")</f>
        <v/>
      </c>
      <c r="I211" s="42" t="str">
        <f>IF(Ruksit!I211="x",Ruksit!A211,"")</f>
        <v/>
      </c>
      <c r="J211" s="41" t="str">
        <f>IF(Ruksit!J211="x",Ruksit!A211,"")</f>
        <v/>
      </c>
      <c r="K211" s="46" t="str">
        <f>IF(Ruksit!K211="x",Ruksit!A211,"")</f>
        <v/>
      </c>
      <c r="L211" s="41" t="str">
        <f>IF(Ruksit!L211="x",Ruksit!A211,"")</f>
        <v/>
      </c>
      <c r="M211" s="42" t="str">
        <f>IF(Ruksit!M211="x",Ruksit!A211,"")</f>
        <v/>
      </c>
      <c r="N211" s="41" t="str">
        <f>IF(Ruksit!N211="x",Ruksit!A211,"")</f>
        <v/>
      </c>
      <c r="O211" s="42" t="str">
        <f>IF(Ruksit!O211="x",Ruksit!A211,"")</f>
        <v/>
      </c>
      <c r="P211" s="41" t="str">
        <f>IF(Ruksit!P211="x",Ruksit!A211,"")</f>
        <v/>
      </c>
      <c r="Q211" s="42" t="str">
        <f>IF(Ruksit!Q211="x",Ruksit!A211,"")</f>
        <v>Minervanpöllö</v>
      </c>
      <c r="R211" s="41" t="str">
        <f>IF(Ruksit!R211="x",Ruksit!A211,"")</f>
        <v/>
      </c>
      <c r="S211" s="42" t="str">
        <f>IF(Ruksit!S211="x",Ruksit!A211,"")</f>
        <v/>
      </c>
      <c r="T211" s="41" t="str">
        <f>IF(Ruksit!T211="x",Ruksit!A211,"")</f>
        <v/>
      </c>
      <c r="U211" s="42" t="str">
        <f>IF(Ruksit!U211="x",Ruksit!A211,"")</f>
        <v/>
      </c>
      <c r="V211" s="25"/>
      <c r="W211" s="26">
        <f>COUNTA(Ruksit!B211:U211)</f>
        <v>1</v>
      </c>
    </row>
    <row r="212" spans="1:23" x14ac:dyDescent="0.2">
      <c r="A212" t="s">
        <v>259</v>
      </c>
      <c r="B212" s="44" t="str">
        <f>IF(Ruksit!B212="x",Ruksit!A212,"")</f>
        <v/>
      </c>
      <c r="C212" s="45" t="str">
        <f>IF(Ruksit!C212="x",Ruksit!A212,"")</f>
        <v>Lehtopöllö</v>
      </c>
      <c r="D212" s="41" t="str">
        <f>IF(Ruksit!D212="x",Ruksit!A212,"")</f>
        <v/>
      </c>
      <c r="E212" s="42" t="str">
        <f>IF(Ruksit!E212="x",Ruksit!A212,"")</f>
        <v/>
      </c>
      <c r="F212" s="41" t="str">
        <f>IF(Ruksit!F212="x",Ruksit!A212,"")</f>
        <v/>
      </c>
      <c r="G212" s="42" t="str">
        <f>IF(Ruksit!G212="x",Ruksit!A212,"")</f>
        <v/>
      </c>
      <c r="H212" s="41" t="str">
        <f>IF(Ruksit!H212="x",Ruksit!A212,"")</f>
        <v>Lehtopöllö</v>
      </c>
      <c r="I212" s="42" t="str">
        <f>IF(Ruksit!I212="x",Ruksit!A212,"")</f>
        <v/>
      </c>
      <c r="J212" s="41" t="str">
        <f>IF(Ruksit!J212="x",Ruksit!A212,"")</f>
        <v>Lehtopöllö</v>
      </c>
      <c r="K212" s="46" t="str">
        <f>IF(Ruksit!K212="x",Ruksit!A212,"")</f>
        <v/>
      </c>
      <c r="L212" s="41" t="str">
        <f>IF(Ruksit!L212="x",Ruksit!A212,"")</f>
        <v>Lehtopöllö</v>
      </c>
      <c r="M212" s="42" t="str">
        <f>IF(Ruksit!M212="x",Ruksit!A212,"")</f>
        <v/>
      </c>
      <c r="N212" s="41" t="str">
        <f>IF(Ruksit!N212="x",Ruksit!A212,"")</f>
        <v>Lehtopöllö</v>
      </c>
      <c r="O212" s="42" t="str">
        <f>IF(Ruksit!O212="x",Ruksit!A212,"")</f>
        <v/>
      </c>
      <c r="P212" s="41" t="str">
        <f>IF(Ruksit!P212="x",Ruksit!A212,"")</f>
        <v>Lehtopöllö</v>
      </c>
      <c r="Q212" s="42" t="str">
        <f>IF(Ruksit!Q212="x",Ruksit!A212,"")</f>
        <v>Lehtopöllö</v>
      </c>
      <c r="R212" s="41" t="str">
        <f>IF(Ruksit!R212="x",Ruksit!A212,"")</f>
        <v>Lehtopöllö</v>
      </c>
      <c r="S212" s="42" t="str">
        <f>IF(Ruksit!S212="x",Ruksit!A212,"")</f>
        <v/>
      </c>
      <c r="T212" s="41" t="str">
        <f>IF(Ruksit!T212="x",Ruksit!A212,"")</f>
        <v>Lehtopöllö</v>
      </c>
      <c r="U212" s="42" t="str">
        <f>IF(Ruksit!U212="x",Ruksit!A212,"")</f>
        <v>Lehtopöllö</v>
      </c>
      <c r="V212" s="25"/>
      <c r="W212" s="26">
        <f>COUNTA(Ruksit!B212:U212)</f>
        <v>10</v>
      </c>
    </row>
    <row r="213" spans="1:23" x14ac:dyDescent="0.2">
      <c r="A213" t="s">
        <v>260</v>
      </c>
      <c r="B213" s="44" t="str">
        <f>IF(Ruksit!B213="x",Ruksit!A213,"")</f>
        <v>Viirupöllö</v>
      </c>
      <c r="C213" s="45" t="str">
        <f>IF(Ruksit!C213="x",Ruksit!A213,"")</f>
        <v>Viirupöllö</v>
      </c>
      <c r="D213" s="41" t="str">
        <f>IF(Ruksit!D213="x",Ruksit!A213,"")</f>
        <v>Viirupöllö</v>
      </c>
      <c r="E213" s="42" t="str">
        <f>IF(Ruksit!E213="x",Ruksit!A213,"")</f>
        <v>Viirupöllö</v>
      </c>
      <c r="F213" s="41" t="str">
        <f>IF(Ruksit!F213="x",Ruksit!A213,"")</f>
        <v>Viirupöllö</v>
      </c>
      <c r="G213" s="42" t="str">
        <f>IF(Ruksit!G213="x",Ruksit!A213,"")</f>
        <v>Viirupöllö</v>
      </c>
      <c r="H213" s="41" t="str">
        <f>IF(Ruksit!H213="x",Ruksit!A213,"")</f>
        <v>Viirupöllö</v>
      </c>
      <c r="I213" s="42" t="str">
        <f>IF(Ruksit!I213="x",Ruksit!A213,"")</f>
        <v>Viirupöllö</v>
      </c>
      <c r="J213" s="41" t="str">
        <f>IF(Ruksit!J213="x",Ruksit!A213,"")</f>
        <v>Viirupöllö</v>
      </c>
      <c r="K213" s="46" t="str">
        <f>IF(Ruksit!K213="x",Ruksit!A213,"")</f>
        <v>Viirupöllö</v>
      </c>
      <c r="L213" s="41" t="str">
        <f>IF(Ruksit!L213="x",Ruksit!A213,"")</f>
        <v>Viirupöllö</v>
      </c>
      <c r="M213" s="42" t="str">
        <f>IF(Ruksit!M213="x",Ruksit!A213,"")</f>
        <v>Viirupöllö</v>
      </c>
      <c r="N213" s="41" t="str">
        <f>IF(Ruksit!N213="x",Ruksit!A213,"")</f>
        <v>Viirupöllö</v>
      </c>
      <c r="O213" s="42" t="str">
        <f>IF(Ruksit!O213="x",Ruksit!A213,"")</f>
        <v>Viirupöllö</v>
      </c>
      <c r="P213" s="41" t="str">
        <f>IF(Ruksit!P213="x",Ruksit!A213,"")</f>
        <v>Viirupöllö</v>
      </c>
      <c r="Q213" s="42" t="str">
        <f>IF(Ruksit!Q213="x",Ruksit!A213,"")</f>
        <v>Viirupöllö</v>
      </c>
      <c r="R213" s="41" t="str">
        <f>IF(Ruksit!R213="x",Ruksit!A213,"")</f>
        <v>Viirupöllö</v>
      </c>
      <c r="S213" s="42" t="str">
        <f>IF(Ruksit!S213="x",Ruksit!A213,"")</f>
        <v>Viirupöllö</v>
      </c>
      <c r="T213" s="41" t="str">
        <f>IF(Ruksit!T213="x",Ruksit!A213,"")</f>
        <v>Viirupöllö</v>
      </c>
      <c r="U213" s="42" t="str">
        <f>IF(Ruksit!U213="x",Ruksit!A213,"")</f>
        <v>Viirupöllö</v>
      </c>
      <c r="V213" s="25"/>
      <c r="W213" s="26">
        <f>COUNTA(Ruksit!B213:U213)</f>
        <v>20</v>
      </c>
    </row>
    <row r="214" spans="1:23" x14ac:dyDescent="0.2">
      <c r="A214" t="s">
        <v>261</v>
      </c>
      <c r="B214" s="44" t="str">
        <f>IF(Ruksit!B214="x",Ruksit!A214,"")</f>
        <v>Lapinpöllö</v>
      </c>
      <c r="C214" s="45" t="str">
        <f>IF(Ruksit!C214="x",Ruksit!A214,"")</f>
        <v>Lapinpöllö</v>
      </c>
      <c r="D214" s="41" t="str">
        <f>IF(Ruksit!D214="x",Ruksit!A214,"")</f>
        <v>Lapinpöllö</v>
      </c>
      <c r="E214" s="42" t="str">
        <f>IF(Ruksit!E214="x",Ruksit!A214,"")</f>
        <v>Lapinpöllö</v>
      </c>
      <c r="F214" s="41" t="str">
        <f>IF(Ruksit!F214="x",Ruksit!A214,"")</f>
        <v>Lapinpöllö</v>
      </c>
      <c r="G214" s="42" t="str">
        <f>IF(Ruksit!G214="x",Ruksit!A214,"")</f>
        <v>Lapinpöllö</v>
      </c>
      <c r="H214" s="41" t="str">
        <f>IF(Ruksit!H214="x",Ruksit!A214,"")</f>
        <v>Lapinpöllö</v>
      </c>
      <c r="I214" s="42" t="str">
        <f>IF(Ruksit!I214="x",Ruksit!A214,"")</f>
        <v>Lapinpöllö</v>
      </c>
      <c r="J214" s="41" t="str">
        <f>IF(Ruksit!J214="x",Ruksit!A214,"")</f>
        <v>Lapinpöllö</v>
      </c>
      <c r="K214" s="46" t="str">
        <f>IF(Ruksit!K214="x",Ruksit!A214,"")</f>
        <v>Lapinpöllö</v>
      </c>
      <c r="L214" s="41" t="str">
        <f>IF(Ruksit!L214="x",Ruksit!A214,"")</f>
        <v>Lapinpöllö</v>
      </c>
      <c r="M214" s="42" t="str">
        <f>IF(Ruksit!M214="x",Ruksit!A214,"")</f>
        <v>Lapinpöllö</v>
      </c>
      <c r="N214" s="41" t="str">
        <f>IF(Ruksit!N214="x",Ruksit!A214,"")</f>
        <v>Lapinpöllö</v>
      </c>
      <c r="O214" s="42" t="str">
        <f>IF(Ruksit!O214="x",Ruksit!A214,"")</f>
        <v>Lapinpöllö</v>
      </c>
      <c r="P214" s="41" t="str">
        <f>IF(Ruksit!P214="x",Ruksit!A214,"")</f>
        <v>Lapinpöllö</v>
      </c>
      <c r="Q214" s="42" t="str">
        <f>IF(Ruksit!Q214="x",Ruksit!A214,"")</f>
        <v>Lapinpöllö</v>
      </c>
      <c r="R214" s="41" t="str">
        <f>IF(Ruksit!R214="x",Ruksit!A214,"")</f>
        <v>Lapinpöllö</v>
      </c>
      <c r="S214" s="42" t="str">
        <f>IF(Ruksit!S214="x",Ruksit!A214,"")</f>
        <v>Lapinpöllö</v>
      </c>
      <c r="T214" s="41" t="str">
        <f>IF(Ruksit!T214="x",Ruksit!A214,"")</f>
        <v>Lapinpöllö</v>
      </c>
      <c r="U214" s="42" t="str">
        <f>IF(Ruksit!U214="x",Ruksit!A214,"")</f>
        <v>Lapinpöllö</v>
      </c>
      <c r="V214" s="25"/>
      <c r="W214" s="26">
        <f>COUNTA(Ruksit!B214:U214)</f>
        <v>20</v>
      </c>
    </row>
    <row r="215" spans="1:23" x14ac:dyDescent="0.2">
      <c r="A215" t="s">
        <v>262</v>
      </c>
      <c r="B215" s="44" t="str">
        <f>IF(Ruksit!B215="x",Ruksit!A215,"")</f>
        <v>Sarvipöllö</v>
      </c>
      <c r="C215" s="45" t="str">
        <f>IF(Ruksit!C215="x",Ruksit!A215,"")</f>
        <v>Sarvipöllö</v>
      </c>
      <c r="D215" s="41" t="str">
        <f>IF(Ruksit!D215="x",Ruksit!A215,"")</f>
        <v>Sarvipöllö</v>
      </c>
      <c r="E215" s="42" t="str">
        <f>IF(Ruksit!E215="x",Ruksit!A215,"")</f>
        <v>Sarvipöllö</v>
      </c>
      <c r="F215" s="41" t="str">
        <f>IF(Ruksit!F215="x",Ruksit!A215,"")</f>
        <v>Sarvipöllö</v>
      </c>
      <c r="G215" s="42" t="str">
        <f>IF(Ruksit!G215="x",Ruksit!A215,"")</f>
        <v>Sarvipöllö</v>
      </c>
      <c r="H215" s="41" t="str">
        <f>IF(Ruksit!H215="x",Ruksit!A215,"")</f>
        <v>Sarvipöllö</v>
      </c>
      <c r="I215" s="42" t="str">
        <f>IF(Ruksit!I215="x",Ruksit!A215,"")</f>
        <v>Sarvipöllö</v>
      </c>
      <c r="J215" s="41" t="str">
        <f>IF(Ruksit!J215="x",Ruksit!A215,"")</f>
        <v>Sarvipöllö</v>
      </c>
      <c r="K215" s="46" t="str">
        <f>IF(Ruksit!K215="x",Ruksit!A215,"")</f>
        <v>Sarvipöllö</v>
      </c>
      <c r="L215" s="41" t="str">
        <f>IF(Ruksit!L215="x",Ruksit!A215,"")</f>
        <v>Sarvipöllö</v>
      </c>
      <c r="M215" s="42" t="str">
        <f>IF(Ruksit!M215="x",Ruksit!A215,"")</f>
        <v>Sarvipöllö</v>
      </c>
      <c r="N215" s="41" t="str">
        <f>IF(Ruksit!N215="x",Ruksit!A215,"")</f>
        <v>Sarvipöllö</v>
      </c>
      <c r="O215" s="42" t="str">
        <f>IF(Ruksit!O215="x",Ruksit!A215,"")</f>
        <v>Sarvipöllö</v>
      </c>
      <c r="P215" s="41" t="str">
        <f>IF(Ruksit!P215="x",Ruksit!A215,"")</f>
        <v>Sarvipöllö</v>
      </c>
      <c r="Q215" s="42" t="str">
        <f>IF(Ruksit!Q215="x",Ruksit!A215,"")</f>
        <v>Sarvipöllö</v>
      </c>
      <c r="R215" s="41" t="str">
        <f>IF(Ruksit!R215="x",Ruksit!A215,"")</f>
        <v>Sarvipöllö</v>
      </c>
      <c r="S215" s="42" t="str">
        <f>IF(Ruksit!S215="x",Ruksit!A215,"")</f>
        <v>Sarvipöllö</v>
      </c>
      <c r="T215" s="41" t="str">
        <f>IF(Ruksit!T215="x",Ruksit!A215,"")</f>
        <v>Sarvipöllö</v>
      </c>
      <c r="U215" s="42" t="str">
        <f>IF(Ruksit!U215="x",Ruksit!A215,"")</f>
        <v>Sarvipöllö</v>
      </c>
      <c r="V215" s="25"/>
      <c r="W215" s="26">
        <f>COUNTA(Ruksit!B215:U215)</f>
        <v>20</v>
      </c>
    </row>
    <row r="216" spans="1:23" x14ac:dyDescent="0.2">
      <c r="A216" t="s">
        <v>263</v>
      </c>
      <c r="B216" s="44" t="str">
        <f>IF(Ruksit!B216="x",Ruksit!A216,"")</f>
        <v>Suopöllö</v>
      </c>
      <c r="C216" s="45" t="str">
        <f>IF(Ruksit!C216="x",Ruksit!A216,"")</f>
        <v>Suopöllö</v>
      </c>
      <c r="D216" s="41" t="str">
        <f>IF(Ruksit!D216="x",Ruksit!A216,"")</f>
        <v>Suopöllö</v>
      </c>
      <c r="E216" s="42" t="str">
        <f>IF(Ruksit!E216="x",Ruksit!A216,"")</f>
        <v>Suopöllö</v>
      </c>
      <c r="F216" s="41" t="str">
        <f>IF(Ruksit!F216="x",Ruksit!A216,"")</f>
        <v>Suopöllö</v>
      </c>
      <c r="G216" s="42" t="str">
        <f>IF(Ruksit!G216="x",Ruksit!A216,"")</f>
        <v>Suopöllö</v>
      </c>
      <c r="H216" s="41" t="str">
        <f>IF(Ruksit!H216="x",Ruksit!A216,"")</f>
        <v>Suopöllö</v>
      </c>
      <c r="I216" s="42" t="str">
        <f>IF(Ruksit!I216="x",Ruksit!A216,"")</f>
        <v>Suopöllö</v>
      </c>
      <c r="J216" s="41" t="str">
        <f>IF(Ruksit!J216="x",Ruksit!A216,"")</f>
        <v>Suopöllö</v>
      </c>
      <c r="K216" s="46" t="str">
        <f>IF(Ruksit!K216="x",Ruksit!A216,"")</f>
        <v>Suopöllö</v>
      </c>
      <c r="L216" s="41" t="str">
        <f>IF(Ruksit!L216="x",Ruksit!A216,"")</f>
        <v>Suopöllö</v>
      </c>
      <c r="M216" s="42" t="str">
        <f>IF(Ruksit!M216="x",Ruksit!A216,"")</f>
        <v>Suopöllö</v>
      </c>
      <c r="N216" s="41" t="str">
        <f>IF(Ruksit!N216="x",Ruksit!A216,"")</f>
        <v>Suopöllö</v>
      </c>
      <c r="O216" s="42" t="str">
        <f>IF(Ruksit!O216="x",Ruksit!A216,"")</f>
        <v>Suopöllö</v>
      </c>
      <c r="P216" s="41" t="str">
        <f>IF(Ruksit!P216="x",Ruksit!A216,"")</f>
        <v>Suopöllö</v>
      </c>
      <c r="Q216" s="42" t="str">
        <f>IF(Ruksit!Q216="x",Ruksit!A216,"")</f>
        <v>Suopöllö</v>
      </c>
      <c r="R216" s="41" t="str">
        <f>IF(Ruksit!R216="x",Ruksit!A216,"")</f>
        <v>Suopöllö</v>
      </c>
      <c r="S216" s="42" t="str">
        <f>IF(Ruksit!S216="x",Ruksit!A216,"")</f>
        <v>Suopöllö</v>
      </c>
      <c r="T216" s="41" t="str">
        <f>IF(Ruksit!T216="x",Ruksit!A216,"")</f>
        <v>Suopöllö</v>
      </c>
      <c r="U216" s="42" t="str">
        <f>IF(Ruksit!U216="x",Ruksit!A216,"")</f>
        <v>Suopöllö</v>
      </c>
      <c r="V216" s="25"/>
      <c r="W216" s="26">
        <f>COUNTA(Ruksit!B216:U216)</f>
        <v>20</v>
      </c>
    </row>
    <row r="217" spans="1:23" x14ac:dyDescent="0.2">
      <c r="A217" t="s">
        <v>264</v>
      </c>
      <c r="B217" s="44" t="str">
        <f>IF(Ruksit!B217="x",Ruksit!A217,"")</f>
        <v>Helmipöllö</v>
      </c>
      <c r="C217" s="45" t="str">
        <f>IF(Ruksit!C217="x",Ruksit!A217,"")</f>
        <v>Helmipöllö</v>
      </c>
      <c r="D217" s="41" t="str">
        <f>IF(Ruksit!D217="x",Ruksit!A217,"")</f>
        <v>Helmipöllö</v>
      </c>
      <c r="E217" s="42" t="str">
        <f>IF(Ruksit!E217="x",Ruksit!A217,"")</f>
        <v>Helmipöllö</v>
      </c>
      <c r="F217" s="41" t="str">
        <f>IF(Ruksit!F217="x",Ruksit!A217,"")</f>
        <v>Helmipöllö</v>
      </c>
      <c r="G217" s="42" t="str">
        <f>IF(Ruksit!G217="x",Ruksit!A217,"")</f>
        <v>Helmipöllö</v>
      </c>
      <c r="H217" s="41" t="str">
        <f>IF(Ruksit!H217="x",Ruksit!A217,"")</f>
        <v>Helmipöllö</v>
      </c>
      <c r="I217" s="42" t="str">
        <f>IF(Ruksit!I217="x",Ruksit!A217,"")</f>
        <v>Helmipöllö</v>
      </c>
      <c r="J217" s="41" t="str">
        <f>IF(Ruksit!J217="x",Ruksit!A217,"")</f>
        <v>Helmipöllö</v>
      </c>
      <c r="K217" s="46" t="str">
        <f>IF(Ruksit!K217="x",Ruksit!A217,"")</f>
        <v>Helmipöllö</v>
      </c>
      <c r="L217" s="41" t="str">
        <f>IF(Ruksit!L217="x",Ruksit!A217,"")</f>
        <v>Helmipöllö</v>
      </c>
      <c r="M217" s="42" t="str">
        <f>IF(Ruksit!M217="x",Ruksit!A217,"")</f>
        <v>Helmipöllö</v>
      </c>
      <c r="N217" s="41" t="str">
        <f>IF(Ruksit!N217="x",Ruksit!A217,"")</f>
        <v>Helmipöllö</v>
      </c>
      <c r="O217" s="42" t="str">
        <f>IF(Ruksit!O217="x",Ruksit!A217,"")</f>
        <v>Helmipöllö</v>
      </c>
      <c r="P217" s="41" t="str">
        <f>IF(Ruksit!P217="x",Ruksit!A217,"")</f>
        <v>Helmipöllö</v>
      </c>
      <c r="Q217" s="42" t="str">
        <f>IF(Ruksit!Q217="x",Ruksit!A217,"")</f>
        <v>Helmipöllö</v>
      </c>
      <c r="R217" s="41" t="str">
        <f>IF(Ruksit!R217="x",Ruksit!A217,"")</f>
        <v>Helmipöllö</v>
      </c>
      <c r="S217" s="42" t="str">
        <f>IF(Ruksit!S217="x",Ruksit!A217,"")</f>
        <v>Helmipöllö</v>
      </c>
      <c r="T217" s="41" t="str">
        <f>IF(Ruksit!T217="x",Ruksit!A217,"")</f>
        <v>Helmipöllö</v>
      </c>
      <c r="U217" s="42" t="str">
        <f>IF(Ruksit!U217="x",Ruksit!A217,"")</f>
        <v>Helmipöllö</v>
      </c>
      <c r="V217" s="25"/>
      <c r="W217" s="26">
        <f>COUNTA(Ruksit!B217:U217)</f>
        <v>20</v>
      </c>
    </row>
    <row r="218" spans="1:23" x14ac:dyDescent="0.2">
      <c r="A218" t="s">
        <v>265</v>
      </c>
      <c r="B218" s="44" t="str">
        <f>IF(Ruksit!B218="x",Ruksit!A218,"")</f>
        <v/>
      </c>
      <c r="C218" s="45" t="str">
        <f>IF(Ruksit!C218="x",Ruksit!A218,"")</f>
        <v>Kehrääjä</v>
      </c>
      <c r="D218" s="41" t="str">
        <f>IF(Ruksit!D218="x",Ruksit!A218,"")</f>
        <v/>
      </c>
      <c r="E218" s="42" t="str">
        <f>IF(Ruksit!E218="x",Ruksit!A218,"")</f>
        <v/>
      </c>
      <c r="F218" s="41" t="str">
        <f>IF(Ruksit!F218="x",Ruksit!A218,"")</f>
        <v>Kehrääjä</v>
      </c>
      <c r="G218" s="42" t="str">
        <f>IF(Ruksit!G218="x",Ruksit!A218,"")</f>
        <v/>
      </c>
      <c r="H218" s="41" t="str">
        <f>IF(Ruksit!H218="x",Ruksit!A218,"")</f>
        <v>Kehrääjä</v>
      </c>
      <c r="I218" s="42" t="str">
        <f>IF(Ruksit!I218="x",Ruksit!A218,"")</f>
        <v/>
      </c>
      <c r="J218" s="41" t="str">
        <f>IF(Ruksit!J218="x",Ruksit!A218,"")</f>
        <v/>
      </c>
      <c r="K218" s="46" t="str">
        <f>IF(Ruksit!K218="x",Ruksit!A218,"")</f>
        <v/>
      </c>
      <c r="L218" s="41" t="str">
        <f>IF(Ruksit!L218="x",Ruksit!A218,"")</f>
        <v>Kehrääjä</v>
      </c>
      <c r="M218" s="42" t="str">
        <f>IF(Ruksit!M218="x",Ruksit!A218,"")</f>
        <v>Kehrääjä</v>
      </c>
      <c r="N218" s="41" t="str">
        <f>IF(Ruksit!N218="x",Ruksit!A218,"")</f>
        <v/>
      </c>
      <c r="O218" s="42" t="str">
        <f>IF(Ruksit!O218="x",Ruksit!A218,"")</f>
        <v/>
      </c>
      <c r="P218" s="41" t="str">
        <f>IF(Ruksit!P218="x",Ruksit!A218,"")</f>
        <v>Kehrääjä</v>
      </c>
      <c r="Q218" s="42" t="str">
        <f>IF(Ruksit!Q218="x",Ruksit!A218,"")</f>
        <v>Kehrääjä</v>
      </c>
      <c r="R218" s="41" t="str">
        <f>IF(Ruksit!R218="x",Ruksit!A218,"")</f>
        <v/>
      </c>
      <c r="S218" s="42" t="str">
        <f>IF(Ruksit!S218="x",Ruksit!A218,"")</f>
        <v/>
      </c>
      <c r="T218" s="41" t="str">
        <f>IF(Ruksit!T218="x",Ruksit!A218,"")</f>
        <v/>
      </c>
      <c r="U218" s="42" t="str">
        <f>IF(Ruksit!U218="x",Ruksit!A218,"")</f>
        <v/>
      </c>
      <c r="V218" s="25"/>
      <c r="W218" s="26">
        <f>COUNTA(Ruksit!B218:U218)</f>
        <v>7</v>
      </c>
    </row>
    <row r="219" spans="1:23" x14ac:dyDescent="0.2">
      <c r="A219" t="s">
        <v>266</v>
      </c>
      <c r="B219" s="44" t="str">
        <f>IF(Ruksit!B219="x",Ruksit!A219,"")</f>
        <v>Tervapääsky</v>
      </c>
      <c r="C219" s="45" t="str">
        <f>IF(Ruksit!C219="x",Ruksit!A219,"")</f>
        <v>Tervapääsky</v>
      </c>
      <c r="D219" s="41" t="str">
        <f>IF(Ruksit!D219="x",Ruksit!A219,"")</f>
        <v>Tervapääsky</v>
      </c>
      <c r="E219" s="42" t="str">
        <f>IF(Ruksit!E219="x",Ruksit!A219,"")</f>
        <v>Tervapääsky</v>
      </c>
      <c r="F219" s="41" t="str">
        <f>IF(Ruksit!F219="x",Ruksit!A219,"")</f>
        <v>Tervapääsky</v>
      </c>
      <c r="G219" s="42" t="str">
        <f>IF(Ruksit!G219="x",Ruksit!A219,"")</f>
        <v>Tervapääsky</v>
      </c>
      <c r="H219" s="41" t="str">
        <f>IF(Ruksit!H219="x",Ruksit!A219,"")</f>
        <v>Tervapääsky</v>
      </c>
      <c r="I219" s="42" t="str">
        <f>IF(Ruksit!I219="x",Ruksit!A219,"")</f>
        <v>Tervapääsky</v>
      </c>
      <c r="J219" s="41" t="str">
        <f>IF(Ruksit!J219="x",Ruksit!A219,"")</f>
        <v>Tervapääsky</v>
      </c>
      <c r="K219" s="46" t="str">
        <f>IF(Ruksit!K219="x",Ruksit!A219,"")</f>
        <v>Tervapääsky</v>
      </c>
      <c r="L219" s="41" t="str">
        <f>IF(Ruksit!L219="x",Ruksit!A219,"")</f>
        <v>Tervapääsky</v>
      </c>
      <c r="M219" s="42" t="str">
        <f>IF(Ruksit!M219="x",Ruksit!A219,"")</f>
        <v>Tervapääsky</v>
      </c>
      <c r="N219" s="41" t="str">
        <f>IF(Ruksit!N219="x",Ruksit!A219,"")</f>
        <v>Tervapääsky</v>
      </c>
      <c r="O219" s="42" t="str">
        <f>IF(Ruksit!O219="x",Ruksit!A219,"")</f>
        <v>Tervapääsky</v>
      </c>
      <c r="P219" s="41" t="str">
        <f>IF(Ruksit!P219="x",Ruksit!A219,"")</f>
        <v>Tervapääsky</v>
      </c>
      <c r="Q219" s="42" t="str">
        <f>IF(Ruksit!Q219="x",Ruksit!A219,"")</f>
        <v>Tervapääsky</v>
      </c>
      <c r="R219" s="41" t="str">
        <f>IF(Ruksit!R219="x",Ruksit!A219,"")</f>
        <v>Tervapääsky</v>
      </c>
      <c r="S219" s="42" t="str">
        <f>IF(Ruksit!S219="x",Ruksit!A219,"")</f>
        <v>Tervapääsky</v>
      </c>
      <c r="T219" s="41" t="str">
        <f>IF(Ruksit!T219="x",Ruksit!A219,"")</f>
        <v>Tervapääsky</v>
      </c>
      <c r="U219" s="42" t="str">
        <f>IF(Ruksit!U219="x",Ruksit!A219,"")</f>
        <v>Tervapääsky</v>
      </c>
      <c r="V219" s="25"/>
      <c r="W219" s="26">
        <f>COUNTA(Ruksit!B219:U219)</f>
        <v>20</v>
      </c>
    </row>
    <row r="220" spans="1:23" x14ac:dyDescent="0.2">
      <c r="A220" t="s">
        <v>267</v>
      </c>
      <c r="B220" s="44" t="str">
        <f>IF(Ruksit!B220="x",Ruksit!A220,"")</f>
        <v/>
      </c>
      <c r="C220" s="45" t="str">
        <f>IF(Ruksit!C220="x",Ruksit!A220,"")</f>
        <v/>
      </c>
      <c r="D220" s="41" t="str">
        <f>IF(Ruksit!D220="x",Ruksit!A220,"")</f>
        <v/>
      </c>
      <c r="E220" s="42" t="str">
        <f>IF(Ruksit!E220="x",Ruksit!A220,"")</f>
        <v/>
      </c>
      <c r="F220" s="41" t="str">
        <f>IF(Ruksit!F220="x",Ruksit!A220,"")</f>
        <v/>
      </c>
      <c r="G220" s="42" t="str">
        <f>IF(Ruksit!G220="x",Ruksit!A220,"")</f>
        <v/>
      </c>
      <c r="H220" s="41" t="str">
        <f>IF(Ruksit!H220="x",Ruksit!A220,"")</f>
        <v/>
      </c>
      <c r="I220" s="42" t="str">
        <f>IF(Ruksit!I220="x",Ruksit!A220,"")</f>
        <v/>
      </c>
      <c r="J220" s="41" t="str">
        <f>IF(Ruksit!J220="x",Ruksit!A220,"")</f>
        <v/>
      </c>
      <c r="K220" s="46" t="str">
        <f>IF(Ruksit!K220="x",Ruksit!A220,"")</f>
        <v/>
      </c>
      <c r="L220" s="41" t="str">
        <f>IF(Ruksit!L220="x",Ruksit!A220,"")</f>
        <v/>
      </c>
      <c r="M220" s="42" t="str">
        <f>IF(Ruksit!M220="x",Ruksit!A220,"")</f>
        <v/>
      </c>
      <c r="N220" s="41" t="str">
        <f>IF(Ruksit!N220="x",Ruksit!A220,"")</f>
        <v/>
      </c>
      <c r="O220" s="42" t="str">
        <f>IF(Ruksit!O220="x",Ruksit!A220,"")</f>
        <v/>
      </c>
      <c r="P220" s="41" t="str">
        <f>IF(Ruksit!P220="x",Ruksit!A220,"")</f>
        <v/>
      </c>
      <c r="Q220" s="42" t="str">
        <f>IF(Ruksit!Q220="x",Ruksit!A220,"")</f>
        <v/>
      </c>
      <c r="R220" s="41" t="str">
        <f>IF(Ruksit!R220="x",Ruksit!A220,"")</f>
        <v>Häätökiitäjä</v>
      </c>
      <c r="S220" s="42" t="str">
        <f>IF(Ruksit!S220="x",Ruksit!A220,"")</f>
        <v/>
      </c>
      <c r="T220" s="41" t="str">
        <f>IF(Ruksit!T220="x",Ruksit!A220,"")</f>
        <v/>
      </c>
      <c r="U220" s="42" t="str">
        <f>IF(Ruksit!U220="x",Ruksit!A220,"")</f>
        <v/>
      </c>
      <c r="V220" s="25"/>
      <c r="W220" s="26">
        <f>COUNTA(Ruksit!B220:U220)</f>
        <v>1</v>
      </c>
    </row>
    <row r="221" spans="1:23" x14ac:dyDescent="0.2">
      <c r="A221" t="s">
        <v>268</v>
      </c>
      <c r="B221" s="44" t="str">
        <f>IF(Ruksit!B221="x",Ruksit!A221,"")</f>
        <v>Kuningaskalastaja</v>
      </c>
      <c r="C221" s="45" t="str">
        <f>IF(Ruksit!C221="x",Ruksit!A221,"")</f>
        <v>Kuningaskalastaja</v>
      </c>
      <c r="D221" s="41" t="str">
        <f>IF(Ruksit!D221="x",Ruksit!A221,"")</f>
        <v>Kuningaskalastaja</v>
      </c>
      <c r="E221" s="42" t="str">
        <f>IF(Ruksit!E221="x",Ruksit!A221,"")</f>
        <v>Kuningaskalastaja</v>
      </c>
      <c r="F221" s="41" t="str">
        <f>IF(Ruksit!F221="x",Ruksit!A221,"")</f>
        <v/>
      </c>
      <c r="G221" s="42" t="str">
        <f>IF(Ruksit!G221="x",Ruksit!A221,"")</f>
        <v/>
      </c>
      <c r="H221" s="41" t="str">
        <f>IF(Ruksit!H221="x",Ruksit!A221,"")</f>
        <v/>
      </c>
      <c r="I221" s="42" t="str">
        <f>IF(Ruksit!I221="x",Ruksit!A221,"")</f>
        <v/>
      </c>
      <c r="J221" s="41" t="str">
        <f>IF(Ruksit!J221="x",Ruksit!A221,"")</f>
        <v>Kuningaskalastaja</v>
      </c>
      <c r="K221" s="46" t="str">
        <f>IF(Ruksit!K221="x",Ruksit!A221,"")</f>
        <v>Kuningaskalastaja</v>
      </c>
      <c r="L221" s="41" t="str">
        <f>IF(Ruksit!L221="x",Ruksit!A221,"")</f>
        <v>Kuningaskalastaja</v>
      </c>
      <c r="M221" s="42" t="str">
        <f>IF(Ruksit!M221="x",Ruksit!A221,"")</f>
        <v/>
      </c>
      <c r="N221" s="41" t="str">
        <f>IF(Ruksit!N221="x",Ruksit!A221,"")</f>
        <v/>
      </c>
      <c r="O221" s="42" t="str">
        <f>IF(Ruksit!O221="x",Ruksit!A221,"")</f>
        <v/>
      </c>
      <c r="P221" s="41" t="str">
        <f>IF(Ruksit!P221="x",Ruksit!A221,"")</f>
        <v>Kuningaskalastaja</v>
      </c>
      <c r="Q221" s="42" t="str">
        <f>IF(Ruksit!Q221="x",Ruksit!A221,"")</f>
        <v>Kuningaskalastaja</v>
      </c>
      <c r="R221" s="41" t="str">
        <f>IF(Ruksit!R221="x",Ruksit!A221,"")</f>
        <v>Kuningaskalastaja</v>
      </c>
      <c r="S221" s="42" t="str">
        <f>IF(Ruksit!S221="x",Ruksit!A221,"")</f>
        <v>Kuningaskalastaja</v>
      </c>
      <c r="T221" s="41" t="str">
        <f>IF(Ruksit!T221="x",Ruksit!A221,"")</f>
        <v/>
      </c>
      <c r="U221" s="42" t="str">
        <f>IF(Ruksit!U221="x",Ruksit!A221,"")</f>
        <v>Kuningaskalastaja</v>
      </c>
      <c r="V221" s="25"/>
      <c r="W221" s="26">
        <f>COUNTA(Ruksit!B221:U221)</f>
        <v>12</v>
      </c>
    </row>
    <row r="222" spans="1:23" x14ac:dyDescent="0.2">
      <c r="A222" t="s">
        <v>269</v>
      </c>
      <c r="B222" s="44" t="str">
        <f>IF(Ruksit!B222="x",Ruksit!A222,"")</f>
        <v/>
      </c>
      <c r="C222" s="45" t="str">
        <f>IF(Ruksit!C222="x",Ruksit!A222,"")</f>
        <v>Mehiläissyöjä</v>
      </c>
      <c r="D222" s="41" t="str">
        <f>IF(Ruksit!D222="x",Ruksit!A222,"")</f>
        <v/>
      </c>
      <c r="E222" s="42" t="str">
        <f>IF(Ruksit!E222="x",Ruksit!A222,"")</f>
        <v/>
      </c>
      <c r="F222" s="41" t="str">
        <f>IF(Ruksit!F222="x",Ruksit!A222,"")</f>
        <v/>
      </c>
      <c r="G222" s="42" t="str">
        <f>IF(Ruksit!G222="x",Ruksit!A222,"")</f>
        <v/>
      </c>
      <c r="H222" s="41" t="str">
        <f>IF(Ruksit!H222="x",Ruksit!A222,"")</f>
        <v/>
      </c>
      <c r="I222" s="42" t="str">
        <f>IF(Ruksit!I222="x",Ruksit!A222,"")</f>
        <v/>
      </c>
      <c r="J222" s="41" t="str">
        <f>IF(Ruksit!J222="x",Ruksit!A222,"")</f>
        <v/>
      </c>
      <c r="K222" s="46" t="str">
        <f>IF(Ruksit!K222="x",Ruksit!A222,"")</f>
        <v/>
      </c>
      <c r="L222" s="41" t="str">
        <f>IF(Ruksit!L222="x",Ruksit!A222,"")</f>
        <v>Mehiläissyöjä</v>
      </c>
      <c r="M222" s="42" t="str">
        <f>IF(Ruksit!M222="x",Ruksit!A222,"")</f>
        <v/>
      </c>
      <c r="N222" s="41" t="str">
        <f>IF(Ruksit!N222="x",Ruksit!A222,"")</f>
        <v>Mehiläissyöjä</v>
      </c>
      <c r="O222" s="42" t="str">
        <f>IF(Ruksit!O222="x",Ruksit!A222,"")</f>
        <v/>
      </c>
      <c r="P222" s="41" t="str">
        <f>IF(Ruksit!P222="x",Ruksit!A222,"")</f>
        <v/>
      </c>
      <c r="Q222" s="42" t="str">
        <f>IF(Ruksit!Q222="x",Ruksit!A222,"")</f>
        <v>Mehiläissyöjä</v>
      </c>
      <c r="R222" s="41" t="str">
        <f>IF(Ruksit!R222="x",Ruksit!A222,"")</f>
        <v/>
      </c>
      <c r="S222" s="42" t="str">
        <f>IF(Ruksit!S222="x",Ruksit!A222,"")</f>
        <v>Mehiläissyöjä</v>
      </c>
      <c r="T222" s="41" t="str">
        <f>IF(Ruksit!T222="x",Ruksit!A222,"")</f>
        <v/>
      </c>
      <c r="U222" s="42" t="str">
        <f>IF(Ruksit!U222="x",Ruksit!A222,"")</f>
        <v/>
      </c>
      <c r="V222" s="25"/>
      <c r="W222" s="26">
        <f>COUNTA(Ruksit!B222:U222)</f>
        <v>5</v>
      </c>
    </row>
    <row r="223" spans="1:23" x14ac:dyDescent="0.2">
      <c r="A223" t="s">
        <v>270</v>
      </c>
      <c r="B223" s="44" t="str">
        <f>IF(Ruksit!B223="x",Ruksit!A223,"")</f>
        <v/>
      </c>
      <c r="C223" s="45" t="str">
        <f>IF(Ruksit!C223="x",Ruksit!A223,"")</f>
        <v>Sininärhi</v>
      </c>
      <c r="D223" s="41" t="str">
        <f>IF(Ruksit!D223="x",Ruksit!A223,"")</f>
        <v>Sininärhi</v>
      </c>
      <c r="E223" s="42" t="str">
        <f>IF(Ruksit!E223="x",Ruksit!A223,"")</f>
        <v>Sininärhi</v>
      </c>
      <c r="F223" s="41" t="str">
        <f>IF(Ruksit!F223="x",Ruksit!A223,"")</f>
        <v/>
      </c>
      <c r="G223" s="42" t="str">
        <f>IF(Ruksit!G223="x",Ruksit!A223,"")</f>
        <v/>
      </c>
      <c r="H223" s="41" t="str">
        <f>IF(Ruksit!H223="x",Ruksit!A223,"")</f>
        <v/>
      </c>
      <c r="I223" s="42" t="str">
        <f>IF(Ruksit!I223="x",Ruksit!A223,"")</f>
        <v/>
      </c>
      <c r="J223" s="41" t="str">
        <f>IF(Ruksit!J223="x",Ruksit!A223,"")</f>
        <v/>
      </c>
      <c r="K223" s="46" t="str">
        <f>IF(Ruksit!K223="x",Ruksit!A223,"")</f>
        <v/>
      </c>
      <c r="L223" s="41" t="str">
        <f>IF(Ruksit!L223="x",Ruksit!A223,"")</f>
        <v>Sininärhi</v>
      </c>
      <c r="M223" s="42" t="str">
        <f>IF(Ruksit!M223="x",Ruksit!A223,"")</f>
        <v/>
      </c>
      <c r="N223" s="41" t="str">
        <f>IF(Ruksit!N223="x",Ruksit!A223,"")</f>
        <v/>
      </c>
      <c r="O223" s="42" t="str">
        <f>IF(Ruksit!O223="x",Ruksit!A223,"")</f>
        <v/>
      </c>
      <c r="P223" s="41" t="str">
        <f>IF(Ruksit!P223="x",Ruksit!A223,"")</f>
        <v/>
      </c>
      <c r="Q223" s="42" t="str">
        <f>IF(Ruksit!Q223="x",Ruksit!A223,"")</f>
        <v/>
      </c>
      <c r="R223" s="41" t="str">
        <f>IF(Ruksit!R223="x",Ruksit!A223,"")</f>
        <v/>
      </c>
      <c r="S223" s="42" t="str">
        <f>IF(Ruksit!S223="x",Ruksit!A223,"")</f>
        <v/>
      </c>
      <c r="T223" s="41" t="str">
        <f>IF(Ruksit!T223="x",Ruksit!A223,"")</f>
        <v/>
      </c>
      <c r="U223" s="42" t="str">
        <f>IF(Ruksit!U223="x",Ruksit!A223,"")</f>
        <v/>
      </c>
      <c r="V223" s="25"/>
      <c r="W223" s="26">
        <f>COUNTA(Ruksit!B223:U223)</f>
        <v>4</v>
      </c>
    </row>
    <row r="224" spans="1:23" x14ac:dyDescent="0.2">
      <c r="A224" t="s">
        <v>271</v>
      </c>
      <c r="B224" s="44" t="str">
        <f>IF(Ruksit!B224="x",Ruksit!A224,"")</f>
        <v>Harjalintu</v>
      </c>
      <c r="C224" s="45" t="str">
        <f>IF(Ruksit!C224="x",Ruksit!A224,"")</f>
        <v>Harjalintu</v>
      </c>
      <c r="D224" s="41" t="str">
        <f>IF(Ruksit!D224="x",Ruksit!A224,"")</f>
        <v>Harjalintu</v>
      </c>
      <c r="E224" s="42" t="str">
        <f>IF(Ruksit!E224="x",Ruksit!A224,"")</f>
        <v/>
      </c>
      <c r="F224" s="41" t="str">
        <f>IF(Ruksit!F224="x",Ruksit!A224,"")</f>
        <v/>
      </c>
      <c r="G224" s="42" t="str">
        <f>IF(Ruksit!G224="x",Ruksit!A224,"")</f>
        <v>Harjalintu</v>
      </c>
      <c r="H224" s="41" t="str">
        <f>IF(Ruksit!H224="x",Ruksit!A224,"")</f>
        <v>Harjalintu</v>
      </c>
      <c r="I224" s="42" t="str">
        <f>IF(Ruksit!I224="x",Ruksit!A224,"")</f>
        <v>Harjalintu</v>
      </c>
      <c r="J224" s="41" t="str">
        <f>IF(Ruksit!J224="x",Ruksit!A224,"")</f>
        <v>Harjalintu</v>
      </c>
      <c r="K224" s="46" t="str">
        <f>IF(Ruksit!K224="x",Ruksit!A224,"")</f>
        <v>Harjalintu</v>
      </c>
      <c r="L224" s="41" t="str">
        <f>IF(Ruksit!L224="x",Ruksit!A224,"")</f>
        <v>Harjalintu</v>
      </c>
      <c r="M224" s="42" t="str">
        <f>IF(Ruksit!M224="x",Ruksit!A224,"")</f>
        <v>Harjalintu</v>
      </c>
      <c r="N224" s="41" t="str">
        <f>IF(Ruksit!N224="x",Ruksit!A224,"")</f>
        <v>Harjalintu</v>
      </c>
      <c r="O224" s="42" t="str">
        <f>IF(Ruksit!O224="x",Ruksit!A224,"")</f>
        <v>Harjalintu</v>
      </c>
      <c r="P224" s="41" t="str">
        <f>IF(Ruksit!P224="x",Ruksit!A224,"")</f>
        <v>Harjalintu</v>
      </c>
      <c r="Q224" s="42" t="str">
        <f>IF(Ruksit!Q224="x",Ruksit!A224,"")</f>
        <v>Harjalintu</v>
      </c>
      <c r="R224" s="41" t="str">
        <f>IF(Ruksit!R224="x",Ruksit!A224,"")</f>
        <v>Harjalintu</v>
      </c>
      <c r="S224" s="42" t="str">
        <f>IF(Ruksit!S224="x",Ruksit!A224,"")</f>
        <v>Harjalintu</v>
      </c>
      <c r="T224" s="41" t="str">
        <f>IF(Ruksit!T224="x",Ruksit!A224,"")</f>
        <v>Harjalintu</v>
      </c>
      <c r="U224" s="42" t="str">
        <f>IF(Ruksit!U224="x",Ruksit!A224,"")</f>
        <v>Harjalintu</v>
      </c>
      <c r="V224" s="25"/>
      <c r="W224" s="26">
        <f>COUNTA(Ruksit!B224:U224)</f>
        <v>18</v>
      </c>
    </row>
    <row r="225" spans="1:23" x14ac:dyDescent="0.2">
      <c r="A225" t="s">
        <v>272</v>
      </c>
      <c r="B225" s="44" t="str">
        <f>IF(Ruksit!B225="x",Ruksit!A225,"")</f>
        <v>Käenpiika</v>
      </c>
      <c r="C225" s="45" t="str">
        <f>IF(Ruksit!C225="x",Ruksit!A225,"")</f>
        <v>Käenpiika</v>
      </c>
      <c r="D225" s="41" t="str">
        <f>IF(Ruksit!D225="x",Ruksit!A225,"")</f>
        <v>Käenpiika</v>
      </c>
      <c r="E225" s="42" t="str">
        <f>IF(Ruksit!E225="x",Ruksit!A225,"")</f>
        <v>Käenpiika</v>
      </c>
      <c r="F225" s="41" t="str">
        <f>IF(Ruksit!F225="x",Ruksit!A225,"")</f>
        <v>Käenpiika</v>
      </c>
      <c r="G225" s="42" t="str">
        <f>IF(Ruksit!G225="x",Ruksit!A225,"")</f>
        <v>Käenpiika</v>
      </c>
      <c r="H225" s="41" t="str">
        <f>IF(Ruksit!H225="x",Ruksit!A225,"")</f>
        <v>Käenpiika</v>
      </c>
      <c r="I225" s="42" t="str">
        <f>IF(Ruksit!I225="x",Ruksit!A225,"")</f>
        <v>Käenpiika</v>
      </c>
      <c r="J225" s="41" t="str">
        <f>IF(Ruksit!J225="x",Ruksit!A225,"")</f>
        <v>Käenpiika</v>
      </c>
      <c r="K225" s="46" t="str">
        <f>IF(Ruksit!K225="x",Ruksit!A225,"")</f>
        <v>Käenpiika</v>
      </c>
      <c r="L225" s="41" t="str">
        <f>IF(Ruksit!L225="x",Ruksit!A225,"")</f>
        <v>Käenpiika</v>
      </c>
      <c r="M225" s="42" t="str">
        <f>IF(Ruksit!M225="x",Ruksit!A225,"")</f>
        <v>Käenpiika</v>
      </c>
      <c r="N225" s="41" t="str">
        <f>IF(Ruksit!N225="x",Ruksit!A225,"")</f>
        <v>Käenpiika</v>
      </c>
      <c r="O225" s="42" t="str">
        <f>IF(Ruksit!O225="x",Ruksit!A225,"")</f>
        <v>Käenpiika</v>
      </c>
      <c r="P225" s="41" t="str">
        <f>IF(Ruksit!P225="x",Ruksit!A225,"")</f>
        <v>Käenpiika</v>
      </c>
      <c r="Q225" s="42" t="str">
        <f>IF(Ruksit!Q225="x",Ruksit!A225,"")</f>
        <v>Käenpiika</v>
      </c>
      <c r="R225" s="41" t="str">
        <f>IF(Ruksit!R225="x",Ruksit!A225,"")</f>
        <v>Käenpiika</v>
      </c>
      <c r="S225" s="42" t="str">
        <f>IF(Ruksit!S225="x",Ruksit!A225,"")</f>
        <v>Käenpiika</v>
      </c>
      <c r="T225" s="41" t="str">
        <f>IF(Ruksit!T225="x",Ruksit!A225,"")</f>
        <v>Käenpiika</v>
      </c>
      <c r="U225" s="42" t="str">
        <f>IF(Ruksit!U225="x",Ruksit!A225,"")</f>
        <v>Käenpiika</v>
      </c>
      <c r="V225" s="25"/>
      <c r="W225" s="26">
        <f>COUNTA(Ruksit!B225:U225)</f>
        <v>20</v>
      </c>
    </row>
    <row r="226" spans="1:23" x14ac:dyDescent="0.2">
      <c r="A226" t="s">
        <v>273</v>
      </c>
      <c r="B226" s="44" t="str">
        <f>IF(Ruksit!B226="x",Ruksit!A226,"")</f>
        <v>Harmaapäätikka</v>
      </c>
      <c r="C226" s="45" t="str">
        <f>IF(Ruksit!C226="x",Ruksit!A226,"")</f>
        <v>Harmaapäätikka</v>
      </c>
      <c r="D226" s="41" t="str">
        <f>IF(Ruksit!D226="x",Ruksit!A226,"")</f>
        <v>Harmaapäätikka</v>
      </c>
      <c r="E226" s="42" t="str">
        <f>IF(Ruksit!E226="x",Ruksit!A226,"")</f>
        <v>Harmaapäätikka</v>
      </c>
      <c r="F226" s="41" t="str">
        <f>IF(Ruksit!F226="x",Ruksit!A226,"")</f>
        <v>Harmaapäätikka</v>
      </c>
      <c r="G226" s="42" t="str">
        <f>IF(Ruksit!G226="x",Ruksit!A226,"")</f>
        <v>Harmaapäätikka</v>
      </c>
      <c r="H226" s="41" t="str">
        <f>IF(Ruksit!H226="x",Ruksit!A226,"")</f>
        <v>Harmaapäätikka</v>
      </c>
      <c r="I226" s="42" t="str">
        <f>IF(Ruksit!I226="x",Ruksit!A226,"")</f>
        <v>Harmaapäätikka</v>
      </c>
      <c r="J226" s="41" t="str">
        <f>IF(Ruksit!J226="x",Ruksit!A226,"")</f>
        <v>Harmaapäätikka</v>
      </c>
      <c r="K226" s="46" t="str">
        <f>IF(Ruksit!K226="x",Ruksit!A226,"")</f>
        <v>Harmaapäätikka</v>
      </c>
      <c r="L226" s="41" t="str">
        <f>IF(Ruksit!L226="x",Ruksit!A226,"")</f>
        <v>Harmaapäätikka</v>
      </c>
      <c r="M226" s="42" t="str">
        <f>IF(Ruksit!M226="x",Ruksit!A226,"")</f>
        <v>Harmaapäätikka</v>
      </c>
      <c r="N226" s="41" t="str">
        <f>IF(Ruksit!N226="x",Ruksit!A226,"")</f>
        <v>Harmaapäätikka</v>
      </c>
      <c r="O226" s="42" t="str">
        <f>IF(Ruksit!O226="x",Ruksit!A226,"")</f>
        <v>Harmaapäätikka</v>
      </c>
      <c r="P226" s="41" t="str">
        <f>IF(Ruksit!P226="x",Ruksit!A226,"")</f>
        <v>Harmaapäätikka</v>
      </c>
      <c r="Q226" s="42" t="str">
        <f>IF(Ruksit!Q226="x",Ruksit!A226,"")</f>
        <v>Harmaapäätikka</v>
      </c>
      <c r="R226" s="41" t="str">
        <f>IF(Ruksit!R226="x",Ruksit!A226,"")</f>
        <v>Harmaapäätikka</v>
      </c>
      <c r="S226" s="42" t="str">
        <f>IF(Ruksit!S226="x",Ruksit!A226,"")</f>
        <v>Harmaapäätikka</v>
      </c>
      <c r="T226" s="41" t="str">
        <f>IF(Ruksit!T226="x",Ruksit!A226,"")</f>
        <v>Harmaapäätikka</v>
      </c>
      <c r="U226" s="42" t="str">
        <f>IF(Ruksit!U226="x",Ruksit!A226,"")</f>
        <v>Harmaapäätikka</v>
      </c>
      <c r="V226" s="25"/>
      <c r="W226" s="26">
        <f>COUNTA(Ruksit!B226:U226)</f>
        <v>20</v>
      </c>
    </row>
    <row r="227" spans="1:23" x14ac:dyDescent="0.2">
      <c r="A227" t="s">
        <v>274</v>
      </c>
      <c r="B227" s="44" t="str">
        <f>IF(Ruksit!B227="x",Ruksit!A227,"")</f>
        <v>Palokärki</v>
      </c>
      <c r="C227" s="45" t="str">
        <f>IF(Ruksit!C227="x",Ruksit!A227,"")</f>
        <v>Palokärki</v>
      </c>
      <c r="D227" s="41" t="str">
        <f>IF(Ruksit!D227="x",Ruksit!A227,"")</f>
        <v>Palokärki</v>
      </c>
      <c r="E227" s="42" t="str">
        <f>IF(Ruksit!E227="x",Ruksit!A227,"")</f>
        <v>Palokärki</v>
      </c>
      <c r="F227" s="41" t="str">
        <f>IF(Ruksit!F227="x",Ruksit!A227,"")</f>
        <v>Palokärki</v>
      </c>
      <c r="G227" s="42" t="str">
        <f>IF(Ruksit!G227="x",Ruksit!A227,"")</f>
        <v>Palokärki</v>
      </c>
      <c r="H227" s="41" t="str">
        <f>IF(Ruksit!H227="x",Ruksit!A227,"")</f>
        <v>Palokärki</v>
      </c>
      <c r="I227" s="42" t="str">
        <f>IF(Ruksit!I227="x",Ruksit!A227,"")</f>
        <v>Palokärki</v>
      </c>
      <c r="J227" s="41" t="str">
        <f>IF(Ruksit!J227="x",Ruksit!A227,"")</f>
        <v>Palokärki</v>
      </c>
      <c r="K227" s="46" t="str">
        <f>IF(Ruksit!K227="x",Ruksit!A227,"")</f>
        <v>Palokärki</v>
      </c>
      <c r="L227" s="41" t="str">
        <f>IF(Ruksit!L227="x",Ruksit!A227,"")</f>
        <v>Palokärki</v>
      </c>
      <c r="M227" s="42" t="str">
        <f>IF(Ruksit!M227="x",Ruksit!A227,"")</f>
        <v>Palokärki</v>
      </c>
      <c r="N227" s="41" t="str">
        <f>IF(Ruksit!N227="x",Ruksit!A227,"")</f>
        <v>Palokärki</v>
      </c>
      <c r="O227" s="42" t="str">
        <f>IF(Ruksit!O227="x",Ruksit!A227,"")</f>
        <v>Palokärki</v>
      </c>
      <c r="P227" s="41" t="str">
        <f>IF(Ruksit!P227="x",Ruksit!A227,"")</f>
        <v>Palokärki</v>
      </c>
      <c r="Q227" s="42" t="str">
        <f>IF(Ruksit!Q227="x",Ruksit!A227,"")</f>
        <v>Palokärki</v>
      </c>
      <c r="R227" s="41" t="str">
        <f>IF(Ruksit!R227="x",Ruksit!A227,"")</f>
        <v>Palokärki</v>
      </c>
      <c r="S227" s="42" t="str">
        <f>IF(Ruksit!S227="x",Ruksit!A227,"")</f>
        <v>Palokärki</v>
      </c>
      <c r="T227" s="41" t="str">
        <f>IF(Ruksit!T227="x",Ruksit!A227,"")</f>
        <v>Palokärki</v>
      </c>
      <c r="U227" s="42" t="str">
        <f>IF(Ruksit!U227="x",Ruksit!A227,"")</f>
        <v>Palokärki</v>
      </c>
      <c r="V227" s="25"/>
      <c r="W227" s="26">
        <f>COUNTA(Ruksit!B227:U227)</f>
        <v>20</v>
      </c>
    </row>
    <row r="228" spans="1:23" x14ac:dyDescent="0.2">
      <c r="A228" t="s">
        <v>275</v>
      </c>
      <c r="B228" s="44" t="str">
        <f>IF(Ruksit!B228="x",Ruksit!A228,"")</f>
        <v>Käpytikka</v>
      </c>
      <c r="C228" s="45" t="str">
        <f>IF(Ruksit!C228="x",Ruksit!A228,"")</f>
        <v>Käpytikka</v>
      </c>
      <c r="D228" s="41" t="str">
        <f>IF(Ruksit!D228="x",Ruksit!A228,"")</f>
        <v>Käpytikka</v>
      </c>
      <c r="E228" s="42" t="str">
        <f>IF(Ruksit!E228="x",Ruksit!A228,"")</f>
        <v>Käpytikka</v>
      </c>
      <c r="F228" s="41" t="str">
        <f>IF(Ruksit!F228="x",Ruksit!A228,"")</f>
        <v>Käpytikka</v>
      </c>
      <c r="G228" s="42" t="str">
        <f>IF(Ruksit!G228="x",Ruksit!A228,"")</f>
        <v>Käpytikka</v>
      </c>
      <c r="H228" s="41" t="str">
        <f>IF(Ruksit!H228="x",Ruksit!A228,"")</f>
        <v>Käpytikka</v>
      </c>
      <c r="I228" s="42" t="str">
        <f>IF(Ruksit!I228="x",Ruksit!A228,"")</f>
        <v>Käpytikka</v>
      </c>
      <c r="J228" s="41" t="str">
        <f>IF(Ruksit!J228="x",Ruksit!A228,"")</f>
        <v>Käpytikka</v>
      </c>
      <c r="K228" s="46" t="str">
        <f>IF(Ruksit!K228="x",Ruksit!A228,"")</f>
        <v>Käpytikka</v>
      </c>
      <c r="L228" s="41" t="str">
        <f>IF(Ruksit!L228="x",Ruksit!A228,"")</f>
        <v>Käpytikka</v>
      </c>
      <c r="M228" s="42" t="str">
        <f>IF(Ruksit!M228="x",Ruksit!A228,"")</f>
        <v>Käpytikka</v>
      </c>
      <c r="N228" s="41" t="str">
        <f>IF(Ruksit!N228="x",Ruksit!A228,"")</f>
        <v>Käpytikka</v>
      </c>
      <c r="O228" s="42" t="str">
        <f>IF(Ruksit!O228="x",Ruksit!A228,"")</f>
        <v>Käpytikka</v>
      </c>
      <c r="P228" s="41" t="str">
        <f>IF(Ruksit!P228="x",Ruksit!A228,"")</f>
        <v>Käpytikka</v>
      </c>
      <c r="Q228" s="42" t="str">
        <f>IF(Ruksit!Q228="x",Ruksit!A228,"")</f>
        <v>Käpytikka</v>
      </c>
      <c r="R228" s="41" t="str">
        <f>IF(Ruksit!R228="x",Ruksit!A228,"")</f>
        <v>Käpytikka</v>
      </c>
      <c r="S228" s="42" t="str">
        <f>IF(Ruksit!S228="x",Ruksit!A228,"")</f>
        <v>Käpytikka</v>
      </c>
      <c r="T228" s="41" t="str">
        <f>IF(Ruksit!T228="x",Ruksit!A228,"")</f>
        <v>Käpytikka</v>
      </c>
      <c r="U228" s="42" t="str">
        <f>IF(Ruksit!U228="x",Ruksit!A228,"")</f>
        <v>Käpytikka</v>
      </c>
      <c r="V228" s="25"/>
      <c r="W228" s="26">
        <f>COUNTA(Ruksit!B228:U228)</f>
        <v>20</v>
      </c>
    </row>
    <row r="229" spans="1:23" x14ac:dyDescent="0.2">
      <c r="A229" t="s">
        <v>276</v>
      </c>
      <c r="B229" s="44" t="str">
        <f>IF(Ruksit!B229="x",Ruksit!A229,"")</f>
        <v>Valkoselkätikka</v>
      </c>
      <c r="C229" s="45" t="str">
        <f>IF(Ruksit!C229="x",Ruksit!A229,"")</f>
        <v>Valkoselkätikka</v>
      </c>
      <c r="D229" s="41" t="str">
        <f>IF(Ruksit!D229="x",Ruksit!A229,"")</f>
        <v>Valkoselkätikka</v>
      </c>
      <c r="E229" s="42" t="str">
        <f>IF(Ruksit!E229="x",Ruksit!A229,"")</f>
        <v>Valkoselkätikka</v>
      </c>
      <c r="F229" s="41" t="str">
        <f>IF(Ruksit!F229="x",Ruksit!A229,"")</f>
        <v>Valkoselkätikka</v>
      </c>
      <c r="G229" s="42" t="str">
        <f>IF(Ruksit!G229="x",Ruksit!A229,"")</f>
        <v>Valkoselkätikka</v>
      </c>
      <c r="H229" s="41" t="str">
        <f>IF(Ruksit!H229="x",Ruksit!A229,"")</f>
        <v>Valkoselkätikka</v>
      </c>
      <c r="I229" s="42" t="str">
        <f>IF(Ruksit!I229="x",Ruksit!A229,"")</f>
        <v>Valkoselkätikka</v>
      </c>
      <c r="J229" s="41" t="str">
        <f>IF(Ruksit!J229="x",Ruksit!A229,"")</f>
        <v>Valkoselkätikka</v>
      </c>
      <c r="K229" s="46" t="str">
        <f>IF(Ruksit!K229="x",Ruksit!A229,"")</f>
        <v>Valkoselkätikka</v>
      </c>
      <c r="L229" s="41" t="str">
        <f>IF(Ruksit!L229="x",Ruksit!A229,"")</f>
        <v>Valkoselkätikka</v>
      </c>
      <c r="M229" s="42" t="str">
        <f>IF(Ruksit!M229="x",Ruksit!A229,"")</f>
        <v>Valkoselkätikka</v>
      </c>
      <c r="N229" s="41" t="str">
        <f>IF(Ruksit!N229="x",Ruksit!A229,"")</f>
        <v>Valkoselkätikka</v>
      </c>
      <c r="O229" s="42" t="str">
        <f>IF(Ruksit!O229="x",Ruksit!A229,"")</f>
        <v/>
      </c>
      <c r="P229" s="41" t="str">
        <f>IF(Ruksit!P229="x",Ruksit!A229,"")</f>
        <v>Valkoselkätikka</v>
      </c>
      <c r="Q229" s="42" t="str">
        <f>IF(Ruksit!Q229="x",Ruksit!A229,"")</f>
        <v>Valkoselkätikka</v>
      </c>
      <c r="R229" s="41" t="str">
        <f>IF(Ruksit!R229="x",Ruksit!A229,"")</f>
        <v>Valkoselkätikka</v>
      </c>
      <c r="S229" s="42" t="str">
        <f>IF(Ruksit!S229="x",Ruksit!A229,"")</f>
        <v>Valkoselkätikka</v>
      </c>
      <c r="T229" s="41" t="str">
        <f>IF(Ruksit!T229="x",Ruksit!A229,"")</f>
        <v>Valkoselkätikka</v>
      </c>
      <c r="U229" s="42" t="str">
        <f>IF(Ruksit!U229="x",Ruksit!A229,"")</f>
        <v>Valkoselkätikka</v>
      </c>
      <c r="V229" s="25"/>
      <c r="W229" s="26">
        <f>COUNTA(Ruksit!B229:U229)</f>
        <v>19</v>
      </c>
    </row>
    <row r="230" spans="1:23" x14ac:dyDescent="0.2">
      <c r="A230" t="s">
        <v>277</v>
      </c>
      <c r="B230" s="44" t="str">
        <f>IF(Ruksit!B230="x",Ruksit!A230,"")</f>
        <v>Pikkutikka</v>
      </c>
      <c r="C230" s="45" t="str">
        <f>IF(Ruksit!C230="x",Ruksit!A230,"")</f>
        <v>Pikkutikka</v>
      </c>
      <c r="D230" s="41" t="str">
        <f>IF(Ruksit!D230="x",Ruksit!A230,"")</f>
        <v>Pikkutikka</v>
      </c>
      <c r="E230" s="42" t="str">
        <f>IF(Ruksit!E230="x",Ruksit!A230,"")</f>
        <v>Pikkutikka</v>
      </c>
      <c r="F230" s="41" t="str">
        <f>IF(Ruksit!F230="x",Ruksit!A230,"")</f>
        <v>Pikkutikka</v>
      </c>
      <c r="G230" s="42" t="str">
        <f>IF(Ruksit!G230="x",Ruksit!A230,"")</f>
        <v>Pikkutikka</v>
      </c>
      <c r="H230" s="41" t="str">
        <f>IF(Ruksit!H230="x",Ruksit!A230,"")</f>
        <v>Pikkutikka</v>
      </c>
      <c r="I230" s="42" t="str">
        <f>IF(Ruksit!I230="x",Ruksit!A230,"")</f>
        <v>Pikkutikka</v>
      </c>
      <c r="J230" s="41" t="str">
        <f>IF(Ruksit!J230="x",Ruksit!A230,"")</f>
        <v>Pikkutikka</v>
      </c>
      <c r="K230" s="46" t="str">
        <f>IF(Ruksit!K230="x",Ruksit!A230,"")</f>
        <v>Pikkutikka</v>
      </c>
      <c r="L230" s="41" t="str">
        <f>IF(Ruksit!L230="x",Ruksit!A230,"")</f>
        <v>Pikkutikka</v>
      </c>
      <c r="M230" s="42" t="str">
        <f>IF(Ruksit!M230="x",Ruksit!A230,"")</f>
        <v>Pikkutikka</v>
      </c>
      <c r="N230" s="41" t="str">
        <f>IF(Ruksit!N230="x",Ruksit!A230,"")</f>
        <v>Pikkutikka</v>
      </c>
      <c r="O230" s="42" t="str">
        <f>IF(Ruksit!O230="x",Ruksit!A230,"")</f>
        <v>Pikkutikka</v>
      </c>
      <c r="P230" s="41" t="str">
        <f>IF(Ruksit!P230="x",Ruksit!A230,"")</f>
        <v>Pikkutikka</v>
      </c>
      <c r="Q230" s="42" t="str">
        <f>IF(Ruksit!Q230="x",Ruksit!A230,"")</f>
        <v>Pikkutikka</v>
      </c>
      <c r="R230" s="41" t="str">
        <f>IF(Ruksit!R230="x",Ruksit!A230,"")</f>
        <v>Pikkutikka</v>
      </c>
      <c r="S230" s="42" t="str">
        <f>IF(Ruksit!S230="x",Ruksit!A230,"")</f>
        <v>Pikkutikka</v>
      </c>
      <c r="T230" s="41" t="str">
        <f>IF(Ruksit!T230="x",Ruksit!A230,"")</f>
        <v>Pikkutikka</v>
      </c>
      <c r="U230" s="42" t="str">
        <f>IF(Ruksit!U230="x",Ruksit!A230,"")</f>
        <v>Pikkutikka</v>
      </c>
      <c r="V230" s="25"/>
      <c r="W230" s="26">
        <f>COUNTA(Ruksit!B230:U230)</f>
        <v>20</v>
      </c>
    </row>
    <row r="231" spans="1:23" x14ac:dyDescent="0.2">
      <c r="A231" t="s">
        <v>278</v>
      </c>
      <c r="B231" s="44" t="str">
        <f>IF(Ruksit!B231="x",Ruksit!A231,"")</f>
        <v>Pohjantikka</v>
      </c>
      <c r="C231" s="45" t="str">
        <f>IF(Ruksit!C231="x",Ruksit!A231,"")</f>
        <v>Pohjantikka</v>
      </c>
      <c r="D231" s="41" t="str">
        <f>IF(Ruksit!D231="x",Ruksit!A231,"")</f>
        <v>Pohjantikka</v>
      </c>
      <c r="E231" s="42" t="str">
        <f>IF(Ruksit!E231="x",Ruksit!A231,"")</f>
        <v>Pohjantikka</v>
      </c>
      <c r="F231" s="41" t="str">
        <f>IF(Ruksit!F231="x",Ruksit!A231,"")</f>
        <v>Pohjantikka</v>
      </c>
      <c r="G231" s="42" t="str">
        <f>IF(Ruksit!G231="x",Ruksit!A231,"")</f>
        <v>Pohjantikka</v>
      </c>
      <c r="H231" s="41" t="str">
        <f>IF(Ruksit!H231="x",Ruksit!A231,"")</f>
        <v>Pohjantikka</v>
      </c>
      <c r="I231" s="42" t="str">
        <f>IF(Ruksit!I231="x",Ruksit!A231,"")</f>
        <v>Pohjantikka</v>
      </c>
      <c r="J231" s="41" t="str">
        <f>IF(Ruksit!J231="x",Ruksit!A231,"")</f>
        <v>Pohjantikka</v>
      </c>
      <c r="K231" s="46" t="str">
        <f>IF(Ruksit!K231="x",Ruksit!A231,"")</f>
        <v>Pohjantikka</v>
      </c>
      <c r="L231" s="41" t="str">
        <f>IF(Ruksit!L231="x",Ruksit!A231,"")</f>
        <v>Pohjantikka</v>
      </c>
      <c r="M231" s="42" t="str">
        <f>IF(Ruksit!M231="x",Ruksit!A231,"")</f>
        <v>Pohjantikka</v>
      </c>
      <c r="N231" s="41" t="str">
        <f>IF(Ruksit!N231="x",Ruksit!A231,"")</f>
        <v>Pohjantikka</v>
      </c>
      <c r="O231" s="42" t="str">
        <f>IF(Ruksit!O231="x",Ruksit!A231,"")</f>
        <v>Pohjantikka</v>
      </c>
      <c r="P231" s="41" t="str">
        <f>IF(Ruksit!P231="x",Ruksit!A231,"")</f>
        <v>Pohjantikka</v>
      </c>
      <c r="Q231" s="42" t="str">
        <f>IF(Ruksit!Q231="x",Ruksit!A231,"")</f>
        <v>Pohjantikka</v>
      </c>
      <c r="R231" s="41" t="str">
        <f>IF(Ruksit!R231="x",Ruksit!A231,"")</f>
        <v>Pohjantikka</v>
      </c>
      <c r="S231" s="42" t="str">
        <f>IF(Ruksit!S231="x",Ruksit!A231,"")</f>
        <v>Pohjantikka</v>
      </c>
      <c r="T231" s="41" t="str">
        <f>IF(Ruksit!T231="x",Ruksit!A231,"")</f>
        <v>Pohjantikka</v>
      </c>
      <c r="U231" s="42" t="str">
        <f>IF(Ruksit!U231="x",Ruksit!A231,"")</f>
        <v>Pohjantikka</v>
      </c>
      <c r="V231" s="25"/>
      <c r="W231" s="26">
        <f>COUNTA(Ruksit!B231:U231)</f>
        <v>20</v>
      </c>
    </row>
    <row r="232" spans="1:23" x14ac:dyDescent="0.2">
      <c r="A232" t="s">
        <v>279</v>
      </c>
      <c r="B232" s="44" t="str">
        <f>IF(Ruksit!B232="x",Ruksit!A232,"")</f>
        <v/>
      </c>
      <c r="C232" s="45" t="str">
        <f>IF(Ruksit!C232="x",Ruksit!A232,"")</f>
        <v/>
      </c>
      <c r="D232" s="41" t="str">
        <f>IF(Ruksit!D232="x",Ruksit!A232,"")</f>
        <v/>
      </c>
      <c r="E232" s="42" t="str">
        <f>IF(Ruksit!E232="x",Ruksit!A232,"")</f>
        <v/>
      </c>
      <c r="F232" s="41" t="str">
        <f>IF(Ruksit!F232="x",Ruksit!A232,"")</f>
        <v/>
      </c>
      <c r="G232" s="42" t="str">
        <f>IF(Ruksit!G232="x",Ruksit!A232,"")</f>
        <v/>
      </c>
      <c r="H232" s="41" t="str">
        <f>IF(Ruksit!H232="x",Ruksit!A232,"")</f>
        <v/>
      </c>
      <c r="I232" s="42" t="str">
        <f>IF(Ruksit!I232="x",Ruksit!A232,"")</f>
        <v/>
      </c>
      <c r="J232" s="41" t="str">
        <f>IF(Ruksit!J232="x",Ruksit!A232,"")</f>
        <v/>
      </c>
      <c r="K232" s="46" t="str">
        <f>IF(Ruksit!K232="x",Ruksit!A232,"")</f>
        <v/>
      </c>
      <c r="L232" s="41" t="str">
        <f>IF(Ruksit!L232="x",Ruksit!A232,"")</f>
        <v/>
      </c>
      <c r="M232" s="42" t="str">
        <f>IF(Ruksit!M232="x",Ruksit!A232,"")</f>
        <v/>
      </c>
      <c r="N232" s="41" t="str">
        <f>IF(Ruksit!N232="x",Ruksit!A232,"")</f>
        <v/>
      </c>
      <c r="O232" s="42" t="str">
        <f>IF(Ruksit!O232="x",Ruksit!A232,"")</f>
        <v/>
      </c>
      <c r="P232" s="41" t="str">
        <f>IF(Ruksit!P232="x",Ruksit!A232,"")</f>
        <v>Arokiuru</v>
      </c>
      <c r="Q232" s="42" t="str">
        <f>IF(Ruksit!Q232="x",Ruksit!A232,"")</f>
        <v/>
      </c>
      <c r="R232" s="41" t="str">
        <f>IF(Ruksit!R232="x",Ruksit!A232,"")</f>
        <v/>
      </c>
      <c r="S232" s="42" t="str">
        <f>IF(Ruksit!S232="x",Ruksit!A232,"")</f>
        <v/>
      </c>
      <c r="T232" s="41" t="str">
        <f>IF(Ruksit!T232="x",Ruksit!A232,"")</f>
        <v/>
      </c>
      <c r="U232" s="42" t="str">
        <f>IF(Ruksit!U232="x",Ruksit!A232,"")</f>
        <v/>
      </c>
      <c r="V232" s="25"/>
      <c r="W232" s="26">
        <f>COUNTA(Ruksit!B232:U232)</f>
        <v>1</v>
      </c>
    </row>
    <row r="233" spans="1:23" x14ac:dyDescent="0.2">
      <c r="A233" t="s">
        <v>280</v>
      </c>
      <c r="B233" s="44" t="str">
        <f>IF(Ruksit!B233="x",Ruksit!A233,"")</f>
        <v/>
      </c>
      <c r="C233" s="45" t="str">
        <f>IF(Ruksit!C233="x",Ruksit!A233,"")</f>
        <v>Lyhytvarvaskiuru</v>
      </c>
      <c r="D233" s="41" t="str">
        <f>IF(Ruksit!D233="x",Ruksit!A233,"")</f>
        <v>Lyhytvarvaskiuru</v>
      </c>
      <c r="E233" s="42" t="str">
        <f>IF(Ruksit!E233="x",Ruksit!A233,"")</f>
        <v/>
      </c>
      <c r="F233" s="41" t="str">
        <f>IF(Ruksit!F233="x",Ruksit!A233,"")</f>
        <v/>
      </c>
      <c r="G233" s="42" t="str">
        <f>IF(Ruksit!G233="x",Ruksit!A233,"")</f>
        <v/>
      </c>
      <c r="H233" s="41" t="str">
        <f>IF(Ruksit!H233="x",Ruksit!A233,"")</f>
        <v/>
      </c>
      <c r="I233" s="42" t="str">
        <f>IF(Ruksit!I233="x",Ruksit!A233,"")</f>
        <v/>
      </c>
      <c r="J233" s="41" t="str">
        <f>IF(Ruksit!J233="x",Ruksit!A233,"")</f>
        <v/>
      </c>
      <c r="K233" s="46" t="str">
        <f>IF(Ruksit!K233="x",Ruksit!A233,"")</f>
        <v/>
      </c>
      <c r="L233" s="41" t="str">
        <f>IF(Ruksit!L233="x",Ruksit!A233,"")</f>
        <v>Lyhytvarvaskiuru</v>
      </c>
      <c r="M233" s="42" t="str">
        <f>IF(Ruksit!M233="x",Ruksit!A233,"")</f>
        <v/>
      </c>
      <c r="N233" s="41" t="str">
        <f>IF(Ruksit!N233="x",Ruksit!A233,"")</f>
        <v/>
      </c>
      <c r="O233" s="42" t="str">
        <f>IF(Ruksit!O233="x",Ruksit!A233,"")</f>
        <v/>
      </c>
      <c r="P233" s="41" t="str">
        <f>IF(Ruksit!P233="x",Ruksit!A233,"")</f>
        <v>Lyhytvarvaskiuru</v>
      </c>
      <c r="Q233" s="42" t="str">
        <f>IF(Ruksit!Q233="x",Ruksit!A233,"")</f>
        <v/>
      </c>
      <c r="R233" s="41" t="str">
        <f>IF(Ruksit!R233="x",Ruksit!A233,"")</f>
        <v/>
      </c>
      <c r="S233" s="42" t="str">
        <f>IF(Ruksit!S233="x",Ruksit!A233,"")</f>
        <v/>
      </c>
      <c r="T233" s="41" t="str">
        <f>IF(Ruksit!T233="x",Ruksit!A233,"")</f>
        <v/>
      </c>
      <c r="U233" s="42" t="str">
        <f>IF(Ruksit!U233="x",Ruksit!A233,"")</f>
        <v/>
      </c>
      <c r="V233" s="25"/>
      <c r="W233" s="26">
        <f>COUNTA(Ruksit!B233:U233)</f>
        <v>4</v>
      </c>
    </row>
    <row r="234" spans="1:23" x14ac:dyDescent="0.2">
      <c r="A234" t="s">
        <v>281</v>
      </c>
      <c r="B234" s="44" t="str">
        <f>IF(Ruksit!B234="x",Ruksit!A234,"")</f>
        <v/>
      </c>
      <c r="C234" s="45" t="str">
        <f>IF(Ruksit!C234="x",Ruksit!A234,"")</f>
        <v>Pikkukiuru</v>
      </c>
      <c r="D234" s="41" t="str">
        <f>IF(Ruksit!D234="x",Ruksit!A234,"")</f>
        <v/>
      </c>
      <c r="E234" s="42" t="str">
        <f>IF(Ruksit!E234="x",Ruksit!A234,"")</f>
        <v/>
      </c>
      <c r="F234" s="41" t="str">
        <f>IF(Ruksit!F234="x",Ruksit!A234,"")</f>
        <v/>
      </c>
      <c r="G234" s="42" t="str">
        <f>IF(Ruksit!G234="x",Ruksit!A234,"")</f>
        <v/>
      </c>
      <c r="H234" s="41" t="str">
        <f>IF(Ruksit!H234="x",Ruksit!A234,"")</f>
        <v/>
      </c>
      <c r="I234" s="42" t="str">
        <f>IF(Ruksit!I234="x",Ruksit!A234,"")</f>
        <v/>
      </c>
      <c r="J234" s="41" t="str">
        <f>IF(Ruksit!J234="x",Ruksit!A234,"")</f>
        <v/>
      </c>
      <c r="K234" s="46" t="str">
        <f>IF(Ruksit!K234="x",Ruksit!A234,"")</f>
        <v/>
      </c>
      <c r="L234" s="41" t="str">
        <f>IF(Ruksit!L234="x",Ruksit!A234,"")</f>
        <v/>
      </c>
      <c r="M234" s="42" t="str">
        <f>IF(Ruksit!M234="x",Ruksit!A234,"")</f>
        <v/>
      </c>
      <c r="N234" s="41" t="str">
        <f>IF(Ruksit!N234="x",Ruksit!A234,"")</f>
        <v/>
      </c>
      <c r="O234" s="42" t="str">
        <f>IF(Ruksit!O234="x",Ruksit!A234,"")</f>
        <v/>
      </c>
      <c r="P234" s="41" t="str">
        <f>IF(Ruksit!P234="x",Ruksit!A234,"")</f>
        <v/>
      </c>
      <c r="Q234" s="42" t="str">
        <f>IF(Ruksit!Q234="x",Ruksit!A234,"")</f>
        <v/>
      </c>
      <c r="R234" s="41" t="str">
        <f>IF(Ruksit!R234="x",Ruksit!A234,"")</f>
        <v/>
      </c>
      <c r="S234" s="42" t="str">
        <f>IF(Ruksit!S234="x",Ruksit!A234,"")</f>
        <v/>
      </c>
      <c r="T234" s="41" t="str">
        <f>IF(Ruksit!T234="x",Ruksit!A234,"")</f>
        <v/>
      </c>
      <c r="U234" s="42" t="str">
        <f>IF(Ruksit!U234="x",Ruksit!A234,"")</f>
        <v/>
      </c>
      <c r="V234" s="25"/>
      <c r="W234" s="26">
        <f>COUNTA(Ruksit!B234:U234)</f>
        <v>1</v>
      </c>
    </row>
    <row r="235" spans="1:23" x14ac:dyDescent="0.2">
      <c r="A235" t="s">
        <v>282</v>
      </c>
      <c r="B235" s="44" t="str">
        <f>IF(Ruksit!B235="x",Ruksit!A235,"")</f>
        <v/>
      </c>
      <c r="C235" s="45" t="str">
        <f>IF(Ruksit!C235="x",Ruksit!A235,"")</f>
        <v/>
      </c>
      <c r="D235" s="41" t="str">
        <f>IF(Ruksit!D235="x",Ruksit!A235,"")</f>
        <v/>
      </c>
      <c r="E235" s="42" t="str">
        <f>IF(Ruksit!E235="x",Ruksit!A235,"")</f>
        <v/>
      </c>
      <c r="F235" s="41" t="str">
        <f>IF(Ruksit!F235="x",Ruksit!A235,"")</f>
        <v/>
      </c>
      <c r="G235" s="42" t="str">
        <f>IF(Ruksit!G235="x",Ruksit!A235,"")</f>
        <v/>
      </c>
      <c r="H235" s="41" t="str">
        <f>IF(Ruksit!H235="x",Ruksit!A235,"")</f>
        <v/>
      </c>
      <c r="I235" s="42" t="str">
        <f>IF(Ruksit!I235="x",Ruksit!A235,"")</f>
        <v/>
      </c>
      <c r="J235" s="41" t="str">
        <f>IF(Ruksit!J235="x",Ruksit!A235,"")</f>
        <v/>
      </c>
      <c r="K235" s="46" t="str">
        <f>IF(Ruksit!K235="x",Ruksit!A235,"")</f>
        <v/>
      </c>
      <c r="L235" s="41" t="str">
        <f>IF(Ruksit!L235="x",Ruksit!A235,"")</f>
        <v>Töyhtökiuru</v>
      </c>
      <c r="M235" s="42" t="str">
        <f>IF(Ruksit!M235="x",Ruksit!A235,"")</f>
        <v/>
      </c>
      <c r="N235" s="41" t="str">
        <f>IF(Ruksit!N235="x",Ruksit!A235,"")</f>
        <v/>
      </c>
      <c r="O235" s="42" t="str">
        <f>IF(Ruksit!O235="x",Ruksit!A235,"")</f>
        <v/>
      </c>
      <c r="P235" s="41" t="str">
        <f>IF(Ruksit!P235="x",Ruksit!A235,"")</f>
        <v>Töyhtökiuru</v>
      </c>
      <c r="Q235" s="42" t="str">
        <f>IF(Ruksit!Q235="x",Ruksit!A235,"")</f>
        <v/>
      </c>
      <c r="R235" s="41" t="str">
        <f>IF(Ruksit!R235="x",Ruksit!A235,"")</f>
        <v/>
      </c>
      <c r="S235" s="42" t="str">
        <f>IF(Ruksit!S235="x",Ruksit!A235,"")</f>
        <v/>
      </c>
      <c r="T235" s="41" t="str">
        <f>IF(Ruksit!T235="x",Ruksit!A235,"")</f>
        <v/>
      </c>
      <c r="U235" s="42" t="str">
        <f>IF(Ruksit!U235="x",Ruksit!A235,"")</f>
        <v/>
      </c>
      <c r="V235" s="25"/>
      <c r="W235" s="26">
        <f>COUNTA(Ruksit!B235:U235)</f>
        <v>2</v>
      </c>
    </row>
    <row r="236" spans="1:23" x14ac:dyDescent="0.2">
      <c r="A236" t="s">
        <v>283</v>
      </c>
      <c r="B236" s="44" t="str">
        <f>IF(Ruksit!B236="x",Ruksit!A236,"")</f>
        <v>Kangaskiuru</v>
      </c>
      <c r="C236" s="45" t="str">
        <f>IF(Ruksit!C236="x",Ruksit!A236,"")</f>
        <v>Kangaskiuru</v>
      </c>
      <c r="D236" s="41" t="str">
        <f>IF(Ruksit!D236="x",Ruksit!A236,"")</f>
        <v>Kangaskiuru</v>
      </c>
      <c r="E236" s="42" t="str">
        <f>IF(Ruksit!E236="x",Ruksit!A236,"")</f>
        <v>Kangaskiuru</v>
      </c>
      <c r="F236" s="41" t="str">
        <f>IF(Ruksit!F236="x",Ruksit!A236,"")</f>
        <v/>
      </c>
      <c r="G236" s="42" t="str">
        <f>IF(Ruksit!G236="x",Ruksit!A236,"")</f>
        <v>Kangaskiuru</v>
      </c>
      <c r="H236" s="41" t="str">
        <f>IF(Ruksit!H236="x",Ruksit!A236,"")</f>
        <v>Kangaskiuru</v>
      </c>
      <c r="I236" s="42" t="str">
        <f>IF(Ruksit!I236="x",Ruksit!A236,"")</f>
        <v/>
      </c>
      <c r="J236" s="41" t="str">
        <f>IF(Ruksit!J236="x",Ruksit!A236,"")</f>
        <v>Kangaskiuru</v>
      </c>
      <c r="K236" s="46" t="str">
        <f>IF(Ruksit!K236="x",Ruksit!A236,"")</f>
        <v>Kangaskiuru</v>
      </c>
      <c r="L236" s="41" t="str">
        <f>IF(Ruksit!L236="x",Ruksit!A236,"")</f>
        <v>Kangaskiuru</v>
      </c>
      <c r="M236" s="42" t="str">
        <f>IF(Ruksit!M236="x",Ruksit!A236,"")</f>
        <v>Kangaskiuru</v>
      </c>
      <c r="N236" s="41" t="str">
        <f>IF(Ruksit!N236="x",Ruksit!A236,"")</f>
        <v>Kangaskiuru</v>
      </c>
      <c r="O236" s="42" t="str">
        <f>IF(Ruksit!O236="x",Ruksit!A236,"")</f>
        <v>Kangaskiuru</v>
      </c>
      <c r="P236" s="41" t="str">
        <f>IF(Ruksit!P236="x",Ruksit!A236,"")</f>
        <v>Kangaskiuru</v>
      </c>
      <c r="Q236" s="42" t="str">
        <f>IF(Ruksit!Q236="x",Ruksit!A236,"")</f>
        <v>Kangaskiuru</v>
      </c>
      <c r="R236" s="41" t="str">
        <f>IF(Ruksit!R236="x",Ruksit!A236,"")</f>
        <v/>
      </c>
      <c r="S236" s="42" t="str">
        <f>IF(Ruksit!S236="x",Ruksit!A236,"")</f>
        <v>Kangaskiuru</v>
      </c>
      <c r="T236" s="41" t="str">
        <f>IF(Ruksit!T236="x",Ruksit!A236,"")</f>
        <v>Kangaskiuru</v>
      </c>
      <c r="U236" s="42" t="str">
        <f>IF(Ruksit!U236="x",Ruksit!A236,"")</f>
        <v>Kangaskiuru</v>
      </c>
      <c r="V236" s="25"/>
      <c r="W236" s="26">
        <f>COUNTA(Ruksit!B236:U236)</f>
        <v>17</v>
      </c>
    </row>
    <row r="237" spans="1:23" x14ac:dyDescent="0.2">
      <c r="A237" t="s">
        <v>284</v>
      </c>
      <c r="B237" s="44" t="str">
        <f>IF(Ruksit!B237="x",Ruksit!A237,"")</f>
        <v>Kiuru</v>
      </c>
      <c r="C237" s="45" t="str">
        <f>IF(Ruksit!C237="x",Ruksit!A237,"")</f>
        <v>Kiuru</v>
      </c>
      <c r="D237" s="41" t="str">
        <f>IF(Ruksit!D237="x",Ruksit!A237,"")</f>
        <v>Kiuru</v>
      </c>
      <c r="E237" s="42" t="str">
        <f>IF(Ruksit!E237="x",Ruksit!A237,"")</f>
        <v>Kiuru</v>
      </c>
      <c r="F237" s="41" t="str">
        <f>IF(Ruksit!F237="x",Ruksit!A237,"")</f>
        <v>Kiuru</v>
      </c>
      <c r="G237" s="42" t="str">
        <f>IF(Ruksit!G237="x",Ruksit!A237,"")</f>
        <v>Kiuru</v>
      </c>
      <c r="H237" s="41" t="str">
        <f>IF(Ruksit!H237="x",Ruksit!A237,"")</f>
        <v>Kiuru</v>
      </c>
      <c r="I237" s="42" t="str">
        <f>IF(Ruksit!I237="x",Ruksit!A237,"")</f>
        <v>Kiuru</v>
      </c>
      <c r="J237" s="41" t="str">
        <f>IF(Ruksit!J237="x",Ruksit!A237,"")</f>
        <v>Kiuru</v>
      </c>
      <c r="K237" s="46" t="str">
        <f>IF(Ruksit!K237="x",Ruksit!A237,"")</f>
        <v>Kiuru</v>
      </c>
      <c r="L237" s="41" t="str">
        <f>IF(Ruksit!L237="x",Ruksit!A237,"")</f>
        <v>Kiuru</v>
      </c>
      <c r="M237" s="42" t="str">
        <f>IF(Ruksit!M237="x",Ruksit!A237,"")</f>
        <v>Kiuru</v>
      </c>
      <c r="N237" s="41" t="str">
        <f>IF(Ruksit!N237="x",Ruksit!A237,"")</f>
        <v>Kiuru</v>
      </c>
      <c r="O237" s="42" t="str">
        <f>IF(Ruksit!O237="x",Ruksit!A237,"")</f>
        <v>Kiuru</v>
      </c>
      <c r="P237" s="41" t="str">
        <f>IF(Ruksit!P237="x",Ruksit!A237,"")</f>
        <v>Kiuru</v>
      </c>
      <c r="Q237" s="42" t="str">
        <f>IF(Ruksit!Q237="x",Ruksit!A237,"")</f>
        <v>Kiuru</v>
      </c>
      <c r="R237" s="41" t="str">
        <f>IF(Ruksit!R237="x",Ruksit!A237,"")</f>
        <v>Kiuru</v>
      </c>
      <c r="S237" s="42" t="str">
        <f>IF(Ruksit!S237="x",Ruksit!A237,"")</f>
        <v>Kiuru</v>
      </c>
      <c r="T237" s="41" t="str">
        <f>IF(Ruksit!T237="x",Ruksit!A237,"")</f>
        <v>Kiuru</v>
      </c>
      <c r="U237" s="42" t="str">
        <f>IF(Ruksit!U237="x",Ruksit!A237,"")</f>
        <v>Kiuru</v>
      </c>
      <c r="V237" s="25"/>
      <c r="W237" s="26">
        <f>COUNTA(Ruksit!B237:U237)</f>
        <v>20</v>
      </c>
    </row>
    <row r="238" spans="1:23" x14ac:dyDescent="0.2">
      <c r="A238" t="s">
        <v>285</v>
      </c>
      <c r="B238" s="44" t="str">
        <f>IF(Ruksit!B238="x",Ruksit!A238,"")</f>
        <v/>
      </c>
      <c r="C238" s="45" t="str">
        <f>IF(Ruksit!C238="x",Ruksit!A238,"")</f>
        <v>Tunturikiuru</v>
      </c>
      <c r="D238" s="41" t="str">
        <f>IF(Ruksit!D238="x",Ruksit!A238,"")</f>
        <v>Tunturikiuru</v>
      </c>
      <c r="E238" s="42" t="str">
        <f>IF(Ruksit!E238="x",Ruksit!A238,"")</f>
        <v>Tunturikiuru</v>
      </c>
      <c r="F238" s="41" t="str">
        <f>IF(Ruksit!F238="x",Ruksit!A238,"")</f>
        <v/>
      </c>
      <c r="G238" s="42" t="str">
        <f>IF(Ruksit!G238="x",Ruksit!A238,"")</f>
        <v>Tunturikiuru</v>
      </c>
      <c r="H238" s="41" t="str">
        <f>IF(Ruksit!H238="x",Ruksit!A238,"")</f>
        <v>Tunturikiuru</v>
      </c>
      <c r="I238" s="42" t="str">
        <f>IF(Ruksit!I238="x",Ruksit!A238,"")</f>
        <v/>
      </c>
      <c r="J238" s="41" t="str">
        <f>IF(Ruksit!J238="x",Ruksit!A238,"")</f>
        <v>Tunturikiuru</v>
      </c>
      <c r="K238" s="46" t="str">
        <f>IF(Ruksit!K238="x",Ruksit!A238,"")</f>
        <v>Tunturikiuru</v>
      </c>
      <c r="L238" s="41" t="str">
        <f>IF(Ruksit!L238="x",Ruksit!A238,"")</f>
        <v>Tunturikiuru</v>
      </c>
      <c r="M238" s="42" t="str">
        <f>IF(Ruksit!M238="x",Ruksit!A238,"")</f>
        <v>Tunturikiuru</v>
      </c>
      <c r="N238" s="41" t="str">
        <f>IF(Ruksit!N238="x",Ruksit!A238,"")</f>
        <v>Tunturikiuru</v>
      </c>
      <c r="O238" s="42" t="str">
        <f>IF(Ruksit!O238="x",Ruksit!A238,"")</f>
        <v>Tunturikiuru</v>
      </c>
      <c r="P238" s="41" t="str">
        <f>IF(Ruksit!P238="x",Ruksit!A238,"")</f>
        <v>Tunturikiuru</v>
      </c>
      <c r="Q238" s="42" t="str">
        <f>IF(Ruksit!Q238="x",Ruksit!A238,"")</f>
        <v>Tunturikiuru</v>
      </c>
      <c r="R238" s="41" t="str">
        <f>IF(Ruksit!R238="x",Ruksit!A238,"")</f>
        <v>Tunturikiuru</v>
      </c>
      <c r="S238" s="42" t="str">
        <f>IF(Ruksit!S238="x",Ruksit!A238,"")</f>
        <v>Tunturikiuru</v>
      </c>
      <c r="T238" s="41" t="str">
        <f>IF(Ruksit!T238="x",Ruksit!A238,"")</f>
        <v>Tunturikiuru</v>
      </c>
      <c r="U238" s="42" t="str">
        <f>IF(Ruksit!U238="x",Ruksit!A238,"")</f>
        <v>Tunturikiuru</v>
      </c>
      <c r="V238" s="25"/>
      <c r="W238" s="26">
        <f>COUNTA(Ruksit!B238:U238)</f>
        <v>17</v>
      </c>
    </row>
    <row r="239" spans="1:23" x14ac:dyDescent="0.2">
      <c r="A239" t="s">
        <v>286</v>
      </c>
      <c r="B239" s="44" t="str">
        <f>IF(Ruksit!B239="x",Ruksit!A239,"")</f>
        <v>Törmäpääsky</v>
      </c>
      <c r="C239" s="45" t="str">
        <f>IF(Ruksit!C239="x",Ruksit!A239,"")</f>
        <v>Törmäpääsky</v>
      </c>
      <c r="D239" s="41" t="str">
        <f>IF(Ruksit!D239="x",Ruksit!A239,"")</f>
        <v>Törmäpääsky</v>
      </c>
      <c r="E239" s="42" t="str">
        <f>IF(Ruksit!E239="x",Ruksit!A239,"")</f>
        <v>Törmäpääsky</v>
      </c>
      <c r="F239" s="41" t="str">
        <f>IF(Ruksit!F239="x",Ruksit!A239,"")</f>
        <v>Törmäpääsky</v>
      </c>
      <c r="G239" s="42" t="str">
        <f>IF(Ruksit!G239="x",Ruksit!A239,"")</f>
        <v>Törmäpääsky</v>
      </c>
      <c r="H239" s="41" t="str">
        <f>IF(Ruksit!H239="x",Ruksit!A239,"")</f>
        <v>Törmäpääsky</v>
      </c>
      <c r="I239" s="42" t="str">
        <f>IF(Ruksit!I239="x",Ruksit!A239,"")</f>
        <v>Törmäpääsky</v>
      </c>
      <c r="J239" s="41" t="str">
        <f>IF(Ruksit!J239="x",Ruksit!A239,"")</f>
        <v>Törmäpääsky</v>
      </c>
      <c r="K239" s="46" t="str">
        <f>IF(Ruksit!K239="x",Ruksit!A239,"")</f>
        <v>Törmäpääsky</v>
      </c>
      <c r="L239" s="41" t="str">
        <f>IF(Ruksit!L239="x",Ruksit!A239,"")</f>
        <v>Törmäpääsky</v>
      </c>
      <c r="M239" s="42" t="str">
        <f>IF(Ruksit!M239="x",Ruksit!A239,"")</f>
        <v>Törmäpääsky</v>
      </c>
      <c r="N239" s="41" t="str">
        <f>IF(Ruksit!N239="x",Ruksit!A239,"")</f>
        <v>Törmäpääsky</v>
      </c>
      <c r="O239" s="42" t="str">
        <f>IF(Ruksit!O239="x",Ruksit!A239,"")</f>
        <v>Törmäpääsky</v>
      </c>
      <c r="P239" s="41" t="str">
        <f>IF(Ruksit!P239="x",Ruksit!A239,"")</f>
        <v>Törmäpääsky</v>
      </c>
      <c r="Q239" s="42" t="str">
        <f>IF(Ruksit!Q239="x",Ruksit!A239,"")</f>
        <v>Törmäpääsky</v>
      </c>
      <c r="R239" s="41" t="str">
        <f>IF(Ruksit!R239="x",Ruksit!A239,"")</f>
        <v>Törmäpääsky</v>
      </c>
      <c r="S239" s="42" t="str">
        <f>IF(Ruksit!S239="x",Ruksit!A239,"")</f>
        <v>Törmäpääsky</v>
      </c>
      <c r="T239" s="41" t="str">
        <f>IF(Ruksit!T239="x",Ruksit!A239,"")</f>
        <v>Törmäpääsky</v>
      </c>
      <c r="U239" s="42" t="str">
        <f>IF(Ruksit!U239="x",Ruksit!A239,"")</f>
        <v>Törmäpääsky</v>
      </c>
      <c r="V239" s="25"/>
      <c r="W239" s="26">
        <f>COUNTA(Ruksit!B239:U239)</f>
        <v>20</v>
      </c>
    </row>
    <row r="240" spans="1:23" x14ac:dyDescent="0.2">
      <c r="A240" t="s">
        <v>287</v>
      </c>
      <c r="B240" s="44" t="str">
        <f>IF(Ruksit!B240="x",Ruksit!A240,"")</f>
        <v>Haarapääsky</v>
      </c>
      <c r="C240" s="45" t="str">
        <f>IF(Ruksit!C240="x",Ruksit!A240,"")</f>
        <v>Haarapääsky</v>
      </c>
      <c r="D240" s="41" t="str">
        <f>IF(Ruksit!D240="x",Ruksit!A240,"")</f>
        <v>Haarapääsky</v>
      </c>
      <c r="E240" s="42" t="str">
        <f>IF(Ruksit!E240="x",Ruksit!A240,"")</f>
        <v>Haarapääsky</v>
      </c>
      <c r="F240" s="41" t="str">
        <f>IF(Ruksit!F240="x",Ruksit!A240,"")</f>
        <v>Haarapääsky</v>
      </c>
      <c r="G240" s="42" t="str">
        <f>IF(Ruksit!G240="x",Ruksit!A240,"")</f>
        <v>Haarapääsky</v>
      </c>
      <c r="H240" s="41" t="str">
        <f>IF(Ruksit!H240="x",Ruksit!A240,"")</f>
        <v>Haarapääsky</v>
      </c>
      <c r="I240" s="42" t="str">
        <f>IF(Ruksit!I240="x",Ruksit!A240,"")</f>
        <v>Haarapääsky</v>
      </c>
      <c r="J240" s="41" t="str">
        <f>IF(Ruksit!J240="x",Ruksit!A240,"")</f>
        <v>Haarapääsky</v>
      </c>
      <c r="K240" s="46" t="str">
        <f>IF(Ruksit!K240="x",Ruksit!A240,"")</f>
        <v>Haarapääsky</v>
      </c>
      <c r="L240" s="41" t="str">
        <f>IF(Ruksit!L240="x",Ruksit!A240,"")</f>
        <v>Haarapääsky</v>
      </c>
      <c r="M240" s="42" t="str">
        <f>IF(Ruksit!M240="x",Ruksit!A240,"")</f>
        <v>Haarapääsky</v>
      </c>
      <c r="N240" s="41" t="str">
        <f>IF(Ruksit!N240="x",Ruksit!A240,"")</f>
        <v>Haarapääsky</v>
      </c>
      <c r="O240" s="42" t="str">
        <f>IF(Ruksit!O240="x",Ruksit!A240,"")</f>
        <v>Haarapääsky</v>
      </c>
      <c r="P240" s="41" t="str">
        <f>IF(Ruksit!P240="x",Ruksit!A240,"")</f>
        <v>Haarapääsky</v>
      </c>
      <c r="Q240" s="42" t="str">
        <f>IF(Ruksit!Q240="x",Ruksit!A240,"")</f>
        <v>Haarapääsky</v>
      </c>
      <c r="R240" s="41" t="str">
        <f>IF(Ruksit!R240="x",Ruksit!A240,"")</f>
        <v>Haarapääsky</v>
      </c>
      <c r="S240" s="42" t="str">
        <f>IF(Ruksit!S240="x",Ruksit!A240,"")</f>
        <v>Haarapääsky</v>
      </c>
      <c r="T240" s="41" t="str">
        <f>IF(Ruksit!T240="x",Ruksit!A240,"")</f>
        <v>Haarapääsky</v>
      </c>
      <c r="U240" s="42" t="str">
        <f>IF(Ruksit!U240="x",Ruksit!A240,"")</f>
        <v>Haarapääsky</v>
      </c>
      <c r="V240" s="25"/>
      <c r="W240" s="26">
        <f>COUNTA(Ruksit!B240:U240)</f>
        <v>20</v>
      </c>
    </row>
    <row r="241" spans="1:23" x14ac:dyDescent="0.2">
      <c r="A241" t="s">
        <v>288</v>
      </c>
      <c r="B241" s="44" t="str">
        <f>IF(Ruksit!B241="x",Ruksit!A241,"")</f>
        <v>Räystäspääsky</v>
      </c>
      <c r="C241" s="45" t="str">
        <f>IF(Ruksit!C241="x",Ruksit!A241,"")</f>
        <v>Räystäspääsky</v>
      </c>
      <c r="D241" s="41" t="str">
        <f>IF(Ruksit!D241="x",Ruksit!A241,"")</f>
        <v>Räystäspääsky</v>
      </c>
      <c r="E241" s="42" t="str">
        <f>IF(Ruksit!E241="x",Ruksit!A241,"")</f>
        <v>Räystäspääsky</v>
      </c>
      <c r="F241" s="41" t="str">
        <f>IF(Ruksit!F241="x",Ruksit!A241,"")</f>
        <v>Räystäspääsky</v>
      </c>
      <c r="G241" s="42" t="str">
        <f>IF(Ruksit!G241="x",Ruksit!A241,"")</f>
        <v>Räystäspääsky</v>
      </c>
      <c r="H241" s="41" t="str">
        <f>IF(Ruksit!H241="x",Ruksit!A241,"")</f>
        <v>Räystäspääsky</v>
      </c>
      <c r="I241" s="42" t="str">
        <f>IF(Ruksit!I241="x",Ruksit!A241,"")</f>
        <v>Räystäspääsky</v>
      </c>
      <c r="J241" s="41" t="str">
        <f>IF(Ruksit!J241="x",Ruksit!A241,"")</f>
        <v>Räystäspääsky</v>
      </c>
      <c r="K241" s="46" t="str">
        <f>IF(Ruksit!K241="x",Ruksit!A241,"")</f>
        <v>Räystäspääsky</v>
      </c>
      <c r="L241" s="41" t="str">
        <f>IF(Ruksit!L241="x",Ruksit!A241,"")</f>
        <v>Räystäspääsky</v>
      </c>
      <c r="M241" s="42" t="str">
        <f>IF(Ruksit!M241="x",Ruksit!A241,"")</f>
        <v>Räystäspääsky</v>
      </c>
      <c r="N241" s="41" t="str">
        <f>IF(Ruksit!N241="x",Ruksit!A241,"")</f>
        <v>Räystäspääsky</v>
      </c>
      <c r="O241" s="42" t="str">
        <f>IF(Ruksit!O241="x",Ruksit!A241,"")</f>
        <v>Räystäspääsky</v>
      </c>
      <c r="P241" s="41" t="str">
        <f>IF(Ruksit!P241="x",Ruksit!A241,"")</f>
        <v>Räystäspääsky</v>
      </c>
      <c r="Q241" s="42" t="str">
        <f>IF(Ruksit!Q241="x",Ruksit!A241,"")</f>
        <v>Räystäspääsky</v>
      </c>
      <c r="R241" s="41" t="str">
        <f>IF(Ruksit!R241="x",Ruksit!A241,"")</f>
        <v>Räystäspääsky</v>
      </c>
      <c r="S241" s="42" t="str">
        <f>IF(Ruksit!S241="x",Ruksit!A241,"")</f>
        <v>Räystäspääsky</v>
      </c>
      <c r="T241" s="41" t="str">
        <f>IF(Ruksit!T241="x",Ruksit!A241,"")</f>
        <v>Räystäspääsky</v>
      </c>
      <c r="U241" s="42" t="str">
        <f>IF(Ruksit!U241="x",Ruksit!A241,"")</f>
        <v>Räystäspääsky</v>
      </c>
      <c r="V241" s="25"/>
      <c r="W241" s="26">
        <f>COUNTA(Ruksit!B241:U241)</f>
        <v>20</v>
      </c>
    </row>
    <row r="242" spans="1:23" x14ac:dyDescent="0.2">
      <c r="A242" t="s">
        <v>289</v>
      </c>
      <c r="B242" s="44" t="str">
        <f>IF(Ruksit!B242="x",Ruksit!A242,"")</f>
        <v/>
      </c>
      <c r="C242" s="45" t="str">
        <f>IF(Ruksit!C242="x",Ruksit!A242,"")</f>
        <v/>
      </c>
      <c r="D242" s="41" t="str">
        <f>IF(Ruksit!D242="x",Ruksit!A242,"")</f>
        <v/>
      </c>
      <c r="E242" s="42" t="str">
        <f>IF(Ruksit!E242="x",Ruksit!A242,"")</f>
        <v/>
      </c>
      <c r="F242" s="41" t="str">
        <f>IF(Ruksit!F242="x",Ruksit!A242,"")</f>
        <v/>
      </c>
      <c r="G242" s="42" t="str">
        <f>IF(Ruksit!G242="x",Ruksit!A242,"")</f>
        <v>Ruostepääsky</v>
      </c>
      <c r="H242" s="41" t="str">
        <f>IF(Ruksit!H242="x",Ruksit!A242,"")</f>
        <v/>
      </c>
      <c r="I242" s="42" t="str">
        <f>IF(Ruksit!I242="x",Ruksit!A242,"")</f>
        <v/>
      </c>
      <c r="J242" s="41" t="str">
        <f>IF(Ruksit!J242="x",Ruksit!A242,"")</f>
        <v/>
      </c>
      <c r="K242" s="46" t="str">
        <f>IF(Ruksit!K242="x",Ruksit!A242,"")</f>
        <v/>
      </c>
      <c r="L242" s="41" t="str">
        <f>IF(Ruksit!L242="x",Ruksit!A242,"")</f>
        <v>Ruostepääsky</v>
      </c>
      <c r="M242" s="42" t="str">
        <f>IF(Ruksit!M242="x",Ruksit!A242,"")</f>
        <v/>
      </c>
      <c r="N242" s="41" t="str">
        <f>IF(Ruksit!N242="x",Ruksit!A242,"")</f>
        <v/>
      </c>
      <c r="O242" s="42" t="str">
        <f>IF(Ruksit!O242="x",Ruksit!A242,"")</f>
        <v/>
      </c>
      <c r="P242" s="41" t="str">
        <f>IF(Ruksit!P242="x",Ruksit!A242,"")</f>
        <v>Ruostepääsky</v>
      </c>
      <c r="Q242" s="42" t="str">
        <f>IF(Ruksit!Q242="x",Ruksit!A242,"")</f>
        <v>Ruostepääsky</v>
      </c>
      <c r="R242" s="41" t="str">
        <f>IF(Ruksit!R242="x",Ruksit!A242,"")</f>
        <v/>
      </c>
      <c r="S242" s="42" t="str">
        <f>IF(Ruksit!S242="x",Ruksit!A242,"")</f>
        <v/>
      </c>
      <c r="T242" s="41" t="str">
        <f>IF(Ruksit!T242="x",Ruksit!A242,"")</f>
        <v/>
      </c>
      <c r="U242" s="42" t="str">
        <f>IF(Ruksit!U242="x",Ruksit!A242,"")</f>
        <v/>
      </c>
      <c r="V242" s="25"/>
      <c r="W242" s="26">
        <f>COUNTA(Ruksit!B242:U242)</f>
        <v>4</v>
      </c>
    </row>
    <row r="243" spans="1:23" x14ac:dyDescent="0.2">
      <c r="A243" t="s">
        <v>290</v>
      </c>
      <c r="B243" s="44" t="str">
        <f>IF(Ruksit!B243="x",Ruksit!A243,"")</f>
        <v/>
      </c>
      <c r="C243" s="45" t="str">
        <f>IF(Ruksit!C243="x",Ruksit!A243,"")</f>
        <v>Isokirvinen</v>
      </c>
      <c r="D243" s="41" t="str">
        <f>IF(Ruksit!D243="x",Ruksit!A243,"")</f>
        <v/>
      </c>
      <c r="E243" s="42" t="str">
        <f>IF(Ruksit!E243="x",Ruksit!A243,"")</f>
        <v>Isokirvinen</v>
      </c>
      <c r="F243" s="41" t="str">
        <f>IF(Ruksit!F243="x",Ruksit!A243,"")</f>
        <v/>
      </c>
      <c r="G243" s="42" t="str">
        <f>IF(Ruksit!G243="x",Ruksit!A243,"")</f>
        <v>Isokirvinen</v>
      </c>
      <c r="H243" s="41" t="str">
        <f>IF(Ruksit!H243="x",Ruksit!A243,"")</f>
        <v/>
      </c>
      <c r="I243" s="42" t="str">
        <f>IF(Ruksit!I243="x",Ruksit!A243,"")</f>
        <v/>
      </c>
      <c r="J243" s="41" t="str">
        <f>IF(Ruksit!J243="x",Ruksit!A243,"")</f>
        <v/>
      </c>
      <c r="K243" s="46" t="str">
        <f>IF(Ruksit!K243="x",Ruksit!A243,"")</f>
        <v/>
      </c>
      <c r="L243" s="41" t="str">
        <f>IF(Ruksit!L243="x",Ruksit!A243,"")</f>
        <v>Isokirvinen</v>
      </c>
      <c r="M243" s="42" t="str">
        <f>IF(Ruksit!M243="x",Ruksit!A243,"")</f>
        <v/>
      </c>
      <c r="N243" s="41" t="str">
        <f>IF(Ruksit!N243="x",Ruksit!A243,"")</f>
        <v>Isokirvinen</v>
      </c>
      <c r="O243" s="42" t="str">
        <f>IF(Ruksit!O243="x",Ruksit!A243,"")</f>
        <v/>
      </c>
      <c r="P243" s="41" t="str">
        <f>IF(Ruksit!P243="x",Ruksit!A243,"")</f>
        <v>Isokirvinen</v>
      </c>
      <c r="Q243" s="42" t="str">
        <f>IF(Ruksit!Q243="x",Ruksit!A243,"")</f>
        <v>Isokirvinen</v>
      </c>
      <c r="R243" s="41" t="str">
        <f>IF(Ruksit!R243="x",Ruksit!A243,"")</f>
        <v/>
      </c>
      <c r="S243" s="42" t="str">
        <f>IF(Ruksit!S243="x",Ruksit!A243,"")</f>
        <v/>
      </c>
      <c r="T243" s="41" t="str">
        <f>IF(Ruksit!T243="x",Ruksit!A243,"")</f>
        <v/>
      </c>
      <c r="U243" s="42" t="str">
        <f>IF(Ruksit!U243="x",Ruksit!A243,"")</f>
        <v/>
      </c>
      <c r="V243" s="25"/>
      <c r="W243" s="26">
        <f>COUNTA(Ruksit!B243:U243)</f>
        <v>7</v>
      </c>
    </row>
    <row r="244" spans="1:23" x14ac:dyDescent="0.2">
      <c r="A244" t="s">
        <v>291</v>
      </c>
      <c r="B244" s="44" t="str">
        <f>IF(Ruksit!B244="x",Ruksit!A244,"")</f>
        <v/>
      </c>
      <c r="C244" s="45" t="str">
        <f>IF(Ruksit!C244="x",Ruksit!A244,"")</f>
        <v/>
      </c>
      <c r="D244" s="41" t="str">
        <f>IF(Ruksit!D244="x",Ruksit!A244,"")</f>
        <v/>
      </c>
      <c r="E244" s="42" t="str">
        <f>IF(Ruksit!E244="x",Ruksit!A244,"")</f>
        <v/>
      </c>
      <c r="F244" s="41" t="str">
        <f>IF(Ruksit!F244="x",Ruksit!A244,"")</f>
        <v/>
      </c>
      <c r="G244" s="42" t="str">
        <f>IF(Ruksit!G244="x",Ruksit!A244,"")</f>
        <v/>
      </c>
      <c r="H244" s="41" t="str">
        <f>IF(Ruksit!H244="x",Ruksit!A244,"")</f>
        <v>Mongoliankirvinen</v>
      </c>
      <c r="I244" s="42" t="str">
        <f>IF(Ruksit!I244="x",Ruksit!A244,"")</f>
        <v/>
      </c>
      <c r="J244" s="41" t="str">
        <f>IF(Ruksit!J244="x",Ruksit!A244,"")</f>
        <v/>
      </c>
      <c r="K244" s="46" t="str">
        <f>IF(Ruksit!K244="x",Ruksit!A244,"")</f>
        <v/>
      </c>
      <c r="L244" s="41" t="str">
        <f>IF(Ruksit!L244="x",Ruksit!A244,"")</f>
        <v/>
      </c>
      <c r="M244" s="42" t="str">
        <f>IF(Ruksit!M244="x",Ruksit!A244,"")</f>
        <v/>
      </c>
      <c r="N244" s="41" t="str">
        <f>IF(Ruksit!N244="x",Ruksit!A244,"")</f>
        <v/>
      </c>
      <c r="O244" s="42" t="str">
        <f>IF(Ruksit!O244="x",Ruksit!A244,"")</f>
        <v/>
      </c>
      <c r="P244" s="41" t="str">
        <f>IF(Ruksit!P244="x",Ruksit!A244,"")</f>
        <v/>
      </c>
      <c r="Q244" s="42" t="str">
        <f>IF(Ruksit!Q244="x",Ruksit!A244,"")</f>
        <v/>
      </c>
      <c r="R244" s="41" t="str">
        <f>IF(Ruksit!R244="x",Ruksit!A244,"")</f>
        <v/>
      </c>
      <c r="S244" s="42" t="str">
        <f>IF(Ruksit!S244="x",Ruksit!A244,"")</f>
        <v>Mongoliankirvinen</v>
      </c>
      <c r="T244" s="41" t="str">
        <f>IF(Ruksit!T244="x",Ruksit!A244,"")</f>
        <v/>
      </c>
      <c r="U244" s="42" t="str">
        <f>IF(Ruksit!U244="x",Ruksit!A244,"")</f>
        <v/>
      </c>
      <c r="V244" s="25"/>
      <c r="W244" s="26">
        <f>COUNTA(Ruksit!B244:U244)</f>
        <v>2</v>
      </c>
    </row>
    <row r="245" spans="1:23" x14ac:dyDescent="0.2">
      <c r="A245" t="s">
        <v>292</v>
      </c>
      <c r="B245" s="44" t="str">
        <f>IF(Ruksit!B245="x",Ruksit!A245,"")</f>
        <v/>
      </c>
      <c r="C245" s="45" t="str">
        <f>IF(Ruksit!C245="x",Ruksit!A245,"")</f>
        <v/>
      </c>
      <c r="D245" s="41" t="str">
        <f>IF(Ruksit!D245="x",Ruksit!A245,"")</f>
        <v/>
      </c>
      <c r="E245" s="42" t="str">
        <f>IF(Ruksit!E245="x",Ruksit!A245,"")</f>
        <v/>
      </c>
      <c r="F245" s="41" t="str">
        <f>IF(Ruksit!F245="x",Ruksit!A245,"")</f>
        <v/>
      </c>
      <c r="G245" s="42" t="str">
        <f>IF(Ruksit!G245="x",Ruksit!A245,"")</f>
        <v/>
      </c>
      <c r="H245" s="41" t="str">
        <f>IF(Ruksit!H245="x",Ruksit!A245,"")</f>
        <v/>
      </c>
      <c r="I245" s="42" t="str">
        <f>IF(Ruksit!I245="x",Ruksit!A245,"")</f>
        <v/>
      </c>
      <c r="J245" s="41" t="str">
        <f>IF(Ruksit!J245="x",Ruksit!A245,"")</f>
        <v/>
      </c>
      <c r="K245" s="46" t="str">
        <f>IF(Ruksit!K245="x",Ruksit!A245,"")</f>
        <v/>
      </c>
      <c r="L245" s="41" t="str">
        <f>IF(Ruksit!L245="x",Ruksit!A245,"")</f>
        <v/>
      </c>
      <c r="M245" s="42" t="str">
        <f>IF(Ruksit!M245="x",Ruksit!A245,"")</f>
        <v/>
      </c>
      <c r="N245" s="41" t="str">
        <f>IF(Ruksit!N245="x",Ruksit!A245,"")</f>
        <v/>
      </c>
      <c r="O245" s="42" t="str">
        <f>IF(Ruksit!O245="x",Ruksit!A245,"")</f>
        <v/>
      </c>
      <c r="P245" s="41" t="str">
        <f>IF(Ruksit!P245="x",Ruksit!A245,"")</f>
        <v>Nummikirvinen</v>
      </c>
      <c r="Q245" s="42" t="str">
        <f>IF(Ruksit!Q245="x",Ruksit!A245,"")</f>
        <v>Nummikirvinen</v>
      </c>
      <c r="R245" s="41" t="str">
        <f>IF(Ruksit!R245="x",Ruksit!A245,"")</f>
        <v/>
      </c>
      <c r="S245" s="42" t="str">
        <f>IF(Ruksit!S245="x",Ruksit!A245,"")</f>
        <v/>
      </c>
      <c r="T245" s="41" t="str">
        <f>IF(Ruksit!T245="x",Ruksit!A245,"")</f>
        <v/>
      </c>
      <c r="U245" s="42" t="str">
        <f>IF(Ruksit!U245="x",Ruksit!A245,"")</f>
        <v/>
      </c>
      <c r="V245" s="25"/>
      <c r="W245" s="26">
        <f>COUNTA(Ruksit!B245:U245)</f>
        <v>2</v>
      </c>
    </row>
    <row r="246" spans="1:23" x14ac:dyDescent="0.2">
      <c r="A246" t="s">
        <v>293</v>
      </c>
      <c r="B246" s="44" t="str">
        <f>IF(Ruksit!B246="x",Ruksit!A246,"")</f>
        <v/>
      </c>
      <c r="C246" s="45" t="str">
        <f>IF(Ruksit!C246="x",Ruksit!A246,"")</f>
        <v>Taigakirvinen</v>
      </c>
      <c r="D246" s="41" t="str">
        <f>IF(Ruksit!D246="x",Ruksit!A246,"")</f>
        <v>Taigakirvinen</v>
      </c>
      <c r="E246" s="42" t="str">
        <f>IF(Ruksit!E246="x",Ruksit!A246,"")</f>
        <v/>
      </c>
      <c r="F246" s="41" t="str">
        <f>IF(Ruksit!F246="x",Ruksit!A246,"")</f>
        <v/>
      </c>
      <c r="G246" s="42" t="str">
        <f>IF(Ruksit!G246="x",Ruksit!A246,"")</f>
        <v>Taigakirvinen</v>
      </c>
      <c r="H246" s="41" t="str">
        <f>IF(Ruksit!H246="x",Ruksit!A246,"")</f>
        <v/>
      </c>
      <c r="I246" s="42" t="str">
        <f>IF(Ruksit!I246="x",Ruksit!A246,"")</f>
        <v/>
      </c>
      <c r="J246" s="41" t="str">
        <f>IF(Ruksit!J246="x",Ruksit!A246,"")</f>
        <v/>
      </c>
      <c r="K246" s="46" t="str">
        <f>IF(Ruksit!K246="x",Ruksit!A246,"")</f>
        <v/>
      </c>
      <c r="L246" s="41" t="str">
        <f>IF(Ruksit!L246="x",Ruksit!A246,"")</f>
        <v>Taigakirvinen</v>
      </c>
      <c r="M246" s="42" t="str">
        <f>IF(Ruksit!M246="x",Ruksit!A246,"")</f>
        <v/>
      </c>
      <c r="N246" s="41" t="str">
        <f>IF(Ruksit!N246="x",Ruksit!A246,"")</f>
        <v/>
      </c>
      <c r="O246" s="42" t="str">
        <f>IF(Ruksit!O246="x",Ruksit!A246,"")</f>
        <v/>
      </c>
      <c r="P246" s="41" t="str">
        <f>IF(Ruksit!P246="x",Ruksit!A246,"")</f>
        <v/>
      </c>
      <c r="Q246" s="42" t="str">
        <f>IF(Ruksit!Q246="x",Ruksit!A246,"")</f>
        <v>Taigakirvinen</v>
      </c>
      <c r="R246" s="41" t="str">
        <f>IF(Ruksit!R246="x",Ruksit!A246,"")</f>
        <v/>
      </c>
      <c r="S246" s="42" t="str">
        <f>IF(Ruksit!S246="x",Ruksit!A246,"")</f>
        <v/>
      </c>
      <c r="T246" s="41" t="str">
        <f>IF(Ruksit!T246="x",Ruksit!A246,"")</f>
        <v/>
      </c>
      <c r="U246" s="42" t="str">
        <f>IF(Ruksit!U246="x",Ruksit!A246,"")</f>
        <v/>
      </c>
      <c r="V246" s="25"/>
      <c r="W246" s="26">
        <f>COUNTA(Ruksit!B246:U246)</f>
        <v>5</v>
      </c>
    </row>
    <row r="247" spans="1:23" x14ac:dyDescent="0.2">
      <c r="A247" t="s">
        <v>294</v>
      </c>
      <c r="B247" s="44" t="str">
        <f>IF(Ruksit!B247="x",Ruksit!A247,"")</f>
        <v>Metsäkirvinen</v>
      </c>
      <c r="C247" s="45" t="str">
        <f>IF(Ruksit!C247="x",Ruksit!A247,"")</f>
        <v>Metsäkirvinen</v>
      </c>
      <c r="D247" s="41" t="str">
        <f>IF(Ruksit!D247="x",Ruksit!A247,"")</f>
        <v>Metsäkirvinen</v>
      </c>
      <c r="E247" s="42" t="str">
        <f>IF(Ruksit!E247="x",Ruksit!A247,"")</f>
        <v>Metsäkirvinen</v>
      </c>
      <c r="F247" s="41" t="str">
        <f>IF(Ruksit!F247="x",Ruksit!A247,"")</f>
        <v>Metsäkirvinen</v>
      </c>
      <c r="G247" s="42" t="str">
        <f>IF(Ruksit!G247="x",Ruksit!A247,"")</f>
        <v>Metsäkirvinen</v>
      </c>
      <c r="H247" s="41" t="str">
        <f>IF(Ruksit!H247="x",Ruksit!A247,"")</f>
        <v>Metsäkirvinen</v>
      </c>
      <c r="I247" s="42" t="str">
        <f>IF(Ruksit!I247="x",Ruksit!A247,"")</f>
        <v>Metsäkirvinen</v>
      </c>
      <c r="J247" s="41" t="str">
        <f>IF(Ruksit!J247="x",Ruksit!A247,"")</f>
        <v>Metsäkirvinen</v>
      </c>
      <c r="K247" s="46" t="str">
        <f>IF(Ruksit!K247="x",Ruksit!A247,"")</f>
        <v>Metsäkirvinen</v>
      </c>
      <c r="L247" s="41" t="str">
        <f>IF(Ruksit!L247="x",Ruksit!A247,"")</f>
        <v>Metsäkirvinen</v>
      </c>
      <c r="M247" s="42" t="str">
        <f>IF(Ruksit!M247="x",Ruksit!A247,"")</f>
        <v>Metsäkirvinen</v>
      </c>
      <c r="N247" s="41" t="str">
        <f>IF(Ruksit!N247="x",Ruksit!A247,"")</f>
        <v>Metsäkirvinen</v>
      </c>
      <c r="O247" s="42" t="str">
        <f>IF(Ruksit!O247="x",Ruksit!A247,"")</f>
        <v>Metsäkirvinen</v>
      </c>
      <c r="P247" s="41" t="str">
        <f>IF(Ruksit!P247="x",Ruksit!A247,"")</f>
        <v>Metsäkirvinen</v>
      </c>
      <c r="Q247" s="42" t="str">
        <f>IF(Ruksit!Q247="x",Ruksit!A247,"")</f>
        <v>Metsäkirvinen</v>
      </c>
      <c r="R247" s="41" t="str">
        <f>IF(Ruksit!R247="x",Ruksit!A247,"")</f>
        <v>Metsäkirvinen</v>
      </c>
      <c r="S247" s="42" t="str">
        <f>IF(Ruksit!S247="x",Ruksit!A247,"")</f>
        <v>Metsäkirvinen</v>
      </c>
      <c r="T247" s="41" t="str">
        <f>IF(Ruksit!T247="x",Ruksit!A247,"")</f>
        <v>Metsäkirvinen</v>
      </c>
      <c r="U247" s="42" t="str">
        <f>IF(Ruksit!U247="x",Ruksit!A247,"")</f>
        <v>Metsäkirvinen</v>
      </c>
      <c r="V247" s="25"/>
      <c r="W247" s="26">
        <f>COUNTA(Ruksit!B247:U247)</f>
        <v>20</v>
      </c>
    </row>
    <row r="248" spans="1:23" x14ac:dyDescent="0.2">
      <c r="A248" t="s">
        <v>295</v>
      </c>
      <c r="B248" s="44" t="str">
        <f>IF(Ruksit!B248="x",Ruksit!A248,"")</f>
        <v>Niittykirvinen</v>
      </c>
      <c r="C248" s="45" t="str">
        <f>IF(Ruksit!C248="x",Ruksit!A248,"")</f>
        <v>Niittykirvinen</v>
      </c>
      <c r="D248" s="41" t="str">
        <f>IF(Ruksit!D248="x",Ruksit!A248,"")</f>
        <v>Niittykirvinen</v>
      </c>
      <c r="E248" s="42" t="str">
        <f>IF(Ruksit!E248="x",Ruksit!A248,"")</f>
        <v>Niittykirvinen</v>
      </c>
      <c r="F248" s="41" t="str">
        <f>IF(Ruksit!F248="x",Ruksit!A248,"")</f>
        <v>Niittykirvinen</v>
      </c>
      <c r="G248" s="42" t="str">
        <f>IF(Ruksit!G248="x",Ruksit!A248,"")</f>
        <v>Niittykirvinen</v>
      </c>
      <c r="H248" s="41" t="str">
        <f>IF(Ruksit!H248="x",Ruksit!A248,"")</f>
        <v>Niittykirvinen</v>
      </c>
      <c r="I248" s="42" t="str">
        <f>IF(Ruksit!I248="x",Ruksit!A248,"")</f>
        <v>Niittykirvinen</v>
      </c>
      <c r="J248" s="41" t="str">
        <f>IF(Ruksit!J248="x",Ruksit!A248,"")</f>
        <v>Niittykirvinen</v>
      </c>
      <c r="K248" s="46" t="str">
        <f>IF(Ruksit!K248="x",Ruksit!A248,"")</f>
        <v>Niittykirvinen</v>
      </c>
      <c r="L248" s="41" t="str">
        <f>IF(Ruksit!L248="x",Ruksit!A248,"")</f>
        <v>Niittykirvinen</v>
      </c>
      <c r="M248" s="42" t="str">
        <f>IF(Ruksit!M248="x",Ruksit!A248,"")</f>
        <v>Niittykirvinen</v>
      </c>
      <c r="N248" s="41" t="str">
        <f>IF(Ruksit!N248="x",Ruksit!A248,"")</f>
        <v>Niittykirvinen</v>
      </c>
      <c r="O248" s="42" t="str">
        <f>IF(Ruksit!O248="x",Ruksit!A248,"")</f>
        <v>Niittykirvinen</v>
      </c>
      <c r="P248" s="41" t="str">
        <f>IF(Ruksit!P248="x",Ruksit!A248,"")</f>
        <v>Niittykirvinen</v>
      </c>
      <c r="Q248" s="42" t="str">
        <f>IF(Ruksit!Q248="x",Ruksit!A248,"")</f>
        <v>Niittykirvinen</v>
      </c>
      <c r="R248" s="41" t="str">
        <f>IF(Ruksit!R248="x",Ruksit!A248,"")</f>
        <v>Niittykirvinen</v>
      </c>
      <c r="S248" s="42" t="str">
        <f>IF(Ruksit!S248="x",Ruksit!A248,"")</f>
        <v>Niittykirvinen</v>
      </c>
      <c r="T248" s="41" t="str">
        <f>IF(Ruksit!T248="x",Ruksit!A248,"")</f>
        <v>Niittykirvinen</v>
      </c>
      <c r="U248" s="42" t="str">
        <f>IF(Ruksit!U248="x",Ruksit!A248,"")</f>
        <v>Niittykirvinen</v>
      </c>
      <c r="V248" s="25"/>
      <c r="W248" s="26">
        <f>COUNTA(Ruksit!B248:U248)</f>
        <v>20</v>
      </c>
    </row>
    <row r="249" spans="1:23" x14ac:dyDescent="0.2">
      <c r="A249" t="s">
        <v>296</v>
      </c>
      <c r="B249" s="44" t="str">
        <f>IF(Ruksit!B249="x",Ruksit!A249,"")</f>
        <v>Lapinkirvinen</v>
      </c>
      <c r="C249" s="45" t="str">
        <f>IF(Ruksit!C249="x",Ruksit!A249,"")</f>
        <v>Lapinkirvinen</v>
      </c>
      <c r="D249" s="41" t="str">
        <f>IF(Ruksit!D249="x",Ruksit!A249,"")</f>
        <v>Lapinkirvinen</v>
      </c>
      <c r="E249" s="42" t="str">
        <f>IF(Ruksit!E249="x",Ruksit!A249,"")</f>
        <v>Lapinkirvinen</v>
      </c>
      <c r="F249" s="41" t="str">
        <f>IF(Ruksit!F249="x",Ruksit!A249,"")</f>
        <v>Lapinkirvinen</v>
      </c>
      <c r="G249" s="42" t="str">
        <f>IF(Ruksit!G249="x",Ruksit!A249,"")</f>
        <v>Lapinkirvinen</v>
      </c>
      <c r="H249" s="41" t="str">
        <f>IF(Ruksit!H249="x",Ruksit!A249,"")</f>
        <v>Lapinkirvinen</v>
      </c>
      <c r="I249" s="42" t="str">
        <f>IF(Ruksit!I249="x",Ruksit!A249,"")</f>
        <v/>
      </c>
      <c r="J249" s="41" t="str">
        <f>IF(Ruksit!J249="x",Ruksit!A249,"")</f>
        <v>Lapinkirvinen</v>
      </c>
      <c r="K249" s="46" t="str">
        <f>IF(Ruksit!K249="x",Ruksit!A249,"")</f>
        <v>Lapinkirvinen</v>
      </c>
      <c r="L249" s="41" t="str">
        <f>IF(Ruksit!L249="x",Ruksit!A249,"")</f>
        <v>Lapinkirvinen</v>
      </c>
      <c r="M249" s="42" t="str">
        <f>IF(Ruksit!M249="x",Ruksit!A249,"")</f>
        <v>Lapinkirvinen</v>
      </c>
      <c r="N249" s="41" t="str">
        <f>IF(Ruksit!N249="x",Ruksit!A249,"")</f>
        <v>Lapinkirvinen</v>
      </c>
      <c r="O249" s="42" t="str">
        <f>IF(Ruksit!O249="x",Ruksit!A249,"")</f>
        <v/>
      </c>
      <c r="P249" s="41" t="str">
        <f>IF(Ruksit!P249="x",Ruksit!A249,"")</f>
        <v>Lapinkirvinen</v>
      </c>
      <c r="Q249" s="42" t="str">
        <f>IF(Ruksit!Q249="x",Ruksit!A249,"")</f>
        <v>Lapinkirvinen</v>
      </c>
      <c r="R249" s="41" t="str">
        <f>IF(Ruksit!R249="x",Ruksit!A249,"")</f>
        <v>Lapinkirvinen</v>
      </c>
      <c r="S249" s="42" t="str">
        <f>IF(Ruksit!S249="x",Ruksit!A249,"")</f>
        <v>Lapinkirvinen</v>
      </c>
      <c r="T249" s="41" t="str">
        <f>IF(Ruksit!T249="x",Ruksit!A249,"")</f>
        <v>Lapinkirvinen</v>
      </c>
      <c r="U249" s="42" t="str">
        <f>IF(Ruksit!U249="x",Ruksit!A249,"")</f>
        <v>Lapinkirvinen</v>
      </c>
      <c r="V249" s="25"/>
      <c r="W249" s="26">
        <f>COUNTA(Ruksit!B249:U249)</f>
        <v>18</v>
      </c>
    </row>
    <row r="250" spans="1:23" x14ac:dyDescent="0.2">
      <c r="A250" t="s">
        <v>297</v>
      </c>
      <c r="B250" s="44" t="str">
        <f>IF(Ruksit!B250="x",Ruksit!A250,"")</f>
        <v/>
      </c>
      <c r="C250" s="45" t="str">
        <f>IF(Ruksit!C250="x",Ruksit!A250,"")</f>
        <v>Luotokirvinen</v>
      </c>
      <c r="D250" s="41" t="str">
        <f>IF(Ruksit!D250="x",Ruksit!A250,"")</f>
        <v>Luotokirvinen</v>
      </c>
      <c r="E250" s="42" t="str">
        <f>IF(Ruksit!E250="x",Ruksit!A250,"")</f>
        <v/>
      </c>
      <c r="F250" s="41" t="str">
        <f>IF(Ruksit!F250="x",Ruksit!A250,"")</f>
        <v/>
      </c>
      <c r="G250" s="42" t="str">
        <f>IF(Ruksit!G250="x",Ruksit!A250,"")</f>
        <v/>
      </c>
      <c r="H250" s="41" t="str">
        <f>IF(Ruksit!H250="x",Ruksit!A250,"")</f>
        <v>Luotokirvinen</v>
      </c>
      <c r="I250" s="42" t="str">
        <f>IF(Ruksit!I250="x",Ruksit!A250,"")</f>
        <v/>
      </c>
      <c r="J250" s="41" t="str">
        <f>IF(Ruksit!J250="x",Ruksit!A250,"")</f>
        <v/>
      </c>
      <c r="K250" s="46" t="str">
        <f>IF(Ruksit!K250="x",Ruksit!A250,"")</f>
        <v/>
      </c>
      <c r="L250" s="41" t="str">
        <f>IF(Ruksit!L250="x",Ruksit!A250,"")</f>
        <v>Luotokirvinen</v>
      </c>
      <c r="M250" s="42" t="str">
        <f>IF(Ruksit!M250="x",Ruksit!A250,"")</f>
        <v/>
      </c>
      <c r="N250" s="41" t="str">
        <f>IF(Ruksit!N250="x",Ruksit!A250,"")</f>
        <v>Luotokirvinen</v>
      </c>
      <c r="O250" s="42" t="str">
        <f>IF(Ruksit!O250="x",Ruksit!A250,"")</f>
        <v/>
      </c>
      <c r="P250" s="41" t="str">
        <f>IF(Ruksit!P250="x",Ruksit!A250,"")</f>
        <v>Luotokirvinen</v>
      </c>
      <c r="Q250" s="42" t="str">
        <f>IF(Ruksit!Q250="x",Ruksit!A250,"")</f>
        <v>Luotokirvinen</v>
      </c>
      <c r="R250" s="41" t="str">
        <f>IF(Ruksit!R250="x",Ruksit!A250,"")</f>
        <v/>
      </c>
      <c r="S250" s="42" t="str">
        <f>IF(Ruksit!S250="x",Ruksit!A250,"")</f>
        <v/>
      </c>
      <c r="T250" s="41" t="str">
        <f>IF(Ruksit!T250="x",Ruksit!A250,"")</f>
        <v>Luotokirvinen</v>
      </c>
      <c r="U250" s="42" t="str">
        <f>IF(Ruksit!U250="x",Ruksit!A250,"")</f>
        <v/>
      </c>
      <c r="V250" s="25"/>
      <c r="W250" s="26">
        <f>COUNTA(Ruksit!B250:U250)</f>
        <v>8</v>
      </c>
    </row>
    <row r="251" spans="1:23" x14ac:dyDescent="0.2">
      <c r="A251" t="s">
        <v>298</v>
      </c>
      <c r="B251" s="44" t="str">
        <f>IF(Ruksit!B251="x",Ruksit!A251,"")</f>
        <v>Keltavästäräkki</v>
      </c>
      <c r="C251" s="45" t="str">
        <f>IF(Ruksit!C251="x",Ruksit!A251,"")</f>
        <v>Keltavästäräkki</v>
      </c>
      <c r="D251" s="41" t="str">
        <f>IF(Ruksit!D251="x",Ruksit!A251,"")</f>
        <v>Keltavästäräkki</v>
      </c>
      <c r="E251" s="42" t="str">
        <f>IF(Ruksit!E251="x",Ruksit!A251,"")</f>
        <v>Keltavästäräkki</v>
      </c>
      <c r="F251" s="41" t="str">
        <f>IF(Ruksit!F251="x",Ruksit!A251,"")</f>
        <v>Keltavästäräkki</v>
      </c>
      <c r="G251" s="42" t="str">
        <f>IF(Ruksit!G251="x",Ruksit!A251,"")</f>
        <v>Keltavästäräkki</v>
      </c>
      <c r="H251" s="41" t="str">
        <f>IF(Ruksit!H251="x",Ruksit!A251,"")</f>
        <v>Keltavästäräkki</v>
      </c>
      <c r="I251" s="42" t="str">
        <f>IF(Ruksit!I251="x",Ruksit!A251,"")</f>
        <v>Keltavästäräkki</v>
      </c>
      <c r="J251" s="41" t="str">
        <f>IF(Ruksit!J251="x",Ruksit!A251,"")</f>
        <v>Keltavästäräkki</v>
      </c>
      <c r="K251" s="46" t="str">
        <f>IF(Ruksit!K251="x",Ruksit!A251,"")</f>
        <v>Keltavästäräkki</v>
      </c>
      <c r="L251" s="41" t="str">
        <f>IF(Ruksit!L251="x",Ruksit!A251,"")</f>
        <v>Keltavästäräkki</v>
      </c>
      <c r="M251" s="42" t="str">
        <f>IF(Ruksit!M251="x",Ruksit!A251,"")</f>
        <v>Keltavästäräkki</v>
      </c>
      <c r="N251" s="41" t="str">
        <f>IF(Ruksit!N251="x",Ruksit!A251,"")</f>
        <v>Keltavästäräkki</v>
      </c>
      <c r="O251" s="42" t="str">
        <f>IF(Ruksit!O251="x",Ruksit!A251,"")</f>
        <v>Keltavästäräkki</v>
      </c>
      <c r="P251" s="41" t="str">
        <f>IF(Ruksit!P251="x",Ruksit!A251,"")</f>
        <v>Keltavästäräkki</v>
      </c>
      <c r="Q251" s="42" t="str">
        <f>IF(Ruksit!Q251="x",Ruksit!A251,"")</f>
        <v>Keltavästäräkki</v>
      </c>
      <c r="R251" s="41" t="str">
        <f>IF(Ruksit!R251="x",Ruksit!A251,"")</f>
        <v>Keltavästäräkki</v>
      </c>
      <c r="S251" s="42" t="str">
        <f>IF(Ruksit!S251="x",Ruksit!A251,"")</f>
        <v>Keltavästäräkki</v>
      </c>
      <c r="T251" s="41" t="str">
        <f>IF(Ruksit!T251="x",Ruksit!A251,"")</f>
        <v>Keltavästäräkki</v>
      </c>
      <c r="U251" s="42" t="str">
        <f>IF(Ruksit!U251="x",Ruksit!A251,"")</f>
        <v>Keltavästäräkki</v>
      </c>
      <c r="V251" s="25"/>
      <c r="W251" s="26">
        <f>COUNTA(Ruksit!B251:U251)</f>
        <v>20</v>
      </c>
    </row>
    <row r="252" spans="1:23" x14ac:dyDescent="0.2">
      <c r="A252" t="s">
        <v>299</v>
      </c>
      <c r="B252" s="44" t="str">
        <f>IF(Ruksit!B252="x",Ruksit!A252,"")</f>
        <v>Sitruunavästäräkki</v>
      </c>
      <c r="C252" s="45" t="str">
        <f>IF(Ruksit!C252="x",Ruksit!A252,"")</f>
        <v>Sitruunavästäräkki</v>
      </c>
      <c r="D252" s="41" t="str">
        <f>IF(Ruksit!D252="x",Ruksit!A252,"")</f>
        <v/>
      </c>
      <c r="E252" s="42" t="str">
        <f>IF(Ruksit!E252="x",Ruksit!A252,"")</f>
        <v>Sitruunavästäräkki</v>
      </c>
      <c r="F252" s="41" t="str">
        <f>IF(Ruksit!F252="x",Ruksit!A252,"")</f>
        <v>Sitruunavästäräkki</v>
      </c>
      <c r="G252" s="42" t="str">
        <f>IF(Ruksit!G252="x",Ruksit!A252,"")</f>
        <v>Sitruunavästäräkki</v>
      </c>
      <c r="H252" s="41" t="str">
        <f>IF(Ruksit!H252="x",Ruksit!A252,"")</f>
        <v>Sitruunavästäräkki</v>
      </c>
      <c r="I252" s="42" t="str">
        <f>IF(Ruksit!I252="x",Ruksit!A252,"")</f>
        <v/>
      </c>
      <c r="J252" s="41" t="str">
        <f>IF(Ruksit!J252="x",Ruksit!A252,"")</f>
        <v/>
      </c>
      <c r="K252" s="46" t="str">
        <f>IF(Ruksit!K252="x",Ruksit!A252,"")</f>
        <v>Sitruunavästäräkki</v>
      </c>
      <c r="L252" s="41" t="str">
        <f>IF(Ruksit!L252="x",Ruksit!A252,"")</f>
        <v>Sitruunavästäräkki</v>
      </c>
      <c r="M252" s="42" t="str">
        <f>IF(Ruksit!M252="x",Ruksit!A252,"")</f>
        <v>Sitruunavästäräkki</v>
      </c>
      <c r="N252" s="41" t="str">
        <f>IF(Ruksit!N252="x",Ruksit!A252,"")</f>
        <v/>
      </c>
      <c r="O252" s="42" t="str">
        <f>IF(Ruksit!O252="x",Ruksit!A252,"")</f>
        <v/>
      </c>
      <c r="P252" s="41" t="str">
        <f>IF(Ruksit!P252="x",Ruksit!A252,"")</f>
        <v>Sitruunavästäräkki</v>
      </c>
      <c r="Q252" s="42" t="str">
        <f>IF(Ruksit!Q252="x",Ruksit!A252,"")</f>
        <v>Sitruunavästäräkki</v>
      </c>
      <c r="R252" s="41" t="str">
        <f>IF(Ruksit!R252="x",Ruksit!A252,"")</f>
        <v>Sitruunavästäräkki</v>
      </c>
      <c r="S252" s="42" t="str">
        <f>IF(Ruksit!S252="x",Ruksit!A252,"")</f>
        <v/>
      </c>
      <c r="T252" s="41" t="str">
        <f>IF(Ruksit!T252="x",Ruksit!A252,"")</f>
        <v/>
      </c>
      <c r="U252" s="42" t="str">
        <f>IF(Ruksit!U252="x",Ruksit!A252,"")</f>
        <v/>
      </c>
      <c r="V252" s="25"/>
      <c r="W252" s="26">
        <f>COUNTA(Ruksit!B252:U252)</f>
        <v>12</v>
      </c>
    </row>
    <row r="253" spans="1:23" x14ac:dyDescent="0.2">
      <c r="A253" t="s">
        <v>300</v>
      </c>
      <c r="B253" s="44" t="str">
        <f>IF(Ruksit!B253="x",Ruksit!A253,"")</f>
        <v>Virtavästäräkki</v>
      </c>
      <c r="C253" s="45" t="str">
        <f>IF(Ruksit!C253="x",Ruksit!A253,"")</f>
        <v>Virtavästäräkki</v>
      </c>
      <c r="D253" s="41" t="str">
        <f>IF(Ruksit!D253="x",Ruksit!A253,"")</f>
        <v>Virtavästäräkki</v>
      </c>
      <c r="E253" s="42" t="str">
        <f>IF(Ruksit!E253="x",Ruksit!A253,"")</f>
        <v/>
      </c>
      <c r="F253" s="41" t="str">
        <f>IF(Ruksit!F253="x",Ruksit!A253,"")</f>
        <v/>
      </c>
      <c r="G253" s="42" t="str">
        <f>IF(Ruksit!G253="x",Ruksit!A253,"")</f>
        <v>Virtavästäräkki</v>
      </c>
      <c r="H253" s="41" t="str">
        <f>IF(Ruksit!H253="x",Ruksit!A253,"")</f>
        <v/>
      </c>
      <c r="I253" s="42" t="str">
        <f>IF(Ruksit!I253="x",Ruksit!A253,"")</f>
        <v/>
      </c>
      <c r="J253" s="41" t="str">
        <f>IF(Ruksit!J253="x",Ruksit!A253,"")</f>
        <v>Virtavästäräkki</v>
      </c>
      <c r="K253" s="46" t="str">
        <f>IF(Ruksit!K253="x",Ruksit!A253,"")</f>
        <v/>
      </c>
      <c r="L253" s="41" t="str">
        <f>IF(Ruksit!L253="x",Ruksit!A253,"")</f>
        <v>Virtavästäräkki</v>
      </c>
      <c r="M253" s="42" t="str">
        <f>IF(Ruksit!M253="x",Ruksit!A253,"")</f>
        <v>Virtavästäräkki</v>
      </c>
      <c r="N253" s="41" t="str">
        <f>IF(Ruksit!N253="x",Ruksit!A253,"")</f>
        <v>Virtavästäräkki</v>
      </c>
      <c r="O253" s="42" t="str">
        <f>IF(Ruksit!O253="x",Ruksit!A253,"")</f>
        <v/>
      </c>
      <c r="P253" s="41" t="str">
        <f>IF(Ruksit!P253="x",Ruksit!A253,"")</f>
        <v>Virtavästäräkki</v>
      </c>
      <c r="Q253" s="42" t="str">
        <f>IF(Ruksit!Q253="x",Ruksit!A253,"")</f>
        <v>Virtavästäräkki</v>
      </c>
      <c r="R253" s="41" t="str">
        <f>IF(Ruksit!R253="x",Ruksit!A253,"")</f>
        <v/>
      </c>
      <c r="S253" s="42" t="str">
        <f>IF(Ruksit!S253="x",Ruksit!A253,"")</f>
        <v>Virtavästäräkki</v>
      </c>
      <c r="T253" s="41" t="str">
        <f>IF(Ruksit!T253="x",Ruksit!A253,"")</f>
        <v>Virtavästäräkki</v>
      </c>
      <c r="U253" s="42" t="str">
        <f>IF(Ruksit!U253="x",Ruksit!A253,"")</f>
        <v/>
      </c>
      <c r="V253" s="25"/>
      <c r="W253" s="26">
        <f>COUNTA(Ruksit!B253:U253)</f>
        <v>12</v>
      </c>
    </row>
    <row r="254" spans="1:23" x14ac:dyDescent="0.2">
      <c r="A254" t="s">
        <v>301</v>
      </c>
      <c r="B254" s="44" t="str">
        <f>IF(Ruksit!B254="x",Ruksit!A254,"")</f>
        <v>Västäräkki</v>
      </c>
      <c r="C254" s="45" t="str">
        <f>IF(Ruksit!C254="x",Ruksit!A254,"")</f>
        <v>Västäräkki</v>
      </c>
      <c r="D254" s="41" t="str">
        <f>IF(Ruksit!D254="x",Ruksit!A254,"")</f>
        <v>Västäräkki</v>
      </c>
      <c r="E254" s="42" t="str">
        <f>IF(Ruksit!E254="x",Ruksit!A254,"")</f>
        <v>Västäräkki</v>
      </c>
      <c r="F254" s="41" t="str">
        <f>IF(Ruksit!F254="x",Ruksit!A254,"")</f>
        <v>Västäräkki</v>
      </c>
      <c r="G254" s="42" t="str">
        <f>IF(Ruksit!G254="x",Ruksit!A254,"")</f>
        <v>Västäräkki</v>
      </c>
      <c r="H254" s="41" t="str">
        <f>IF(Ruksit!H254="x",Ruksit!A254,"")</f>
        <v>Västäräkki</v>
      </c>
      <c r="I254" s="42" t="str">
        <f>IF(Ruksit!I254="x",Ruksit!A254,"")</f>
        <v>Västäräkki</v>
      </c>
      <c r="J254" s="41" t="str">
        <f>IF(Ruksit!J254="x",Ruksit!A254,"")</f>
        <v>Västäräkki</v>
      </c>
      <c r="K254" s="46" t="str">
        <f>IF(Ruksit!K254="x",Ruksit!A254,"")</f>
        <v>Västäräkki</v>
      </c>
      <c r="L254" s="41" t="str">
        <f>IF(Ruksit!L254="x",Ruksit!A254,"")</f>
        <v>Västäräkki</v>
      </c>
      <c r="M254" s="42" t="str">
        <f>IF(Ruksit!M254="x",Ruksit!A254,"")</f>
        <v>Västäräkki</v>
      </c>
      <c r="N254" s="41" t="str">
        <f>IF(Ruksit!N254="x",Ruksit!A254,"")</f>
        <v>Västäräkki</v>
      </c>
      <c r="O254" s="42" t="str">
        <f>IF(Ruksit!O254="x",Ruksit!A254,"")</f>
        <v>Västäräkki</v>
      </c>
      <c r="P254" s="41" t="str">
        <f>IF(Ruksit!P254="x",Ruksit!A254,"")</f>
        <v>Västäräkki</v>
      </c>
      <c r="Q254" s="42" t="str">
        <f>IF(Ruksit!Q254="x",Ruksit!A254,"")</f>
        <v>Västäräkki</v>
      </c>
      <c r="R254" s="41" t="str">
        <f>IF(Ruksit!R254="x",Ruksit!A254,"")</f>
        <v>Västäräkki</v>
      </c>
      <c r="S254" s="42" t="str">
        <f>IF(Ruksit!S254="x",Ruksit!A254,"")</f>
        <v>Västäräkki</v>
      </c>
      <c r="T254" s="41" t="str">
        <f>IF(Ruksit!T254="x",Ruksit!A254,"")</f>
        <v>Västäräkki</v>
      </c>
      <c r="U254" s="42" t="str">
        <f>IF(Ruksit!U254="x",Ruksit!A254,"")</f>
        <v>Västäräkki</v>
      </c>
      <c r="V254" s="25"/>
      <c r="W254" s="26">
        <f>COUNTA(Ruksit!B254:U254)</f>
        <v>20</v>
      </c>
    </row>
    <row r="255" spans="1:23" x14ac:dyDescent="0.2">
      <c r="A255" t="s">
        <v>302</v>
      </c>
      <c r="B255" s="44" t="str">
        <f>IF(Ruksit!B255="x",Ruksit!A255,"")</f>
        <v>Tilhi</v>
      </c>
      <c r="C255" s="45" t="str">
        <f>IF(Ruksit!C255="x",Ruksit!A255,"")</f>
        <v>Tilhi</v>
      </c>
      <c r="D255" s="41" t="str">
        <f>IF(Ruksit!D255="x",Ruksit!A255,"")</f>
        <v>Tilhi</v>
      </c>
      <c r="E255" s="42" t="str">
        <f>IF(Ruksit!E255="x",Ruksit!A255,"")</f>
        <v>Tilhi</v>
      </c>
      <c r="F255" s="41" t="str">
        <f>IF(Ruksit!F255="x",Ruksit!A255,"")</f>
        <v>Tilhi</v>
      </c>
      <c r="G255" s="42" t="str">
        <f>IF(Ruksit!G255="x",Ruksit!A255,"")</f>
        <v>Tilhi</v>
      </c>
      <c r="H255" s="41" t="str">
        <f>IF(Ruksit!H255="x",Ruksit!A255,"")</f>
        <v>Tilhi</v>
      </c>
      <c r="I255" s="42" t="str">
        <f>IF(Ruksit!I255="x",Ruksit!A255,"")</f>
        <v>Tilhi</v>
      </c>
      <c r="J255" s="41" t="str">
        <f>IF(Ruksit!J255="x",Ruksit!A255,"")</f>
        <v>Tilhi</v>
      </c>
      <c r="K255" s="46" t="str">
        <f>IF(Ruksit!K255="x",Ruksit!A255,"")</f>
        <v>Tilhi</v>
      </c>
      <c r="L255" s="41" t="str">
        <f>IF(Ruksit!L255="x",Ruksit!A255,"")</f>
        <v>Tilhi</v>
      </c>
      <c r="M255" s="42" t="str">
        <f>IF(Ruksit!M255="x",Ruksit!A255,"")</f>
        <v>Tilhi</v>
      </c>
      <c r="N255" s="41" t="str">
        <f>IF(Ruksit!N255="x",Ruksit!A255,"")</f>
        <v>Tilhi</v>
      </c>
      <c r="O255" s="42" t="str">
        <f>IF(Ruksit!O255="x",Ruksit!A255,"")</f>
        <v>Tilhi</v>
      </c>
      <c r="P255" s="41" t="str">
        <f>IF(Ruksit!P255="x",Ruksit!A255,"")</f>
        <v>Tilhi</v>
      </c>
      <c r="Q255" s="42" t="str">
        <f>IF(Ruksit!Q255="x",Ruksit!A255,"")</f>
        <v>Tilhi</v>
      </c>
      <c r="R255" s="41" t="str">
        <f>IF(Ruksit!R255="x",Ruksit!A255,"")</f>
        <v>Tilhi</v>
      </c>
      <c r="S255" s="42" t="str">
        <f>IF(Ruksit!S255="x",Ruksit!A255,"")</f>
        <v>Tilhi</v>
      </c>
      <c r="T255" s="41" t="str">
        <f>IF(Ruksit!T255="x",Ruksit!A255,"")</f>
        <v>Tilhi</v>
      </c>
      <c r="U255" s="42" t="str">
        <f>IF(Ruksit!U255="x",Ruksit!A255,"")</f>
        <v>Tilhi</v>
      </c>
      <c r="V255" s="25"/>
      <c r="W255" s="26">
        <f>COUNTA(Ruksit!B255:U255)</f>
        <v>20</v>
      </c>
    </row>
    <row r="256" spans="1:23" x14ac:dyDescent="0.2">
      <c r="A256" t="s">
        <v>303</v>
      </c>
      <c r="B256" s="44" t="str">
        <f>IF(Ruksit!B256="x",Ruksit!A256,"")</f>
        <v>Koskikara</v>
      </c>
      <c r="C256" s="45" t="str">
        <f>IF(Ruksit!C256="x",Ruksit!A256,"")</f>
        <v>Koskikara</v>
      </c>
      <c r="D256" s="41" t="str">
        <f>IF(Ruksit!D256="x",Ruksit!A256,"")</f>
        <v>Koskikara</v>
      </c>
      <c r="E256" s="42" t="str">
        <f>IF(Ruksit!E256="x",Ruksit!A256,"")</f>
        <v>Koskikara</v>
      </c>
      <c r="F256" s="41" t="str">
        <f>IF(Ruksit!F256="x",Ruksit!A256,"")</f>
        <v>Koskikara</v>
      </c>
      <c r="G256" s="42" t="str">
        <f>IF(Ruksit!G256="x",Ruksit!A256,"")</f>
        <v>Koskikara</v>
      </c>
      <c r="H256" s="41" t="str">
        <f>IF(Ruksit!H256="x",Ruksit!A256,"")</f>
        <v>Koskikara</v>
      </c>
      <c r="I256" s="42" t="str">
        <f>IF(Ruksit!I256="x",Ruksit!A256,"")</f>
        <v>Koskikara</v>
      </c>
      <c r="J256" s="41" t="str">
        <f>IF(Ruksit!J256="x",Ruksit!A256,"")</f>
        <v>Koskikara</v>
      </c>
      <c r="K256" s="46" t="str">
        <f>IF(Ruksit!K256="x",Ruksit!A256,"")</f>
        <v>Koskikara</v>
      </c>
      <c r="L256" s="41" t="str">
        <f>IF(Ruksit!L256="x",Ruksit!A256,"")</f>
        <v>Koskikara</v>
      </c>
      <c r="M256" s="42" t="str">
        <f>IF(Ruksit!M256="x",Ruksit!A256,"")</f>
        <v>Koskikara</v>
      </c>
      <c r="N256" s="41" t="str">
        <f>IF(Ruksit!N256="x",Ruksit!A256,"")</f>
        <v>Koskikara</v>
      </c>
      <c r="O256" s="42" t="str">
        <f>IF(Ruksit!O256="x",Ruksit!A256,"")</f>
        <v>Koskikara</v>
      </c>
      <c r="P256" s="41" t="str">
        <f>IF(Ruksit!P256="x",Ruksit!A256,"")</f>
        <v>Koskikara</v>
      </c>
      <c r="Q256" s="42" t="str">
        <f>IF(Ruksit!Q256="x",Ruksit!A256,"")</f>
        <v>Koskikara</v>
      </c>
      <c r="R256" s="41" t="str">
        <f>IF(Ruksit!R256="x",Ruksit!A256,"")</f>
        <v>Koskikara</v>
      </c>
      <c r="S256" s="42" t="str">
        <f>IF(Ruksit!S256="x",Ruksit!A256,"")</f>
        <v>Koskikara</v>
      </c>
      <c r="T256" s="41" t="str">
        <f>IF(Ruksit!T256="x",Ruksit!A256,"")</f>
        <v>Koskikara</v>
      </c>
      <c r="U256" s="42" t="str">
        <f>IF(Ruksit!U256="x",Ruksit!A256,"")</f>
        <v>Koskikara</v>
      </c>
      <c r="V256" s="25"/>
      <c r="W256" s="26">
        <f>COUNTA(Ruksit!B256:U256)</f>
        <v>20</v>
      </c>
    </row>
    <row r="257" spans="1:23" x14ac:dyDescent="0.2">
      <c r="A257" t="s">
        <v>304</v>
      </c>
      <c r="B257" s="44" t="str">
        <f>IF(Ruksit!B257="x",Ruksit!A257,"")</f>
        <v>Peukaloinen</v>
      </c>
      <c r="C257" s="45" t="str">
        <f>IF(Ruksit!C257="x",Ruksit!A257,"")</f>
        <v>Peukaloinen</v>
      </c>
      <c r="D257" s="41" t="str">
        <f>IF(Ruksit!D257="x",Ruksit!A257,"")</f>
        <v>Peukaloinen</v>
      </c>
      <c r="E257" s="42" t="str">
        <f>IF(Ruksit!E257="x",Ruksit!A257,"")</f>
        <v>Peukaloinen</v>
      </c>
      <c r="F257" s="41" t="str">
        <f>IF(Ruksit!F257="x",Ruksit!A257,"")</f>
        <v>Peukaloinen</v>
      </c>
      <c r="G257" s="42" t="str">
        <f>IF(Ruksit!G257="x",Ruksit!A257,"")</f>
        <v>Peukaloinen</v>
      </c>
      <c r="H257" s="41" t="str">
        <f>IF(Ruksit!H257="x",Ruksit!A257,"")</f>
        <v>Peukaloinen</v>
      </c>
      <c r="I257" s="42" t="str">
        <f>IF(Ruksit!I257="x",Ruksit!A257,"")</f>
        <v>Peukaloinen</v>
      </c>
      <c r="J257" s="41" t="str">
        <f>IF(Ruksit!J257="x",Ruksit!A257,"")</f>
        <v>Peukaloinen</v>
      </c>
      <c r="K257" s="46" t="str">
        <f>IF(Ruksit!K257="x",Ruksit!A257,"")</f>
        <v>Peukaloinen</v>
      </c>
      <c r="L257" s="41" t="str">
        <f>IF(Ruksit!L257="x",Ruksit!A257,"")</f>
        <v>Peukaloinen</v>
      </c>
      <c r="M257" s="42" t="str">
        <f>IF(Ruksit!M257="x",Ruksit!A257,"")</f>
        <v>Peukaloinen</v>
      </c>
      <c r="N257" s="41" t="str">
        <f>IF(Ruksit!N257="x",Ruksit!A257,"")</f>
        <v>Peukaloinen</v>
      </c>
      <c r="O257" s="42" t="str">
        <f>IF(Ruksit!O257="x",Ruksit!A257,"")</f>
        <v>Peukaloinen</v>
      </c>
      <c r="P257" s="41" t="str">
        <f>IF(Ruksit!P257="x",Ruksit!A257,"")</f>
        <v>Peukaloinen</v>
      </c>
      <c r="Q257" s="42" t="str">
        <f>IF(Ruksit!Q257="x",Ruksit!A257,"")</f>
        <v>Peukaloinen</v>
      </c>
      <c r="R257" s="41" t="str">
        <f>IF(Ruksit!R257="x",Ruksit!A257,"")</f>
        <v>Peukaloinen</v>
      </c>
      <c r="S257" s="42" t="str">
        <f>IF(Ruksit!S257="x",Ruksit!A257,"")</f>
        <v>Peukaloinen</v>
      </c>
      <c r="T257" s="41" t="str">
        <f>IF(Ruksit!T257="x",Ruksit!A257,"")</f>
        <v>Peukaloinen</v>
      </c>
      <c r="U257" s="42" t="str">
        <f>IF(Ruksit!U257="x",Ruksit!A257,"")</f>
        <v>Peukaloinen</v>
      </c>
      <c r="V257" s="25"/>
      <c r="W257" s="26">
        <f>COUNTA(Ruksit!B257:U257)</f>
        <v>20</v>
      </c>
    </row>
    <row r="258" spans="1:23" x14ac:dyDescent="0.2">
      <c r="A258" t="s">
        <v>305</v>
      </c>
      <c r="B258" s="44" t="str">
        <f>IF(Ruksit!B258="x",Ruksit!A258,"")</f>
        <v>Rautiainen</v>
      </c>
      <c r="C258" s="45" t="str">
        <f>IF(Ruksit!C258="x",Ruksit!A258,"")</f>
        <v>Rautiainen</v>
      </c>
      <c r="D258" s="41" t="str">
        <f>IF(Ruksit!D258="x",Ruksit!A258,"")</f>
        <v>Rautiainen</v>
      </c>
      <c r="E258" s="42" t="str">
        <f>IF(Ruksit!E258="x",Ruksit!A258,"")</f>
        <v>Rautiainen</v>
      </c>
      <c r="F258" s="41" t="str">
        <f>IF(Ruksit!F258="x",Ruksit!A258,"")</f>
        <v>Rautiainen</v>
      </c>
      <c r="G258" s="42" t="str">
        <f>IF(Ruksit!G258="x",Ruksit!A258,"")</f>
        <v>Rautiainen</v>
      </c>
      <c r="H258" s="41" t="str">
        <f>IF(Ruksit!H258="x",Ruksit!A258,"")</f>
        <v>Rautiainen</v>
      </c>
      <c r="I258" s="42" t="str">
        <f>IF(Ruksit!I258="x",Ruksit!A258,"")</f>
        <v>Rautiainen</v>
      </c>
      <c r="J258" s="41" t="str">
        <f>IF(Ruksit!J258="x",Ruksit!A258,"")</f>
        <v>Rautiainen</v>
      </c>
      <c r="K258" s="46" t="str">
        <f>IF(Ruksit!K258="x",Ruksit!A258,"")</f>
        <v>Rautiainen</v>
      </c>
      <c r="L258" s="41" t="str">
        <f>IF(Ruksit!L258="x",Ruksit!A258,"")</f>
        <v>Rautiainen</v>
      </c>
      <c r="M258" s="42" t="str">
        <f>IF(Ruksit!M258="x",Ruksit!A258,"")</f>
        <v>Rautiainen</v>
      </c>
      <c r="N258" s="41" t="str">
        <f>IF(Ruksit!N258="x",Ruksit!A258,"")</f>
        <v>Rautiainen</v>
      </c>
      <c r="O258" s="42" t="str">
        <f>IF(Ruksit!O258="x",Ruksit!A258,"")</f>
        <v>Rautiainen</v>
      </c>
      <c r="P258" s="41" t="str">
        <f>IF(Ruksit!P258="x",Ruksit!A258,"")</f>
        <v>Rautiainen</v>
      </c>
      <c r="Q258" s="42" t="str">
        <f>IF(Ruksit!Q258="x",Ruksit!A258,"")</f>
        <v>Rautiainen</v>
      </c>
      <c r="R258" s="41" t="str">
        <f>IF(Ruksit!R258="x",Ruksit!A258,"")</f>
        <v>Rautiainen</v>
      </c>
      <c r="S258" s="42" t="str">
        <f>IF(Ruksit!S258="x",Ruksit!A258,"")</f>
        <v>Rautiainen</v>
      </c>
      <c r="T258" s="41" t="str">
        <f>IF(Ruksit!T258="x",Ruksit!A258,"")</f>
        <v>Rautiainen</v>
      </c>
      <c r="U258" s="42" t="str">
        <f>IF(Ruksit!U258="x",Ruksit!A258,"")</f>
        <v>Rautiainen</v>
      </c>
      <c r="V258" s="25"/>
      <c r="W258" s="26">
        <f>COUNTA(Ruksit!B258:U258)</f>
        <v>20</v>
      </c>
    </row>
    <row r="259" spans="1:23" x14ac:dyDescent="0.2">
      <c r="A259" t="s">
        <v>306</v>
      </c>
      <c r="B259" s="44" t="str">
        <f>IF(Ruksit!B259="x",Ruksit!A259,"")</f>
        <v/>
      </c>
      <c r="C259" s="45" t="str">
        <f>IF(Ruksit!C259="x",Ruksit!A259,"")</f>
        <v/>
      </c>
      <c r="D259" s="41" t="str">
        <f>IF(Ruksit!D259="x",Ruksit!A259,"")</f>
        <v/>
      </c>
      <c r="E259" s="42" t="str">
        <f>IF(Ruksit!E259="x",Ruksit!A259,"")</f>
        <v/>
      </c>
      <c r="F259" s="41" t="str">
        <f>IF(Ruksit!F259="x",Ruksit!A259,"")</f>
        <v/>
      </c>
      <c r="G259" s="42" t="str">
        <f>IF(Ruksit!G259="x",Ruksit!A259,"")</f>
        <v/>
      </c>
      <c r="H259" s="41" t="str">
        <f>IF(Ruksit!H259="x",Ruksit!A259,"")</f>
        <v/>
      </c>
      <c r="I259" s="42" t="str">
        <f>IF(Ruksit!I259="x",Ruksit!A259,"")</f>
        <v/>
      </c>
      <c r="J259" s="41" t="str">
        <f>IF(Ruksit!J259="x",Ruksit!A259,"")</f>
        <v/>
      </c>
      <c r="K259" s="46" t="str">
        <f>IF(Ruksit!K259="x",Ruksit!A259,"")</f>
        <v/>
      </c>
      <c r="L259" s="41" t="str">
        <f>IF(Ruksit!L259="x",Ruksit!A259,"")</f>
        <v/>
      </c>
      <c r="M259" s="42" t="str">
        <f>IF(Ruksit!M259="x",Ruksit!A259,"")</f>
        <v/>
      </c>
      <c r="N259" s="41" t="str">
        <f>IF(Ruksit!N259="x",Ruksit!A259,"")</f>
        <v/>
      </c>
      <c r="O259" s="42" t="str">
        <f>IF(Ruksit!O259="x",Ruksit!A259,"")</f>
        <v/>
      </c>
      <c r="P259" s="41" t="str">
        <f>IF(Ruksit!P259="x",Ruksit!A259,"")</f>
        <v>Taigarautiainen</v>
      </c>
      <c r="Q259" s="42" t="str">
        <f>IF(Ruksit!Q259="x",Ruksit!A259,"")</f>
        <v/>
      </c>
      <c r="R259" s="41" t="str">
        <f>IF(Ruksit!R259="x",Ruksit!A259,"")</f>
        <v/>
      </c>
      <c r="S259" s="42" t="str">
        <f>IF(Ruksit!S259="x",Ruksit!A259,"")</f>
        <v/>
      </c>
      <c r="T259" s="41" t="str">
        <f>IF(Ruksit!T259="x",Ruksit!A259,"")</f>
        <v/>
      </c>
      <c r="U259" s="42" t="str">
        <f>IF(Ruksit!U259="x",Ruksit!A259,"")</f>
        <v/>
      </c>
      <c r="V259" s="25"/>
      <c r="W259" s="26">
        <f>COUNTA(Ruksit!B259:U259)</f>
        <v>1</v>
      </c>
    </row>
    <row r="260" spans="1:23" x14ac:dyDescent="0.2">
      <c r="A260" t="s">
        <v>307</v>
      </c>
      <c r="B260" s="44" t="str">
        <f>IF(Ruksit!B260="x",Ruksit!A260,"")</f>
        <v/>
      </c>
      <c r="C260" s="45" t="str">
        <f>IF(Ruksit!C260="x",Ruksit!A260,"")</f>
        <v>Mustakurkkurautiainen</v>
      </c>
      <c r="D260" s="41" t="str">
        <f>IF(Ruksit!D260="x",Ruksit!A260,"")</f>
        <v/>
      </c>
      <c r="E260" s="42" t="str">
        <f>IF(Ruksit!E260="x",Ruksit!A260,"")</f>
        <v/>
      </c>
      <c r="F260" s="41" t="str">
        <f>IF(Ruksit!F260="x",Ruksit!A260,"")</f>
        <v/>
      </c>
      <c r="G260" s="42" t="str">
        <f>IF(Ruksit!G260="x",Ruksit!A260,"")</f>
        <v/>
      </c>
      <c r="H260" s="41" t="str">
        <f>IF(Ruksit!H260="x",Ruksit!A260,"")</f>
        <v/>
      </c>
      <c r="I260" s="42" t="str">
        <f>IF(Ruksit!I260="x",Ruksit!A260,"")</f>
        <v/>
      </c>
      <c r="J260" s="41" t="str">
        <f>IF(Ruksit!J260="x",Ruksit!A260,"")</f>
        <v/>
      </c>
      <c r="K260" s="46" t="str">
        <f>IF(Ruksit!K260="x",Ruksit!A260,"")</f>
        <v/>
      </c>
      <c r="L260" s="41" t="str">
        <f>IF(Ruksit!L260="x",Ruksit!A260,"")</f>
        <v/>
      </c>
      <c r="M260" s="42" t="str">
        <f>IF(Ruksit!M260="x",Ruksit!A260,"")</f>
        <v/>
      </c>
      <c r="N260" s="41" t="str">
        <f>IF(Ruksit!N260="x",Ruksit!A260,"")</f>
        <v/>
      </c>
      <c r="O260" s="42" t="str">
        <f>IF(Ruksit!O260="x",Ruksit!A260,"")</f>
        <v/>
      </c>
      <c r="P260" s="41" t="str">
        <f>IF(Ruksit!P260="x",Ruksit!A260,"")</f>
        <v/>
      </c>
      <c r="Q260" s="42" t="str">
        <f>IF(Ruksit!Q260="x",Ruksit!A260,"")</f>
        <v/>
      </c>
      <c r="R260" s="41" t="str">
        <f>IF(Ruksit!R260="x",Ruksit!A260,"")</f>
        <v/>
      </c>
      <c r="S260" s="42" t="str">
        <f>IF(Ruksit!S260="x",Ruksit!A260,"")</f>
        <v/>
      </c>
      <c r="T260" s="41" t="str">
        <f>IF(Ruksit!T260="x",Ruksit!A260,"")</f>
        <v/>
      </c>
      <c r="U260" s="42" t="str">
        <f>IF(Ruksit!U260="x",Ruksit!A260,"")</f>
        <v/>
      </c>
      <c r="V260" s="25"/>
      <c r="W260" s="26">
        <f>COUNTA(Ruksit!B260:U260)</f>
        <v>1</v>
      </c>
    </row>
    <row r="261" spans="1:23" x14ac:dyDescent="0.2">
      <c r="A261" t="s">
        <v>308</v>
      </c>
      <c r="B261" s="44" t="str">
        <f>IF(Ruksit!B261="x",Ruksit!A261,"")</f>
        <v>Punarinta</v>
      </c>
      <c r="C261" s="45" t="str">
        <f>IF(Ruksit!C261="x",Ruksit!A261,"")</f>
        <v>Punarinta</v>
      </c>
      <c r="D261" s="41" t="str">
        <f>IF(Ruksit!D261="x",Ruksit!A261,"")</f>
        <v>Punarinta</v>
      </c>
      <c r="E261" s="42" t="str">
        <f>IF(Ruksit!E261="x",Ruksit!A261,"")</f>
        <v>Punarinta</v>
      </c>
      <c r="F261" s="41" t="str">
        <f>IF(Ruksit!F261="x",Ruksit!A261,"")</f>
        <v>Punarinta</v>
      </c>
      <c r="G261" s="42" t="str">
        <f>IF(Ruksit!G261="x",Ruksit!A261,"")</f>
        <v>Punarinta</v>
      </c>
      <c r="H261" s="41" t="str">
        <f>IF(Ruksit!H261="x",Ruksit!A261,"")</f>
        <v>Punarinta</v>
      </c>
      <c r="I261" s="42" t="str">
        <f>IF(Ruksit!I261="x",Ruksit!A261,"")</f>
        <v>Punarinta</v>
      </c>
      <c r="J261" s="41" t="str">
        <f>IF(Ruksit!J261="x",Ruksit!A261,"")</f>
        <v>Punarinta</v>
      </c>
      <c r="K261" s="46" t="str">
        <f>IF(Ruksit!K261="x",Ruksit!A261,"")</f>
        <v>Punarinta</v>
      </c>
      <c r="L261" s="41" t="str">
        <f>IF(Ruksit!L261="x",Ruksit!A261,"")</f>
        <v>Punarinta</v>
      </c>
      <c r="M261" s="42" t="str">
        <f>IF(Ruksit!M261="x",Ruksit!A261,"")</f>
        <v>Punarinta</v>
      </c>
      <c r="N261" s="41" t="str">
        <f>IF(Ruksit!N261="x",Ruksit!A261,"")</f>
        <v>Punarinta</v>
      </c>
      <c r="O261" s="42" t="str">
        <f>IF(Ruksit!O261="x",Ruksit!A261,"")</f>
        <v>Punarinta</v>
      </c>
      <c r="P261" s="41" t="str">
        <f>IF(Ruksit!P261="x",Ruksit!A261,"")</f>
        <v>Punarinta</v>
      </c>
      <c r="Q261" s="42" t="str">
        <f>IF(Ruksit!Q261="x",Ruksit!A261,"")</f>
        <v>Punarinta</v>
      </c>
      <c r="R261" s="41" t="str">
        <f>IF(Ruksit!R261="x",Ruksit!A261,"")</f>
        <v>Punarinta</v>
      </c>
      <c r="S261" s="42" t="str">
        <f>IF(Ruksit!S261="x",Ruksit!A261,"")</f>
        <v>Punarinta</v>
      </c>
      <c r="T261" s="41" t="str">
        <f>IF(Ruksit!T261="x",Ruksit!A261,"")</f>
        <v>Punarinta</v>
      </c>
      <c r="U261" s="42" t="str">
        <f>IF(Ruksit!U261="x",Ruksit!A261,"")</f>
        <v>Punarinta</v>
      </c>
      <c r="V261" s="25"/>
      <c r="W261" s="26">
        <f>COUNTA(Ruksit!B261:U261)</f>
        <v>20</v>
      </c>
    </row>
    <row r="262" spans="1:23" x14ac:dyDescent="0.2">
      <c r="A262" t="s">
        <v>309</v>
      </c>
      <c r="B262" s="44" t="str">
        <f>IF(Ruksit!B262="x",Ruksit!A262,"")</f>
        <v>Satakieli</v>
      </c>
      <c r="C262" s="45" t="str">
        <f>IF(Ruksit!C262="x",Ruksit!A262,"")</f>
        <v>Satakieli</v>
      </c>
      <c r="D262" s="41" t="str">
        <f>IF(Ruksit!D262="x",Ruksit!A262,"")</f>
        <v>Satakieli</v>
      </c>
      <c r="E262" s="42" t="str">
        <f>IF(Ruksit!E262="x",Ruksit!A262,"")</f>
        <v>Satakieli</v>
      </c>
      <c r="F262" s="41" t="str">
        <f>IF(Ruksit!F262="x",Ruksit!A262,"")</f>
        <v>Satakieli</v>
      </c>
      <c r="G262" s="42" t="str">
        <f>IF(Ruksit!G262="x",Ruksit!A262,"")</f>
        <v>Satakieli</v>
      </c>
      <c r="H262" s="41" t="str">
        <f>IF(Ruksit!H262="x",Ruksit!A262,"")</f>
        <v>Satakieli</v>
      </c>
      <c r="I262" s="42" t="str">
        <f>IF(Ruksit!I262="x",Ruksit!A262,"")</f>
        <v>Satakieli</v>
      </c>
      <c r="J262" s="41" t="str">
        <f>IF(Ruksit!J262="x",Ruksit!A262,"")</f>
        <v>Satakieli</v>
      </c>
      <c r="K262" s="46" t="str">
        <f>IF(Ruksit!K262="x",Ruksit!A262,"")</f>
        <v>Satakieli</v>
      </c>
      <c r="L262" s="41" t="str">
        <f>IF(Ruksit!L262="x",Ruksit!A262,"")</f>
        <v>Satakieli</v>
      </c>
      <c r="M262" s="42" t="str">
        <f>IF(Ruksit!M262="x",Ruksit!A262,"")</f>
        <v>Satakieli</v>
      </c>
      <c r="N262" s="41" t="str">
        <f>IF(Ruksit!N262="x",Ruksit!A262,"")</f>
        <v>Satakieli</v>
      </c>
      <c r="O262" s="42" t="str">
        <f>IF(Ruksit!O262="x",Ruksit!A262,"")</f>
        <v>Satakieli</v>
      </c>
      <c r="P262" s="41" t="str">
        <f>IF(Ruksit!P262="x",Ruksit!A262,"")</f>
        <v>Satakieli</v>
      </c>
      <c r="Q262" s="42" t="str">
        <f>IF(Ruksit!Q262="x",Ruksit!A262,"")</f>
        <v>Satakieli</v>
      </c>
      <c r="R262" s="41" t="str">
        <f>IF(Ruksit!R262="x",Ruksit!A262,"")</f>
        <v>Satakieli</v>
      </c>
      <c r="S262" s="42" t="str">
        <f>IF(Ruksit!S262="x",Ruksit!A262,"")</f>
        <v>Satakieli</v>
      </c>
      <c r="T262" s="41" t="str">
        <f>IF(Ruksit!T262="x",Ruksit!A262,"")</f>
        <v>Satakieli</v>
      </c>
      <c r="U262" s="42" t="str">
        <f>IF(Ruksit!U262="x",Ruksit!A262,"")</f>
        <v>Satakieli</v>
      </c>
      <c r="V262" s="25"/>
      <c r="W262" s="26">
        <f>COUNTA(Ruksit!B262:U262)</f>
        <v>20</v>
      </c>
    </row>
    <row r="263" spans="1:23" x14ac:dyDescent="0.2">
      <c r="A263" t="s">
        <v>310</v>
      </c>
      <c r="B263" s="44" t="str">
        <f>IF(Ruksit!B263="x",Ruksit!A263,"")</f>
        <v/>
      </c>
      <c r="C263" s="45" t="str">
        <f>IF(Ruksit!C263="x",Ruksit!A263,"")</f>
        <v>Etelänsatakieli</v>
      </c>
      <c r="D263" s="41" t="str">
        <f>IF(Ruksit!D263="x",Ruksit!A263,"")</f>
        <v/>
      </c>
      <c r="E263" s="42" t="str">
        <f>IF(Ruksit!E263="x",Ruksit!A263,"")</f>
        <v/>
      </c>
      <c r="F263" s="41" t="str">
        <f>IF(Ruksit!F263="x",Ruksit!A263,"")</f>
        <v/>
      </c>
      <c r="G263" s="42" t="str">
        <f>IF(Ruksit!G263="x",Ruksit!A263,"")</f>
        <v/>
      </c>
      <c r="H263" s="41" t="str">
        <f>IF(Ruksit!H263="x",Ruksit!A263,"")</f>
        <v>Etelänsatakieli</v>
      </c>
      <c r="I263" s="42" t="str">
        <f>IF(Ruksit!I263="x",Ruksit!A263,"")</f>
        <v/>
      </c>
      <c r="J263" s="41" t="str">
        <f>IF(Ruksit!J263="x",Ruksit!A263,"")</f>
        <v/>
      </c>
      <c r="K263" s="46" t="str">
        <f>IF(Ruksit!K263="x",Ruksit!A263,"")</f>
        <v/>
      </c>
      <c r="L263" s="41" t="str">
        <f>IF(Ruksit!L263="x",Ruksit!A263,"")</f>
        <v/>
      </c>
      <c r="M263" s="42" t="str">
        <f>IF(Ruksit!M263="x",Ruksit!A263,"")</f>
        <v/>
      </c>
      <c r="N263" s="41" t="str">
        <f>IF(Ruksit!N263="x",Ruksit!A263,"")</f>
        <v/>
      </c>
      <c r="O263" s="42" t="str">
        <f>IF(Ruksit!O263="x",Ruksit!A263,"")</f>
        <v/>
      </c>
      <c r="P263" s="41" t="str">
        <f>IF(Ruksit!P263="x",Ruksit!A263,"")</f>
        <v/>
      </c>
      <c r="Q263" s="42" t="str">
        <f>IF(Ruksit!Q263="x",Ruksit!A263,"")</f>
        <v>Etelänsatakieli</v>
      </c>
      <c r="R263" s="41" t="str">
        <f>IF(Ruksit!R263="x",Ruksit!A263,"")</f>
        <v/>
      </c>
      <c r="S263" s="42" t="str">
        <f>IF(Ruksit!S263="x",Ruksit!A263,"")</f>
        <v/>
      </c>
      <c r="T263" s="41" t="str">
        <f>IF(Ruksit!T263="x",Ruksit!A263,"")</f>
        <v/>
      </c>
      <c r="U263" s="42" t="str">
        <f>IF(Ruksit!U263="x",Ruksit!A263,"")</f>
        <v/>
      </c>
      <c r="V263" s="25"/>
      <c r="W263" s="26">
        <f>COUNTA(Ruksit!B263:U263)</f>
        <v>3</v>
      </c>
    </row>
    <row r="264" spans="1:23" x14ac:dyDescent="0.2">
      <c r="A264" t="s">
        <v>311</v>
      </c>
      <c r="B264" s="44" t="str">
        <f>IF(Ruksit!B264="x",Ruksit!A264,"")</f>
        <v>Sinirinta</v>
      </c>
      <c r="C264" s="45" t="str">
        <f>IF(Ruksit!C264="x",Ruksit!A264,"")</f>
        <v>Sinirinta</v>
      </c>
      <c r="D264" s="41" t="str">
        <f>IF(Ruksit!D264="x",Ruksit!A264,"")</f>
        <v>Sinirinta</v>
      </c>
      <c r="E264" s="42" t="str">
        <f>IF(Ruksit!E264="x",Ruksit!A264,"")</f>
        <v>Sinirinta</v>
      </c>
      <c r="F264" s="41" t="str">
        <f>IF(Ruksit!F264="x",Ruksit!A264,"")</f>
        <v>Sinirinta</v>
      </c>
      <c r="G264" s="42" t="str">
        <f>IF(Ruksit!G264="x",Ruksit!A264,"")</f>
        <v>Sinirinta</v>
      </c>
      <c r="H264" s="41" t="str">
        <f>IF(Ruksit!H264="x",Ruksit!A264,"")</f>
        <v>Sinirinta</v>
      </c>
      <c r="I264" s="42" t="str">
        <f>IF(Ruksit!I264="x",Ruksit!A264,"")</f>
        <v>Sinirinta</v>
      </c>
      <c r="J264" s="41" t="str">
        <f>IF(Ruksit!J264="x",Ruksit!A264,"")</f>
        <v>Sinirinta</v>
      </c>
      <c r="K264" s="46" t="str">
        <f>IF(Ruksit!K264="x",Ruksit!A264,"")</f>
        <v>Sinirinta</v>
      </c>
      <c r="L264" s="41" t="str">
        <f>IF(Ruksit!L264="x",Ruksit!A264,"")</f>
        <v>Sinirinta</v>
      </c>
      <c r="M264" s="42" t="str">
        <f>IF(Ruksit!M264="x",Ruksit!A264,"")</f>
        <v>Sinirinta</v>
      </c>
      <c r="N264" s="41" t="str">
        <f>IF(Ruksit!N264="x",Ruksit!A264,"")</f>
        <v>Sinirinta</v>
      </c>
      <c r="O264" s="42" t="str">
        <f>IF(Ruksit!O264="x",Ruksit!A264,"")</f>
        <v/>
      </c>
      <c r="P264" s="41" t="str">
        <f>IF(Ruksit!P264="x",Ruksit!A264,"")</f>
        <v>Sinirinta</v>
      </c>
      <c r="Q264" s="42" t="str">
        <f>IF(Ruksit!Q264="x",Ruksit!A264,"")</f>
        <v>Sinirinta</v>
      </c>
      <c r="R264" s="41" t="str">
        <f>IF(Ruksit!R264="x",Ruksit!A264,"")</f>
        <v>Sinirinta</v>
      </c>
      <c r="S264" s="42" t="str">
        <f>IF(Ruksit!S264="x",Ruksit!A264,"")</f>
        <v>Sinirinta</v>
      </c>
      <c r="T264" s="41" t="str">
        <f>IF(Ruksit!T264="x",Ruksit!A264,"")</f>
        <v>Sinirinta</v>
      </c>
      <c r="U264" s="42" t="str">
        <f>IF(Ruksit!U264="x",Ruksit!A264,"")</f>
        <v>Sinirinta</v>
      </c>
      <c r="V264" s="25"/>
      <c r="W264" s="26">
        <f>COUNTA(Ruksit!B264:U264)</f>
        <v>19</v>
      </c>
    </row>
    <row r="265" spans="1:23" x14ac:dyDescent="0.2">
      <c r="A265" t="s">
        <v>312</v>
      </c>
      <c r="B265" s="44" t="str">
        <f>IF(Ruksit!B265="x",Ruksit!A265,"")</f>
        <v/>
      </c>
      <c r="C265" s="45" t="str">
        <f>IF(Ruksit!C265="x",Ruksit!A265,"")</f>
        <v/>
      </c>
      <c r="D265" s="41" t="str">
        <f>IF(Ruksit!D265="x",Ruksit!A265,"")</f>
        <v/>
      </c>
      <c r="E265" s="42" t="str">
        <f>IF(Ruksit!E265="x",Ruksit!A265,"")</f>
        <v/>
      </c>
      <c r="F265" s="41" t="str">
        <f>IF(Ruksit!F265="x",Ruksit!A265,"")</f>
        <v/>
      </c>
      <c r="G265" s="42" t="str">
        <f>IF(Ruksit!G265="x",Ruksit!A265,"")</f>
        <v/>
      </c>
      <c r="H265" s="41" t="str">
        <f>IF(Ruksit!H265="x",Ruksit!A265,"")</f>
        <v/>
      </c>
      <c r="I265" s="42" t="str">
        <f>IF(Ruksit!I265="x",Ruksit!A265,"")</f>
        <v/>
      </c>
      <c r="J265" s="41" t="str">
        <f>IF(Ruksit!J265="x",Ruksit!A265,"")</f>
        <v/>
      </c>
      <c r="K265" s="46" t="str">
        <f>IF(Ruksit!K265="x",Ruksit!A265,"")</f>
        <v/>
      </c>
      <c r="L265" s="41" t="str">
        <f>IF(Ruksit!L265="x",Ruksit!A265,"")</f>
        <v>Rubiinisatakieli</v>
      </c>
      <c r="M265" s="42" t="str">
        <f>IF(Ruksit!M265="x",Ruksit!A265,"")</f>
        <v/>
      </c>
      <c r="N265" s="41" t="str">
        <f>IF(Ruksit!N265="x",Ruksit!A265,"")</f>
        <v/>
      </c>
      <c r="O265" s="42" t="str">
        <f>IF(Ruksit!O265="x",Ruksit!A265,"")</f>
        <v/>
      </c>
      <c r="P265" s="41" t="str">
        <f>IF(Ruksit!P265="x",Ruksit!A265,"")</f>
        <v/>
      </c>
      <c r="Q265" s="42" t="str">
        <f>IF(Ruksit!Q265="x",Ruksit!A265,"")</f>
        <v/>
      </c>
      <c r="R265" s="41" t="str">
        <f>IF(Ruksit!R265="x",Ruksit!A265,"")</f>
        <v/>
      </c>
      <c r="S265" s="42" t="str">
        <f>IF(Ruksit!S265="x",Ruksit!A265,"")</f>
        <v/>
      </c>
      <c r="T265" s="41" t="str">
        <f>IF(Ruksit!T265="x",Ruksit!A265,"")</f>
        <v/>
      </c>
      <c r="U265" s="42" t="str">
        <f>IF(Ruksit!U265="x",Ruksit!A265,"")</f>
        <v/>
      </c>
      <c r="V265" s="25"/>
      <c r="W265" s="26">
        <f>COUNTA(Ruksit!B265:U265)</f>
        <v>1</v>
      </c>
    </row>
    <row r="266" spans="1:23" x14ac:dyDescent="0.2">
      <c r="A266" t="s">
        <v>313</v>
      </c>
      <c r="B266" s="44" t="str">
        <f>IF(Ruksit!B266="x",Ruksit!A266,"")</f>
        <v/>
      </c>
      <c r="C266" s="45" t="str">
        <f>IF(Ruksit!C266="x",Ruksit!A266,"")</f>
        <v>Sinipyrstö</v>
      </c>
      <c r="D266" s="41" t="str">
        <f>IF(Ruksit!D266="x",Ruksit!A266,"")</f>
        <v>Sinipyrstö</v>
      </c>
      <c r="E266" s="42" t="str">
        <f>IF(Ruksit!E266="x",Ruksit!A266,"")</f>
        <v/>
      </c>
      <c r="F266" s="41" t="str">
        <f>IF(Ruksit!F266="x",Ruksit!A266,"")</f>
        <v>Sinipyrstö</v>
      </c>
      <c r="G266" s="42" t="str">
        <f>IF(Ruksit!G266="x",Ruksit!A266,"")</f>
        <v/>
      </c>
      <c r="H266" s="41" t="str">
        <f>IF(Ruksit!H266="x",Ruksit!A266,"")</f>
        <v>Sinipyrstö</v>
      </c>
      <c r="I266" s="42" t="str">
        <f>IF(Ruksit!I266="x",Ruksit!A266,"")</f>
        <v/>
      </c>
      <c r="J266" s="41" t="str">
        <f>IF(Ruksit!J266="x",Ruksit!A266,"")</f>
        <v/>
      </c>
      <c r="K266" s="46" t="str">
        <f>IF(Ruksit!K266="x",Ruksit!A266,"")</f>
        <v/>
      </c>
      <c r="L266" s="41" t="str">
        <f>IF(Ruksit!L266="x",Ruksit!A266,"")</f>
        <v>Sinipyrstö</v>
      </c>
      <c r="M266" s="42" t="str">
        <f>IF(Ruksit!M266="x",Ruksit!A266,"")</f>
        <v>Sinipyrstö</v>
      </c>
      <c r="N266" s="41" t="str">
        <f>IF(Ruksit!N266="x",Ruksit!A266,"")</f>
        <v>Sinipyrstö</v>
      </c>
      <c r="O266" s="42" t="str">
        <f>IF(Ruksit!O266="x",Ruksit!A266,"")</f>
        <v>Sinipyrstö</v>
      </c>
      <c r="P266" s="41" t="str">
        <f>IF(Ruksit!P266="x",Ruksit!A266,"")</f>
        <v>Sinipyrstö</v>
      </c>
      <c r="Q266" s="42" t="str">
        <f>IF(Ruksit!Q266="x",Ruksit!A266,"")</f>
        <v>Sinipyrstö</v>
      </c>
      <c r="R266" s="41" t="str">
        <f>IF(Ruksit!R266="x",Ruksit!A266,"")</f>
        <v/>
      </c>
      <c r="S266" s="42" t="str">
        <f>IF(Ruksit!S266="x",Ruksit!A266,"")</f>
        <v>Sinipyrstö</v>
      </c>
      <c r="T266" s="41" t="str">
        <f>IF(Ruksit!T266="x",Ruksit!A266,"")</f>
        <v/>
      </c>
      <c r="U266" s="42" t="str">
        <f>IF(Ruksit!U266="x",Ruksit!A266,"")</f>
        <v/>
      </c>
      <c r="V266" s="25"/>
      <c r="W266" s="26">
        <f>COUNTA(Ruksit!B266:U266)</f>
        <v>11</v>
      </c>
    </row>
    <row r="267" spans="1:23" x14ac:dyDescent="0.2">
      <c r="A267" t="s">
        <v>314</v>
      </c>
      <c r="B267" s="44" t="str">
        <f>IF(Ruksit!B267="x",Ruksit!A267,"")</f>
        <v/>
      </c>
      <c r="C267" s="45" t="str">
        <f>IF(Ruksit!C267="x",Ruksit!A267,"")</f>
        <v>Mustaleppälintu</v>
      </c>
      <c r="D267" s="41" t="str">
        <f>IF(Ruksit!D267="x",Ruksit!A267,"")</f>
        <v>Mustaleppälintu</v>
      </c>
      <c r="E267" s="42" t="str">
        <f>IF(Ruksit!E267="x",Ruksit!A267,"")</f>
        <v>Mustaleppälintu</v>
      </c>
      <c r="F267" s="41" t="str">
        <f>IF(Ruksit!F267="x",Ruksit!A267,"")</f>
        <v/>
      </c>
      <c r="G267" s="42" t="str">
        <f>IF(Ruksit!G267="x",Ruksit!A267,"")</f>
        <v>Mustaleppälintu</v>
      </c>
      <c r="H267" s="41" t="str">
        <f>IF(Ruksit!H267="x",Ruksit!A267,"")</f>
        <v/>
      </c>
      <c r="I267" s="42" t="str">
        <f>IF(Ruksit!I267="x",Ruksit!A267,"")</f>
        <v/>
      </c>
      <c r="J267" s="41" t="str">
        <f>IF(Ruksit!J267="x",Ruksit!A267,"")</f>
        <v>Mustaleppälintu</v>
      </c>
      <c r="K267" s="46" t="str">
        <f>IF(Ruksit!K267="x",Ruksit!A267,"")</f>
        <v>Mustaleppälintu</v>
      </c>
      <c r="L267" s="41" t="str">
        <f>IF(Ruksit!L267="x",Ruksit!A267,"")</f>
        <v>Mustaleppälintu</v>
      </c>
      <c r="M267" s="42" t="str">
        <f>IF(Ruksit!M267="x",Ruksit!A267,"")</f>
        <v>Mustaleppälintu</v>
      </c>
      <c r="N267" s="41" t="str">
        <f>IF(Ruksit!N267="x",Ruksit!A267,"")</f>
        <v>Mustaleppälintu</v>
      </c>
      <c r="O267" s="42" t="str">
        <f>IF(Ruksit!O267="x",Ruksit!A267,"")</f>
        <v/>
      </c>
      <c r="P267" s="41" t="str">
        <f>IF(Ruksit!P267="x",Ruksit!A267,"")</f>
        <v>Mustaleppälintu</v>
      </c>
      <c r="Q267" s="42" t="str">
        <f>IF(Ruksit!Q267="x",Ruksit!A267,"")</f>
        <v>Mustaleppälintu</v>
      </c>
      <c r="R267" s="41" t="str">
        <f>IF(Ruksit!R267="x",Ruksit!A267,"")</f>
        <v/>
      </c>
      <c r="S267" s="42" t="str">
        <f>IF(Ruksit!S267="x",Ruksit!A267,"")</f>
        <v>Mustaleppälintu</v>
      </c>
      <c r="T267" s="41" t="str">
        <f>IF(Ruksit!T267="x",Ruksit!A267,"")</f>
        <v>Mustaleppälintu</v>
      </c>
      <c r="U267" s="42" t="str">
        <f>IF(Ruksit!U267="x",Ruksit!A267,"")</f>
        <v>Mustaleppälintu</v>
      </c>
      <c r="V267" s="25"/>
      <c r="W267" s="26">
        <f>COUNTA(Ruksit!B267:U267)</f>
        <v>14</v>
      </c>
    </row>
    <row r="268" spans="1:23" x14ac:dyDescent="0.2">
      <c r="A268" t="s">
        <v>315</v>
      </c>
      <c r="B268" s="44" t="str">
        <f>IF(Ruksit!B268="x",Ruksit!A268,"")</f>
        <v>Leppälintu</v>
      </c>
      <c r="C268" s="45" t="str">
        <f>IF(Ruksit!C268="x",Ruksit!A268,"")</f>
        <v>Leppälintu</v>
      </c>
      <c r="D268" s="41" t="str">
        <f>IF(Ruksit!D268="x",Ruksit!A268,"")</f>
        <v>Leppälintu</v>
      </c>
      <c r="E268" s="42" t="str">
        <f>IF(Ruksit!E268="x",Ruksit!A268,"")</f>
        <v>Leppälintu</v>
      </c>
      <c r="F268" s="41" t="str">
        <f>IF(Ruksit!F268="x",Ruksit!A268,"")</f>
        <v>Leppälintu</v>
      </c>
      <c r="G268" s="42" t="str">
        <f>IF(Ruksit!G268="x",Ruksit!A268,"")</f>
        <v>Leppälintu</v>
      </c>
      <c r="H268" s="41" t="str">
        <f>IF(Ruksit!H268="x",Ruksit!A268,"")</f>
        <v>Leppälintu</v>
      </c>
      <c r="I268" s="42" t="str">
        <f>IF(Ruksit!I268="x",Ruksit!A268,"")</f>
        <v>Leppälintu</v>
      </c>
      <c r="J268" s="41" t="str">
        <f>IF(Ruksit!J268="x",Ruksit!A268,"")</f>
        <v>Leppälintu</v>
      </c>
      <c r="K268" s="46" t="str">
        <f>IF(Ruksit!K268="x",Ruksit!A268,"")</f>
        <v>Leppälintu</v>
      </c>
      <c r="L268" s="41" t="str">
        <f>IF(Ruksit!L268="x",Ruksit!A268,"")</f>
        <v>Leppälintu</v>
      </c>
      <c r="M268" s="42" t="str">
        <f>IF(Ruksit!M268="x",Ruksit!A268,"")</f>
        <v>Leppälintu</v>
      </c>
      <c r="N268" s="41" t="str">
        <f>IF(Ruksit!N268="x",Ruksit!A268,"")</f>
        <v>Leppälintu</v>
      </c>
      <c r="O268" s="42" t="str">
        <f>IF(Ruksit!O268="x",Ruksit!A268,"")</f>
        <v>Leppälintu</v>
      </c>
      <c r="P268" s="41" t="str">
        <f>IF(Ruksit!P268="x",Ruksit!A268,"")</f>
        <v>Leppälintu</v>
      </c>
      <c r="Q268" s="42" t="str">
        <f>IF(Ruksit!Q268="x",Ruksit!A268,"")</f>
        <v>Leppälintu</v>
      </c>
      <c r="R268" s="41" t="str">
        <f>IF(Ruksit!R268="x",Ruksit!A268,"")</f>
        <v>Leppälintu</v>
      </c>
      <c r="S268" s="42" t="str">
        <f>IF(Ruksit!S268="x",Ruksit!A268,"")</f>
        <v>Leppälintu</v>
      </c>
      <c r="T268" s="41" t="str">
        <f>IF(Ruksit!T268="x",Ruksit!A268,"")</f>
        <v>Leppälintu</v>
      </c>
      <c r="U268" s="42" t="str">
        <f>IF(Ruksit!U268="x",Ruksit!A268,"")</f>
        <v>Leppälintu</v>
      </c>
      <c r="V268" s="25"/>
      <c r="W268" s="26">
        <f>COUNTA(Ruksit!B268:U268)</f>
        <v>20</v>
      </c>
    </row>
    <row r="269" spans="1:23" x14ac:dyDescent="0.2">
      <c r="A269" t="s">
        <v>316</v>
      </c>
      <c r="B269" s="44" t="str">
        <f>IF(Ruksit!B269="x",Ruksit!A269,"")</f>
        <v>Pensastasku</v>
      </c>
      <c r="C269" s="45" t="str">
        <f>IF(Ruksit!C269="x",Ruksit!A269,"")</f>
        <v>Pensastasku</v>
      </c>
      <c r="D269" s="41" t="str">
        <f>IF(Ruksit!D269="x",Ruksit!A269,"")</f>
        <v>Pensastasku</v>
      </c>
      <c r="E269" s="42" t="str">
        <f>IF(Ruksit!E269="x",Ruksit!A269,"")</f>
        <v>Pensastasku</v>
      </c>
      <c r="F269" s="41" t="str">
        <f>IF(Ruksit!F269="x",Ruksit!A269,"")</f>
        <v>Pensastasku</v>
      </c>
      <c r="G269" s="42" t="str">
        <f>IF(Ruksit!G269="x",Ruksit!A269,"")</f>
        <v>Pensastasku</v>
      </c>
      <c r="H269" s="41" t="str">
        <f>IF(Ruksit!H269="x",Ruksit!A269,"")</f>
        <v>Pensastasku</v>
      </c>
      <c r="I269" s="42" t="str">
        <f>IF(Ruksit!I269="x",Ruksit!A269,"")</f>
        <v>Pensastasku</v>
      </c>
      <c r="J269" s="41" t="str">
        <f>IF(Ruksit!J269="x",Ruksit!A269,"")</f>
        <v>Pensastasku</v>
      </c>
      <c r="K269" s="46" t="str">
        <f>IF(Ruksit!K269="x",Ruksit!A269,"")</f>
        <v>Pensastasku</v>
      </c>
      <c r="L269" s="41" t="str">
        <f>IF(Ruksit!L269="x",Ruksit!A269,"")</f>
        <v>Pensastasku</v>
      </c>
      <c r="M269" s="42" t="str">
        <f>IF(Ruksit!M269="x",Ruksit!A269,"")</f>
        <v>Pensastasku</v>
      </c>
      <c r="N269" s="41" t="str">
        <f>IF(Ruksit!N269="x",Ruksit!A269,"")</f>
        <v>Pensastasku</v>
      </c>
      <c r="O269" s="42" t="str">
        <f>IF(Ruksit!O269="x",Ruksit!A269,"")</f>
        <v>Pensastasku</v>
      </c>
      <c r="P269" s="41" t="str">
        <f>IF(Ruksit!P269="x",Ruksit!A269,"")</f>
        <v>Pensastasku</v>
      </c>
      <c r="Q269" s="42" t="str">
        <f>IF(Ruksit!Q269="x",Ruksit!A269,"")</f>
        <v>Pensastasku</v>
      </c>
      <c r="R269" s="41" t="str">
        <f>IF(Ruksit!R269="x",Ruksit!A269,"")</f>
        <v>Pensastasku</v>
      </c>
      <c r="S269" s="42" t="str">
        <f>IF(Ruksit!S269="x",Ruksit!A269,"")</f>
        <v>Pensastasku</v>
      </c>
      <c r="T269" s="41" t="str">
        <f>IF(Ruksit!T269="x",Ruksit!A269,"")</f>
        <v>Pensastasku</v>
      </c>
      <c r="U269" s="42" t="str">
        <f>IF(Ruksit!U269="x",Ruksit!A269,"")</f>
        <v>Pensastasku</v>
      </c>
      <c r="V269" s="25"/>
      <c r="W269" s="26">
        <f>COUNTA(Ruksit!B269:U269)</f>
        <v>20</v>
      </c>
    </row>
    <row r="270" spans="1:23" x14ac:dyDescent="0.2">
      <c r="A270" t="s">
        <v>317</v>
      </c>
      <c r="B270" s="44" t="str">
        <f>IF(Ruksit!B270="x",Ruksit!A270,"")</f>
        <v/>
      </c>
      <c r="C270" s="45" t="str">
        <f>IF(Ruksit!C270="x",Ruksit!A270,"")</f>
        <v>Sepeltasku</v>
      </c>
      <c r="D270" s="41" t="str">
        <f>IF(Ruksit!D270="x",Ruksit!A270,"")</f>
        <v>Sepeltasku</v>
      </c>
      <c r="E270" s="42" t="str">
        <f>IF(Ruksit!E270="x",Ruksit!A270,"")</f>
        <v/>
      </c>
      <c r="F270" s="41" t="str">
        <f>IF(Ruksit!F270="x",Ruksit!A270,"")</f>
        <v/>
      </c>
      <c r="G270" s="42" t="str">
        <f>IF(Ruksit!G270="x",Ruksit!A270,"")</f>
        <v>Sepeltasku</v>
      </c>
      <c r="H270" s="41" t="str">
        <f>IF(Ruksit!H270="x",Ruksit!A270,"")</f>
        <v>Sepeltasku</v>
      </c>
      <c r="I270" s="42" t="str">
        <f>IF(Ruksit!I270="x",Ruksit!A270,"")</f>
        <v/>
      </c>
      <c r="J270" s="41" t="str">
        <f>IF(Ruksit!J270="x",Ruksit!A270,"")</f>
        <v/>
      </c>
      <c r="K270" s="46" t="str">
        <f>IF(Ruksit!K270="x",Ruksit!A270,"")</f>
        <v/>
      </c>
      <c r="L270" s="41" t="str">
        <f>IF(Ruksit!L270="x",Ruksit!A270,"")</f>
        <v>Sepeltasku</v>
      </c>
      <c r="M270" s="42" t="str">
        <f>IF(Ruksit!M270="x",Ruksit!A270,"")</f>
        <v/>
      </c>
      <c r="N270" s="41" t="str">
        <f>IF(Ruksit!N270="x",Ruksit!A270,"")</f>
        <v>Sepeltasku</v>
      </c>
      <c r="O270" s="42" t="str">
        <f>IF(Ruksit!O270="x",Ruksit!A270,"")</f>
        <v/>
      </c>
      <c r="P270" s="41" t="str">
        <f>IF(Ruksit!P270="x",Ruksit!A270,"")</f>
        <v/>
      </c>
      <c r="Q270" s="42" t="str">
        <f>IF(Ruksit!Q270="x",Ruksit!A270,"")</f>
        <v>Sepeltasku</v>
      </c>
      <c r="R270" s="41" t="str">
        <f>IF(Ruksit!R270="x",Ruksit!A270,"")</f>
        <v/>
      </c>
      <c r="S270" s="42" t="str">
        <f>IF(Ruksit!S270="x",Ruksit!A270,"")</f>
        <v/>
      </c>
      <c r="T270" s="41" t="str">
        <f>IF(Ruksit!T270="x",Ruksit!A270,"")</f>
        <v>Sepeltasku</v>
      </c>
      <c r="U270" s="42" t="str">
        <f>IF(Ruksit!U270="x",Ruksit!A270,"")</f>
        <v>Sepeltasku</v>
      </c>
      <c r="V270" s="25"/>
      <c r="W270" s="26">
        <f>COUNTA(Ruksit!B270:U270)</f>
        <v>9</v>
      </c>
    </row>
    <row r="271" spans="1:23" x14ac:dyDescent="0.2">
      <c r="A271" t="s">
        <v>318</v>
      </c>
      <c r="B271" s="44" t="str">
        <f>IF(Ruksit!B271="x",Ruksit!A271,"")</f>
        <v/>
      </c>
      <c r="C271" s="45" t="str">
        <f>IF(Ruksit!C271="x",Ruksit!A271,"")</f>
        <v>Mustapäätasku</v>
      </c>
      <c r="D271" s="41" t="str">
        <f>IF(Ruksit!D271="x",Ruksit!A271,"")</f>
        <v/>
      </c>
      <c r="E271" s="42" t="str">
        <f>IF(Ruksit!E271="x",Ruksit!A271,"")</f>
        <v/>
      </c>
      <c r="F271" s="41" t="str">
        <f>IF(Ruksit!F271="x",Ruksit!A271,"")</f>
        <v/>
      </c>
      <c r="G271" s="42" t="str">
        <f>IF(Ruksit!G271="x",Ruksit!A271,"")</f>
        <v/>
      </c>
      <c r="H271" s="41" t="str">
        <f>IF(Ruksit!H271="x",Ruksit!A271,"")</f>
        <v/>
      </c>
      <c r="I271" s="42" t="str">
        <f>IF(Ruksit!I271="x",Ruksit!A271,"")</f>
        <v/>
      </c>
      <c r="J271" s="41" t="str">
        <f>IF(Ruksit!J271="x",Ruksit!A271,"")</f>
        <v/>
      </c>
      <c r="K271" s="46" t="str">
        <f>IF(Ruksit!K271="x",Ruksit!A271,"")</f>
        <v/>
      </c>
      <c r="L271" s="41" t="str">
        <f>IF(Ruksit!L271="x",Ruksit!A271,"")</f>
        <v>Mustapäätasku</v>
      </c>
      <c r="M271" s="42" t="str">
        <f>IF(Ruksit!M271="x",Ruksit!A271,"")</f>
        <v/>
      </c>
      <c r="N271" s="41" t="str">
        <f>IF(Ruksit!N271="x",Ruksit!A271,"")</f>
        <v/>
      </c>
      <c r="O271" s="42" t="str">
        <f>IF(Ruksit!O271="x",Ruksit!A271,"")</f>
        <v/>
      </c>
      <c r="P271" s="41" t="str">
        <f>IF(Ruksit!P271="x",Ruksit!A271,"")</f>
        <v/>
      </c>
      <c r="Q271" s="42" t="str">
        <f>IF(Ruksit!Q271="x",Ruksit!A271,"")</f>
        <v>Mustapäätasku</v>
      </c>
      <c r="R271" s="41" t="str">
        <f>IF(Ruksit!R271="x",Ruksit!A271,"")</f>
        <v/>
      </c>
      <c r="S271" s="42" t="str">
        <f>IF(Ruksit!S271="x",Ruksit!A271,"")</f>
        <v/>
      </c>
      <c r="T271" s="41" t="str">
        <f>IF(Ruksit!T271="x",Ruksit!A271,"")</f>
        <v/>
      </c>
      <c r="U271" s="42" t="str">
        <f>IF(Ruksit!U271="x",Ruksit!A271,"")</f>
        <v/>
      </c>
      <c r="V271" s="25"/>
      <c r="W271" s="26">
        <f>COUNTA(Ruksit!B271:U271)</f>
        <v>3</v>
      </c>
    </row>
    <row r="272" spans="1:23" x14ac:dyDescent="0.2">
      <c r="A272" t="s">
        <v>319</v>
      </c>
      <c r="B272" s="44" t="str">
        <f>IF(Ruksit!B272="x",Ruksit!A272,"")</f>
        <v/>
      </c>
      <c r="C272" s="45" t="str">
        <f>IF(Ruksit!C272="x",Ruksit!A272,"")</f>
        <v/>
      </c>
      <c r="D272" s="41" t="str">
        <f>IF(Ruksit!D272="x",Ruksit!A272,"")</f>
        <v/>
      </c>
      <c r="E272" s="42" t="str">
        <f>IF(Ruksit!E272="x",Ruksit!A272,"")</f>
        <v/>
      </c>
      <c r="F272" s="41" t="str">
        <f>IF(Ruksit!F272="x",Ruksit!A272,"")</f>
        <v/>
      </c>
      <c r="G272" s="42" t="str">
        <f>IF(Ruksit!G272="x",Ruksit!A272,"")</f>
        <v/>
      </c>
      <c r="H272" s="41" t="str">
        <f>IF(Ruksit!H272="x",Ruksit!A272,"")</f>
        <v/>
      </c>
      <c r="I272" s="42" t="str">
        <f>IF(Ruksit!I272="x",Ruksit!A272,"")</f>
        <v/>
      </c>
      <c r="J272" s="41" t="str">
        <f>IF(Ruksit!J272="x",Ruksit!A272,"")</f>
        <v/>
      </c>
      <c r="K272" s="46" t="str">
        <f>IF(Ruksit!K272="x",Ruksit!A272,"")</f>
        <v/>
      </c>
      <c r="L272" s="41" t="str">
        <f>IF(Ruksit!L272="x",Ruksit!A272,"")</f>
        <v/>
      </c>
      <c r="M272" s="42" t="str">
        <f>IF(Ruksit!M272="x",Ruksit!A272,"")</f>
        <v/>
      </c>
      <c r="N272" s="41" t="str">
        <f>IF(Ruksit!N272="x",Ruksit!A272,"")</f>
        <v/>
      </c>
      <c r="O272" s="42" t="str">
        <f>IF(Ruksit!O272="x",Ruksit!A272,"")</f>
        <v/>
      </c>
      <c r="P272" s="41" t="str">
        <f>IF(Ruksit!P272="x",Ruksit!A272,"")</f>
        <v/>
      </c>
      <c r="Q272" s="42" t="str">
        <f>IF(Ruksit!Q272="x",Ruksit!A272,"")</f>
        <v>Arotasku</v>
      </c>
      <c r="R272" s="41" t="str">
        <f>IF(Ruksit!R272="x",Ruksit!A272,"")</f>
        <v/>
      </c>
      <c r="S272" s="42" t="str">
        <f>IF(Ruksit!S272="x",Ruksit!A272,"")</f>
        <v>Arotasku</v>
      </c>
      <c r="T272" s="41" t="str">
        <f>IF(Ruksit!T272="x",Ruksit!A272,"")</f>
        <v/>
      </c>
      <c r="U272" s="42" t="str">
        <f>IF(Ruksit!U272="x",Ruksit!A272,"")</f>
        <v/>
      </c>
      <c r="V272" s="25"/>
      <c r="W272" s="26">
        <f>COUNTA(Ruksit!B272:U272)</f>
        <v>2</v>
      </c>
    </row>
    <row r="273" spans="1:23" x14ac:dyDescent="0.2">
      <c r="A273" t="s">
        <v>320</v>
      </c>
      <c r="B273" s="44" t="str">
        <f>IF(Ruksit!B273="x",Ruksit!A273,"")</f>
        <v>Kivitasku</v>
      </c>
      <c r="C273" s="45" t="str">
        <f>IF(Ruksit!C273="x",Ruksit!A273,"")</f>
        <v>Kivitasku</v>
      </c>
      <c r="D273" s="41" t="str">
        <f>IF(Ruksit!D273="x",Ruksit!A273,"")</f>
        <v>Kivitasku</v>
      </c>
      <c r="E273" s="42" t="str">
        <f>IF(Ruksit!E273="x",Ruksit!A273,"")</f>
        <v>Kivitasku</v>
      </c>
      <c r="F273" s="41" t="str">
        <f>IF(Ruksit!F273="x",Ruksit!A273,"")</f>
        <v>Kivitasku</v>
      </c>
      <c r="G273" s="42" t="str">
        <f>IF(Ruksit!G273="x",Ruksit!A273,"")</f>
        <v>Kivitasku</v>
      </c>
      <c r="H273" s="41" t="str">
        <f>IF(Ruksit!H273="x",Ruksit!A273,"")</f>
        <v>Kivitasku</v>
      </c>
      <c r="I273" s="42" t="str">
        <f>IF(Ruksit!I273="x",Ruksit!A273,"")</f>
        <v>Kivitasku</v>
      </c>
      <c r="J273" s="41" t="str">
        <f>IF(Ruksit!J273="x",Ruksit!A273,"")</f>
        <v>Kivitasku</v>
      </c>
      <c r="K273" s="46" t="str">
        <f>IF(Ruksit!K273="x",Ruksit!A273,"")</f>
        <v>Kivitasku</v>
      </c>
      <c r="L273" s="41" t="str">
        <f>IF(Ruksit!L273="x",Ruksit!A273,"")</f>
        <v>Kivitasku</v>
      </c>
      <c r="M273" s="42" t="str">
        <f>IF(Ruksit!M273="x",Ruksit!A273,"")</f>
        <v>Kivitasku</v>
      </c>
      <c r="N273" s="41" t="str">
        <f>IF(Ruksit!N273="x",Ruksit!A273,"")</f>
        <v>Kivitasku</v>
      </c>
      <c r="O273" s="42" t="str">
        <f>IF(Ruksit!O273="x",Ruksit!A273,"")</f>
        <v>Kivitasku</v>
      </c>
      <c r="P273" s="41" t="str">
        <f>IF(Ruksit!P273="x",Ruksit!A273,"")</f>
        <v>Kivitasku</v>
      </c>
      <c r="Q273" s="42" t="str">
        <f>IF(Ruksit!Q273="x",Ruksit!A273,"")</f>
        <v>Kivitasku</v>
      </c>
      <c r="R273" s="41" t="str">
        <f>IF(Ruksit!R273="x",Ruksit!A273,"")</f>
        <v>Kivitasku</v>
      </c>
      <c r="S273" s="42" t="str">
        <f>IF(Ruksit!S273="x",Ruksit!A273,"")</f>
        <v>Kivitasku</v>
      </c>
      <c r="T273" s="41" t="str">
        <f>IF(Ruksit!T273="x",Ruksit!A273,"")</f>
        <v>Kivitasku</v>
      </c>
      <c r="U273" s="42" t="str">
        <f>IF(Ruksit!U273="x",Ruksit!A273,"")</f>
        <v>Kivitasku</v>
      </c>
      <c r="V273" s="25"/>
      <c r="W273" s="26">
        <f>COUNTA(Ruksit!B273:U273)</f>
        <v>20</v>
      </c>
    </row>
    <row r="274" spans="1:23" x14ac:dyDescent="0.2">
      <c r="A274" t="s">
        <v>321</v>
      </c>
      <c r="B274" s="44" t="str">
        <f>IF(Ruksit!B274="x",Ruksit!A274,"")</f>
        <v/>
      </c>
      <c r="C274" s="45" t="str">
        <f>IF(Ruksit!C274="x",Ruksit!A274,"")</f>
        <v>Nunnatasku</v>
      </c>
      <c r="D274" s="41" t="str">
        <f>IF(Ruksit!D274="x",Ruksit!A274,"")</f>
        <v/>
      </c>
      <c r="E274" s="42" t="str">
        <f>IF(Ruksit!E274="x",Ruksit!A274,"")</f>
        <v/>
      </c>
      <c r="F274" s="41" t="str">
        <f>IF(Ruksit!F274="x",Ruksit!A274,"")</f>
        <v/>
      </c>
      <c r="G274" s="42" t="str">
        <f>IF(Ruksit!G274="x",Ruksit!A274,"")</f>
        <v/>
      </c>
      <c r="H274" s="41" t="str">
        <f>IF(Ruksit!H274="x",Ruksit!A274,"")</f>
        <v/>
      </c>
      <c r="I274" s="42" t="str">
        <f>IF(Ruksit!I274="x",Ruksit!A274,"")</f>
        <v/>
      </c>
      <c r="J274" s="41" t="str">
        <f>IF(Ruksit!J274="x",Ruksit!A274,"")</f>
        <v/>
      </c>
      <c r="K274" s="46" t="str">
        <f>IF(Ruksit!K274="x",Ruksit!A274,"")</f>
        <v/>
      </c>
      <c r="L274" s="41" t="str">
        <f>IF(Ruksit!L274="x",Ruksit!A274,"")</f>
        <v>Nunnatasku</v>
      </c>
      <c r="M274" s="42" t="str">
        <f>IF(Ruksit!M274="x",Ruksit!A274,"")</f>
        <v/>
      </c>
      <c r="N274" s="41" t="str">
        <f>IF(Ruksit!N274="x",Ruksit!A274,"")</f>
        <v/>
      </c>
      <c r="O274" s="42" t="str">
        <f>IF(Ruksit!O274="x",Ruksit!A274,"")</f>
        <v/>
      </c>
      <c r="P274" s="41" t="str">
        <f>IF(Ruksit!P274="x",Ruksit!A274,"")</f>
        <v>Nunnatasku</v>
      </c>
      <c r="Q274" s="42" t="str">
        <f>IF(Ruksit!Q274="x",Ruksit!A274,"")</f>
        <v/>
      </c>
      <c r="R274" s="41" t="str">
        <f>IF(Ruksit!R274="x",Ruksit!A274,"")</f>
        <v/>
      </c>
      <c r="S274" s="42" t="str">
        <f>IF(Ruksit!S274="x",Ruksit!A274,"")</f>
        <v>Nunnatasku</v>
      </c>
      <c r="T274" s="41" t="str">
        <f>IF(Ruksit!T274="x",Ruksit!A274,"")</f>
        <v/>
      </c>
      <c r="U274" s="42" t="str">
        <f>IF(Ruksit!U274="x",Ruksit!A274,"")</f>
        <v/>
      </c>
      <c r="V274" s="25"/>
      <c r="W274" s="26">
        <f>COUNTA(Ruksit!B274:U274)</f>
        <v>4</v>
      </c>
    </row>
    <row r="275" spans="1:23" x14ac:dyDescent="0.2">
      <c r="A275" t="s">
        <v>322</v>
      </c>
      <c r="B275" s="44" t="str">
        <f>IF(Ruksit!B275="x",Ruksit!A275,"")</f>
        <v/>
      </c>
      <c r="C275" s="45" t="str">
        <f>IF(Ruksit!C275="x",Ruksit!A275,"")</f>
        <v>Aavikkotasku</v>
      </c>
      <c r="D275" s="41" t="str">
        <f>IF(Ruksit!D275="x",Ruksit!A275,"")</f>
        <v/>
      </c>
      <c r="E275" s="42" t="str">
        <f>IF(Ruksit!E275="x",Ruksit!A275,"")</f>
        <v/>
      </c>
      <c r="F275" s="41" t="str">
        <f>IF(Ruksit!F275="x",Ruksit!A275,"")</f>
        <v/>
      </c>
      <c r="G275" s="42" t="str">
        <f>IF(Ruksit!G275="x",Ruksit!A275,"")</f>
        <v/>
      </c>
      <c r="H275" s="41" t="str">
        <f>IF(Ruksit!H275="x",Ruksit!A275,"")</f>
        <v/>
      </c>
      <c r="I275" s="42" t="str">
        <f>IF(Ruksit!I275="x",Ruksit!A275,"")</f>
        <v/>
      </c>
      <c r="J275" s="41" t="str">
        <f>IF(Ruksit!J275="x",Ruksit!A275,"")</f>
        <v/>
      </c>
      <c r="K275" s="46" t="str">
        <f>IF(Ruksit!K275="x",Ruksit!A275,"")</f>
        <v/>
      </c>
      <c r="L275" s="41" t="str">
        <f>IF(Ruksit!L275="x",Ruksit!A275,"")</f>
        <v/>
      </c>
      <c r="M275" s="42" t="str">
        <f>IF(Ruksit!M275="x",Ruksit!A275,"")</f>
        <v/>
      </c>
      <c r="N275" s="41" t="str">
        <f>IF(Ruksit!N275="x",Ruksit!A275,"")</f>
        <v/>
      </c>
      <c r="O275" s="42" t="str">
        <f>IF(Ruksit!O275="x",Ruksit!A275,"")</f>
        <v/>
      </c>
      <c r="P275" s="41" t="str">
        <f>IF(Ruksit!P275="x",Ruksit!A275,"")</f>
        <v>Aavikkotasku</v>
      </c>
      <c r="Q275" s="42" t="str">
        <f>IF(Ruksit!Q275="x",Ruksit!A275,"")</f>
        <v/>
      </c>
      <c r="R275" s="41" t="str">
        <f>IF(Ruksit!R275="x",Ruksit!A275,"")</f>
        <v/>
      </c>
      <c r="S275" s="42" t="str">
        <f>IF(Ruksit!S275="x",Ruksit!A275,"")</f>
        <v/>
      </c>
      <c r="T275" s="41" t="str">
        <f>IF(Ruksit!T275="x",Ruksit!A275,"")</f>
        <v/>
      </c>
      <c r="U275" s="42" t="str">
        <f>IF(Ruksit!U275="x",Ruksit!A275,"")</f>
        <v/>
      </c>
      <c r="V275" s="25"/>
      <c r="W275" s="26">
        <f>COUNTA(Ruksit!B275:U275)</f>
        <v>2</v>
      </c>
    </row>
    <row r="276" spans="1:23" x14ac:dyDescent="0.2">
      <c r="A276" t="s">
        <v>323</v>
      </c>
      <c r="B276" s="44" t="str">
        <f>IF(Ruksit!B276="x",Ruksit!A276,"")</f>
        <v/>
      </c>
      <c r="C276" s="45" t="str">
        <f>IF(Ruksit!C276="x",Ruksit!A276,"")</f>
        <v>Kivikkorastas</v>
      </c>
      <c r="D276" s="41" t="str">
        <f>IF(Ruksit!D276="x",Ruksit!A276,"")</f>
        <v/>
      </c>
      <c r="E276" s="42" t="str">
        <f>IF(Ruksit!E276="x",Ruksit!A276,"")</f>
        <v/>
      </c>
      <c r="F276" s="41" t="str">
        <f>IF(Ruksit!F276="x",Ruksit!A276,"")</f>
        <v/>
      </c>
      <c r="G276" s="42" t="str">
        <f>IF(Ruksit!G276="x",Ruksit!A276,"")</f>
        <v/>
      </c>
      <c r="H276" s="41" t="str">
        <f>IF(Ruksit!H276="x",Ruksit!A276,"")</f>
        <v/>
      </c>
      <c r="I276" s="42" t="str">
        <f>IF(Ruksit!I276="x",Ruksit!A276,"")</f>
        <v/>
      </c>
      <c r="J276" s="41" t="str">
        <f>IF(Ruksit!J276="x",Ruksit!A276,"")</f>
        <v/>
      </c>
      <c r="K276" s="46" t="str">
        <f>IF(Ruksit!K276="x",Ruksit!A276,"")</f>
        <v/>
      </c>
      <c r="L276" s="41" t="str">
        <f>IF(Ruksit!L276="x",Ruksit!A276,"")</f>
        <v/>
      </c>
      <c r="M276" s="42" t="str">
        <f>IF(Ruksit!M276="x",Ruksit!A276,"")</f>
        <v/>
      </c>
      <c r="N276" s="41" t="str">
        <f>IF(Ruksit!N276="x",Ruksit!A276,"")</f>
        <v/>
      </c>
      <c r="O276" s="42" t="str">
        <f>IF(Ruksit!O276="x",Ruksit!A276,"")</f>
        <v/>
      </c>
      <c r="P276" s="41" t="str">
        <f>IF(Ruksit!P276="x",Ruksit!A276,"")</f>
        <v/>
      </c>
      <c r="Q276" s="42" t="str">
        <f>IF(Ruksit!Q276="x",Ruksit!A276,"")</f>
        <v/>
      </c>
      <c r="R276" s="41" t="str">
        <f>IF(Ruksit!R276="x",Ruksit!A276,"")</f>
        <v/>
      </c>
      <c r="S276" s="42" t="str">
        <f>IF(Ruksit!S276="x",Ruksit!A276,"")</f>
        <v/>
      </c>
      <c r="T276" s="41" t="str">
        <f>IF(Ruksit!T276="x",Ruksit!A276,"")</f>
        <v/>
      </c>
      <c r="U276" s="42" t="str">
        <f>IF(Ruksit!U276="x",Ruksit!A276,"")</f>
        <v/>
      </c>
      <c r="V276" s="25"/>
      <c r="W276" s="26">
        <f>COUNTA(Ruksit!B276:U276)</f>
        <v>1</v>
      </c>
    </row>
    <row r="277" spans="1:23" x14ac:dyDescent="0.2">
      <c r="A277" t="s">
        <v>324</v>
      </c>
      <c r="B277" s="44" t="str">
        <f>IF(Ruksit!B277="x",Ruksit!A277,"")</f>
        <v/>
      </c>
      <c r="C277" s="45" t="str">
        <f>IF(Ruksit!C277="x",Ruksit!A277,"")</f>
        <v/>
      </c>
      <c r="D277" s="41" t="str">
        <f>IF(Ruksit!D277="x",Ruksit!A277,"")</f>
        <v/>
      </c>
      <c r="E277" s="42" t="str">
        <f>IF(Ruksit!E277="x",Ruksit!A277,"")</f>
        <v/>
      </c>
      <c r="F277" s="41" t="str">
        <f>IF(Ruksit!F277="x",Ruksit!A277,"")</f>
        <v/>
      </c>
      <c r="G277" s="42" t="str">
        <f>IF(Ruksit!G277="x",Ruksit!A277,"")</f>
        <v/>
      </c>
      <c r="H277" s="41" t="str">
        <f>IF(Ruksit!H277="x",Ruksit!A277,"")</f>
        <v/>
      </c>
      <c r="I277" s="42" t="str">
        <f>IF(Ruksit!I277="x",Ruksit!A277,"")</f>
        <v/>
      </c>
      <c r="J277" s="41" t="str">
        <f>IF(Ruksit!J277="x",Ruksit!A277,"")</f>
        <v/>
      </c>
      <c r="K277" s="46" t="str">
        <f>IF(Ruksit!K277="x",Ruksit!A277,"")</f>
        <v/>
      </c>
      <c r="L277" s="41" t="str">
        <f>IF(Ruksit!L277="x",Ruksit!A277,"")</f>
        <v>Kirjorastas</v>
      </c>
      <c r="M277" s="42" t="str">
        <f>IF(Ruksit!M277="x",Ruksit!A277,"")</f>
        <v/>
      </c>
      <c r="N277" s="41" t="str">
        <f>IF(Ruksit!N277="x",Ruksit!A277,"")</f>
        <v/>
      </c>
      <c r="O277" s="42" t="str">
        <f>IF(Ruksit!O277="x",Ruksit!A277,"")</f>
        <v/>
      </c>
      <c r="P277" s="41" t="str">
        <f>IF(Ruksit!P277="x",Ruksit!A277,"")</f>
        <v>Kirjorastas</v>
      </c>
      <c r="Q277" s="42" t="str">
        <f>IF(Ruksit!Q277="x",Ruksit!A277,"")</f>
        <v/>
      </c>
      <c r="R277" s="41" t="str">
        <f>IF(Ruksit!R277="x",Ruksit!A277,"")</f>
        <v/>
      </c>
      <c r="S277" s="42" t="str">
        <f>IF(Ruksit!S277="x",Ruksit!A277,"")</f>
        <v/>
      </c>
      <c r="T277" s="41" t="str">
        <f>IF(Ruksit!T277="x",Ruksit!A277,"")</f>
        <v/>
      </c>
      <c r="U277" s="42" t="str">
        <f>IF(Ruksit!U277="x",Ruksit!A277,"")</f>
        <v/>
      </c>
      <c r="V277" s="25"/>
      <c r="W277" s="26">
        <f>COUNTA(Ruksit!B277:U277)</f>
        <v>2</v>
      </c>
    </row>
    <row r="278" spans="1:23" x14ac:dyDescent="0.2">
      <c r="A278" t="s">
        <v>325</v>
      </c>
      <c r="B278" s="44" t="str">
        <f>IF(Ruksit!B278="x",Ruksit!A278,"")</f>
        <v>Sepelrastas</v>
      </c>
      <c r="C278" s="45" t="str">
        <f>IF(Ruksit!C278="x",Ruksit!A278,"")</f>
        <v>Sepelrastas</v>
      </c>
      <c r="D278" s="41" t="str">
        <f>IF(Ruksit!D278="x",Ruksit!A278,"")</f>
        <v>Sepelrastas</v>
      </c>
      <c r="E278" s="42" t="str">
        <f>IF(Ruksit!E278="x",Ruksit!A278,"")</f>
        <v>Sepelrastas</v>
      </c>
      <c r="F278" s="41" t="str">
        <f>IF(Ruksit!F278="x",Ruksit!A278,"")</f>
        <v/>
      </c>
      <c r="G278" s="42" t="str">
        <f>IF(Ruksit!G278="x",Ruksit!A278,"")</f>
        <v>Sepelrastas</v>
      </c>
      <c r="H278" s="41" t="str">
        <f>IF(Ruksit!H278="x",Ruksit!A278,"")</f>
        <v>Sepelrastas</v>
      </c>
      <c r="I278" s="42" t="str">
        <f>IF(Ruksit!I278="x",Ruksit!A278,"")</f>
        <v>Sepelrastas</v>
      </c>
      <c r="J278" s="41" t="str">
        <f>IF(Ruksit!J278="x",Ruksit!A278,"")</f>
        <v>Sepelrastas</v>
      </c>
      <c r="K278" s="46" t="str">
        <f>IF(Ruksit!K278="x",Ruksit!A278,"")</f>
        <v>Sepelrastas</v>
      </c>
      <c r="L278" s="41" t="str">
        <f>IF(Ruksit!L278="x",Ruksit!A278,"")</f>
        <v>Sepelrastas</v>
      </c>
      <c r="M278" s="42" t="str">
        <f>IF(Ruksit!M278="x",Ruksit!A278,"")</f>
        <v>Sepelrastas</v>
      </c>
      <c r="N278" s="41" t="str">
        <f>IF(Ruksit!N278="x",Ruksit!A278,"")</f>
        <v>Sepelrastas</v>
      </c>
      <c r="O278" s="42" t="str">
        <f>IF(Ruksit!O278="x",Ruksit!A278,"")</f>
        <v>Sepelrastas</v>
      </c>
      <c r="P278" s="41" t="str">
        <f>IF(Ruksit!P278="x",Ruksit!A278,"")</f>
        <v>Sepelrastas</v>
      </c>
      <c r="Q278" s="42" t="str">
        <f>IF(Ruksit!Q278="x",Ruksit!A278,"")</f>
        <v>Sepelrastas</v>
      </c>
      <c r="R278" s="41" t="str">
        <f>IF(Ruksit!R278="x",Ruksit!A278,"")</f>
        <v>Sepelrastas</v>
      </c>
      <c r="S278" s="42" t="str">
        <f>IF(Ruksit!S278="x",Ruksit!A278,"")</f>
        <v>Sepelrastas</v>
      </c>
      <c r="T278" s="41" t="str">
        <f>IF(Ruksit!T278="x",Ruksit!A278,"")</f>
        <v>Sepelrastas</v>
      </c>
      <c r="U278" s="42" t="str">
        <f>IF(Ruksit!U278="x",Ruksit!A278,"")</f>
        <v>Sepelrastas</v>
      </c>
      <c r="V278" s="25"/>
      <c r="W278" s="26">
        <f>COUNTA(Ruksit!B278:U278)</f>
        <v>19</v>
      </c>
    </row>
    <row r="279" spans="1:23" x14ac:dyDescent="0.2">
      <c r="A279" t="s">
        <v>326</v>
      </c>
      <c r="B279" s="44" t="str">
        <f>IF(Ruksit!B279="x",Ruksit!A279,"")</f>
        <v>Mustarastas</v>
      </c>
      <c r="C279" s="45" t="str">
        <f>IF(Ruksit!C279="x",Ruksit!A279,"")</f>
        <v>Mustarastas</v>
      </c>
      <c r="D279" s="41" t="str">
        <f>IF(Ruksit!D279="x",Ruksit!A279,"")</f>
        <v>Mustarastas</v>
      </c>
      <c r="E279" s="42" t="str">
        <f>IF(Ruksit!E279="x",Ruksit!A279,"")</f>
        <v>Mustarastas</v>
      </c>
      <c r="F279" s="41" t="str">
        <f>IF(Ruksit!F279="x",Ruksit!A279,"")</f>
        <v>Mustarastas</v>
      </c>
      <c r="G279" s="42" t="str">
        <f>IF(Ruksit!G279="x",Ruksit!A279,"")</f>
        <v>Mustarastas</v>
      </c>
      <c r="H279" s="41" t="str">
        <f>IF(Ruksit!H279="x",Ruksit!A279,"")</f>
        <v>Mustarastas</v>
      </c>
      <c r="I279" s="42" t="str">
        <f>IF(Ruksit!I279="x",Ruksit!A279,"")</f>
        <v>Mustarastas</v>
      </c>
      <c r="J279" s="41" t="str">
        <f>IF(Ruksit!J279="x",Ruksit!A279,"")</f>
        <v>Mustarastas</v>
      </c>
      <c r="K279" s="46" t="str">
        <f>IF(Ruksit!K279="x",Ruksit!A279,"")</f>
        <v>Mustarastas</v>
      </c>
      <c r="L279" s="41" t="str">
        <f>IF(Ruksit!L279="x",Ruksit!A279,"")</f>
        <v>Mustarastas</v>
      </c>
      <c r="M279" s="42" t="str">
        <f>IF(Ruksit!M279="x",Ruksit!A279,"")</f>
        <v>Mustarastas</v>
      </c>
      <c r="N279" s="41" t="str">
        <f>IF(Ruksit!N279="x",Ruksit!A279,"")</f>
        <v>Mustarastas</v>
      </c>
      <c r="O279" s="42" t="str">
        <f>IF(Ruksit!O279="x",Ruksit!A279,"")</f>
        <v>Mustarastas</v>
      </c>
      <c r="P279" s="41" t="str">
        <f>IF(Ruksit!P279="x",Ruksit!A279,"")</f>
        <v>Mustarastas</v>
      </c>
      <c r="Q279" s="42" t="str">
        <f>IF(Ruksit!Q279="x",Ruksit!A279,"")</f>
        <v>Mustarastas</v>
      </c>
      <c r="R279" s="41" t="str">
        <f>IF(Ruksit!R279="x",Ruksit!A279,"")</f>
        <v>Mustarastas</v>
      </c>
      <c r="S279" s="42" t="str">
        <f>IF(Ruksit!S279="x",Ruksit!A279,"")</f>
        <v>Mustarastas</v>
      </c>
      <c r="T279" s="41" t="str">
        <f>IF(Ruksit!T279="x",Ruksit!A279,"")</f>
        <v>Mustarastas</v>
      </c>
      <c r="U279" s="42" t="str">
        <f>IF(Ruksit!U279="x",Ruksit!A279,"")</f>
        <v>Mustarastas</v>
      </c>
      <c r="V279" s="25"/>
      <c r="W279" s="26">
        <f>COUNTA(Ruksit!B279:U279)</f>
        <v>20</v>
      </c>
    </row>
    <row r="280" spans="1:23" x14ac:dyDescent="0.2">
      <c r="A280" t="s">
        <v>327</v>
      </c>
      <c r="B280" s="44" t="str">
        <f>IF(Ruksit!B280="x",Ruksit!A280,"")</f>
        <v/>
      </c>
      <c r="C280" s="45" t="str">
        <f>IF(Ruksit!C280="x",Ruksit!A280,"")</f>
        <v/>
      </c>
      <c r="D280" s="41" t="str">
        <f>IF(Ruksit!D280="x",Ruksit!A280,"")</f>
        <v/>
      </c>
      <c r="E280" s="42" t="str">
        <f>IF(Ruksit!E280="x",Ruksit!A280,"")</f>
        <v/>
      </c>
      <c r="F280" s="41" t="str">
        <f>IF(Ruksit!F280="x",Ruksit!A280,"")</f>
        <v/>
      </c>
      <c r="G280" s="42" t="str">
        <f>IF(Ruksit!G280="x",Ruksit!A280,"")</f>
        <v/>
      </c>
      <c r="H280" s="41" t="str">
        <f>IF(Ruksit!H280="x",Ruksit!A280,"")</f>
        <v/>
      </c>
      <c r="I280" s="42" t="str">
        <f>IF(Ruksit!I280="x",Ruksit!A280,"")</f>
        <v/>
      </c>
      <c r="J280" s="41" t="str">
        <f>IF(Ruksit!J280="x",Ruksit!A280,"")</f>
        <v/>
      </c>
      <c r="K280" s="46" t="str">
        <f>IF(Ruksit!K280="x",Ruksit!A280,"")</f>
        <v/>
      </c>
      <c r="L280" s="41" t="str">
        <f>IF(Ruksit!L280="x",Ruksit!A280,"")</f>
        <v>Harmaakurkkurastas</v>
      </c>
      <c r="M280" s="42" t="str">
        <f>IF(Ruksit!M280="x",Ruksit!A280,"")</f>
        <v/>
      </c>
      <c r="N280" s="41" t="str">
        <f>IF(Ruksit!N280="x",Ruksit!A280,"")</f>
        <v/>
      </c>
      <c r="O280" s="42" t="str">
        <f>IF(Ruksit!O280="x",Ruksit!A280,"")</f>
        <v/>
      </c>
      <c r="P280" s="41" t="str">
        <f>IF(Ruksit!P280="x",Ruksit!A280,"")</f>
        <v/>
      </c>
      <c r="Q280" s="42" t="str">
        <f>IF(Ruksit!Q280="x",Ruksit!A280,"")</f>
        <v/>
      </c>
      <c r="R280" s="41" t="str">
        <f>IF(Ruksit!R280="x",Ruksit!A280,"")</f>
        <v/>
      </c>
      <c r="S280" s="42" t="str">
        <f>IF(Ruksit!S280="x",Ruksit!A280,"")</f>
        <v/>
      </c>
      <c r="T280" s="41" t="str">
        <f>IF(Ruksit!T280="x",Ruksit!A280,"")</f>
        <v/>
      </c>
      <c r="U280" s="42" t="str">
        <f>IF(Ruksit!U280="x",Ruksit!A280,"")</f>
        <v/>
      </c>
      <c r="V280" s="25"/>
      <c r="W280" s="26">
        <f>COUNTA(Ruksit!B280:U280)</f>
        <v>1</v>
      </c>
    </row>
    <row r="281" spans="1:23" x14ac:dyDescent="0.2">
      <c r="A281" t="s">
        <v>328</v>
      </c>
      <c r="B281" s="44" t="str">
        <f>IF(Ruksit!B281="x",Ruksit!A281,"")</f>
        <v/>
      </c>
      <c r="C281" s="45" t="str">
        <f>IF(Ruksit!C281="x",Ruksit!A281,"")</f>
        <v/>
      </c>
      <c r="D281" s="41" t="str">
        <f>IF(Ruksit!D281="x",Ruksit!A281,"")</f>
        <v/>
      </c>
      <c r="E281" s="42" t="str">
        <f>IF(Ruksit!E281="x",Ruksit!A281,"")</f>
        <v/>
      </c>
      <c r="F281" s="41" t="str">
        <f>IF(Ruksit!F281="x",Ruksit!A281,"")</f>
        <v/>
      </c>
      <c r="G281" s="42" t="str">
        <f>IF(Ruksit!G281="x",Ruksit!A281,"")</f>
        <v/>
      </c>
      <c r="H281" s="41" t="str">
        <f>IF(Ruksit!H281="x",Ruksit!A281,"")</f>
        <v/>
      </c>
      <c r="I281" s="42" t="str">
        <f>IF(Ruksit!I281="x",Ruksit!A281,"")</f>
        <v/>
      </c>
      <c r="J281" s="41" t="str">
        <f>IF(Ruksit!J281="x",Ruksit!A281,"")</f>
        <v/>
      </c>
      <c r="K281" s="46" t="str">
        <f>IF(Ruksit!K281="x",Ruksit!A281,"")</f>
        <v/>
      </c>
      <c r="L281" s="41" t="str">
        <f>IF(Ruksit!L281="x",Ruksit!A281,"")</f>
        <v/>
      </c>
      <c r="M281" s="42" t="str">
        <f>IF(Ruksit!M281="x",Ruksit!A281,"")</f>
        <v/>
      </c>
      <c r="N281" s="41" t="str">
        <f>IF(Ruksit!N281="x",Ruksit!A281,"")</f>
        <v/>
      </c>
      <c r="O281" s="42" t="str">
        <f>IF(Ruksit!O281="x",Ruksit!A281,"")</f>
        <v/>
      </c>
      <c r="P281" s="41" t="str">
        <f>IF(Ruksit!P281="x",Ruksit!A281,"")</f>
        <v>Ruostesiipirastas</v>
      </c>
      <c r="Q281" s="42" t="str">
        <f>IF(Ruksit!Q281="x",Ruksit!A281,"")</f>
        <v/>
      </c>
      <c r="R281" s="41" t="str">
        <f>IF(Ruksit!R281="x",Ruksit!A281,"")</f>
        <v/>
      </c>
      <c r="S281" s="42" t="str">
        <f>IF(Ruksit!S281="x",Ruksit!A281,"")</f>
        <v/>
      </c>
      <c r="T281" s="41" t="str">
        <f>IF(Ruksit!T281="x",Ruksit!A281,"")</f>
        <v/>
      </c>
      <c r="U281" s="42" t="str">
        <f>IF(Ruksit!U281="x",Ruksit!A281,"")</f>
        <v/>
      </c>
      <c r="V281" s="25"/>
      <c r="W281" s="26">
        <f>COUNTA(Ruksit!B281:U281)</f>
        <v>1</v>
      </c>
    </row>
    <row r="282" spans="1:23" x14ac:dyDescent="0.2">
      <c r="A282" t="s">
        <v>329</v>
      </c>
      <c r="B282" s="44" t="str">
        <f>IF(Ruksit!B282="x",Ruksit!A282,"")</f>
        <v/>
      </c>
      <c r="C282" s="45" t="str">
        <f>IF(Ruksit!C282="x",Ruksit!A282,"")</f>
        <v/>
      </c>
      <c r="D282" s="41" t="str">
        <f>IF(Ruksit!D282="x",Ruksit!A282,"")</f>
        <v>Mustakaularastas</v>
      </c>
      <c r="E282" s="42" t="str">
        <f>IF(Ruksit!E282="x",Ruksit!A282,"")</f>
        <v>Mustakaularastas</v>
      </c>
      <c r="F282" s="41" t="str">
        <f>IF(Ruksit!F282="x",Ruksit!A282,"")</f>
        <v/>
      </c>
      <c r="G282" s="42" t="str">
        <f>IF(Ruksit!G282="x",Ruksit!A282,"")</f>
        <v/>
      </c>
      <c r="H282" s="41" t="str">
        <f>IF(Ruksit!H282="x",Ruksit!A282,"")</f>
        <v/>
      </c>
      <c r="I282" s="42" t="str">
        <f>IF(Ruksit!I282="x",Ruksit!A282,"")</f>
        <v/>
      </c>
      <c r="J282" s="41" t="str">
        <f>IF(Ruksit!J282="x",Ruksit!A282,"")</f>
        <v/>
      </c>
      <c r="K282" s="46" t="str">
        <f>IF(Ruksit!K282="x",Ruksit!A282,"")</f>
        <v/>
      </c>
      <c r="L282" s="41" t="str">
        <f>IF(Ruksit!L282="x",Ruksit!A282,"")</f>
        <v>Mustakaularastas</v>
      </c>
      <c r="M282" s="42" t="str">
        <f>IF(Ruksit!M282="x",Ruksit!A282,"")</f>
        <v/>
      </c>
      <c r="N282" s="41" t="str">
        <f>IF(Ruksit!N282="x",Ruksit!A282,"")</f>
        <v>Mustakaularastas</v>
      </c>
      <c r="O282" s="42" t="str">
        <f>IF(Ruksit!O282="x",Ruksit!A282,"")</f>
        <v/>
      </c>
      <c r="P282" s="41" t="str">
        <f>IF(Ruksit!P282="x",Ruksit!A282,"")</f>
        <v>Mustakaularastas</v>
      </c>
      <c r="Q282" s="42" t="str">
        <f>IF(Ruksit!Q282="x",Ruksit!A282,"")</f>
        <v>Mustakaularastas</v>
      </c>
      <c r="R282" s="41" t="str">
        <f>IF(Ruksit!R282="x",Ruksit!A282,"")</f>
        <v/>
      </c>
      <c r="S282" s="42" t="str">
        <f>IF(Ruksit!S282="x",Ruksit!A282,"")</f>
        <v/>
      </c>
      <c r="T282" s="41" t="str">
        <f>IF(Ruksit!T282="x",Ruksit!A282,"")</f>
        <v/>
      </c>
      <c r="U282" s="42" t="str">
        <f>IF(Ruksit!U282="x",Ruksit!A282,"")</f>
        <v/>
      </c>
      <c r="V282" s="25"/>
      <c r="W282" s="26">
        <f>COUNTA(Ruksit!B282:U282)</f>
        <v>6</v>
      </c>
    </row>
    <row r="283" spans="1:23" x14ac:dyDescent="0.2">
      <c r="A283" t="s">
        <v>330</v>
      </c>
      <c r="B283" s="44" t="str">
        <f>IF(Ruksit!B283="x",Ruksit!A283,"")</f>
        <v>Räkättirastas</v>
      </c>
      <c r="C283" s="45" t="str">
        <f>IF(Ruksit!C283="x",Ruksit!A283,"")</f>
        <v>Räkättirastas</v>
      </c>
      <c r="D283" s="41" t="str">
        <f>IF(Ruksit!D283="x",Ruksit!A283,"")</f>
        <v>Räkättirastas</v>
      </c>
      <c r="E283" s="42" t="str">
        <f>IF(Ruksit!E283="x",Ruksit!A283,"")</f>
        <v>Räkättirastas</v>
      </c>
      <c r="F283" s="41" t="str">
        <f>IF(Ruksit!F283="x",Ruksit!A283,"")</f>
        <v>Räkättirastas</v>
      </c>
      <c r="G283" s="42" t="str">
        <f>IF(Ruksit!G283="x",Ruksit!A283,"")</f>
        <v>Räkättirastas</v>
      </c>
      <c r="H283" s="41" t="str">
        <f>IF(Ruksit!H283="x",Ruksit!A283,"")</f>
        <v>Räkättirastas</v>
      </c>
      <c r="I283" s="42" t="str">
        <f>IF(Ruksit!I283="x",Ruksit!A283,"")</f>
        <v>Räkättirastas</v>
      </c>
      <c r="J283" s="41" t="str">
        <f>IF(Ruksit!J283="x",Ruksit!A283,"")</f>
        <v>Räkättirastas</v>
      </c>
      <c r="K283" s="46" t="str">
        <f>IF(Ruksit!K283="x",Ruksit!A283,"")</f>
        <v>Räkättirastas</v>
      </c>
      <c r="L283" s="41" t="str">
        <f>IF(Ruksit!L283="x",Ruksit!A283,"")</f>
        <v>Räkättirastas</v>
      </c>
      <c r="M283" s="42" t="str">
        <f>IF(Ruksit!M283="x",Ruksit!A283,"")</f>
        <v>Räkättirastas</v>
      </c>
      <c r="N283" s="41" t="str">
        <f>IF(Ruksit!N283="x",Ruksit!A283,"")</f>
        <v>Räkättirastas</v>
      </c>
      <c r="O283" s="42" t="str">
        <f>IF(Ruksit!O283="x",Ruksit!A283,"")</f>
        <v>Räkättirastas</v>
      </c>
      <c r="P283" s="41" t="str">
        <f>IF(Ruksit!P283="x",Ruksit!A283,"")</f>
        <v>Räkättirastas</v>
      </c>
      <c r="Q283" s="42" t="str">
        <f>IF(Ruksit!Q283="x",Ruksit!A283,"")</f>
        <v>Räkättirastas</v>
      </c>
      <c r="R283" s="41" t="str">
        <f>IF(Ruksit!R283="x",Ruksit!A283,"")</f>
        <v>Räkättirastas</v>
      </c>
      <c r="S283" s="42" t="str">
        <f>IF(Ruksit!S283="x",Ruksit!A283,"")</f>
        <v>Räkättirastas</v>
      </c>
      <c r="T283" s="41" t="str">
        <f>IF(Ruksit!T283="x",Ruksit!A283,"")</f>
        <v>Räkättirastas</v>
      </c>
      <c r="U283" s="42" t="str">
        <f>IF(Ruksit!U283="x",Ruksit!A283,"")</f>
        <v>Räkättirastas</v>
      </c>
      <c r="V283" s="25"/>
      <c r="W283" s="26">
        <f>COUNTA(Ruksit!B283:U283)</f>
        <v>20</v>
      </c>
    </row>
    <row r="284" spans="1:23" x14ac:dyDescent="0.2">
      <c r="A284" t="s">
        <v>331</v>
      </c>
      <c r="B284" s="44" t="str">
        <f>IF(Ruksit!B284="x",Ruksit!A284,"")</f>
        <v>Laulurastas</v>
      </c>
      <c r="C284" s="45" t="str">
        <f>IF(Ruksit!C284="x",Ruksit!A284,"")</f>
        <v>Laulurastas</v>
      </c>
      <c r="D284" s="41" t="str">
        <f>IF(Ruksit!D284="x",Ruksit!A284,"")</f>
        <v>Laulurastas</v>
      </c>
      <c r="E284" s="42" t="str">
        <f>IF(Ruksit!E284="x",Ruksit!A284,"")</f>
        <v>Laulurastas</v>
      </c>
      <c r="F284" s="41" t="str">
        <f>IF(Ruksit!F284="x",Ruksit!A284,"")</f>
        <v>Laulurastas</v>
      </c>
      <c r="G284" s="42" t="str">
        <f>IF(Ruksit!G284="x",Ruksit!A284,"")</f>
        <v>Laulurastas</v>
      </c>
      <c r="H284" s="41" t="str">
        <f>IF(Ruksit!H284="x",Ruksit!A284,"")</f>
        <v>Laulurastas</v>
      </c>
      <c r="I284" s="42" t="str">
        <f>IF(Ruksit!I284="x",Ruksit!A284,"")</f>
        <v>Laulurastas</v>
      </c>
      <c r="J284" s="41" t="str">
        <f>IF(Ruksit!J284="x",Ruksit!A284,"")</f>
        <v>Laulurastas</v>
      </c>
      <c r="K284" s="46" t="str">
        <f>IF(Ruksit!K284="x",Ruksit!A284,"")</f>
        <v>Laulurastas</v>
      </c>
      <c r="L284" s="41" t="str">
        <f>IF(Ruksit!L284="x",Ruksit!A284,"")</f>
        <v>Laulurastas</v>
      </c>
      <c r="M284" s="42" t="str">
        <f>IF(Ruksit!M284="x",Ruksit!A284,"")</f>
        <v>Laulurastas</v>
      </c>
      <c r="N284" s="41" t="str">
        <f>IF(Ruksit!N284="x",Ruksit!A284,"")</f>
        <v>Laulurastas</v>
      </c>
      <c r="O284" s="42" t="str">
        <f>IF(Ruksit!O284="x",Ruksit!A284,"")</f>
        <v>Laulurastas</v>
      </c>
      <c r="P284" s="41" t="str">
        <f>IF(Ruksit!P284="x",Ruksit!A284,"")</f>
        <v>Laulurastas</v>
      </c>
      <c r="Q284" s="42" t="str">
        <f>IF(Ruksit!Q284="x",Ruksit!A284,"")</f>
        <v>Laulurastas</v>
      </c>
      <c r="R284" s="41" t="str">
        <f>IF(Ruksit!R284="x",Ruksit!A284,"")</f>
        <v>Laulurastas</v>
      </c>
      <c r="S284" s="42" t="str">
        <f>IF(Ruksit!S284="x",Ruksit!A284,"")</f>
        <v>Laulurastas</v>
      </c>
      <c r="T284" s="41" t="str">
        <f>IF(Ruksit!T284="x",Ruksit!A284,"")</f>
        <v>Laulurastas</v>
      </c>
      <c r="U284" s="42" t="str">
        <f>IF(Ruksit!U284="x",Ruksit!A284,"")</f>
        <v>Laulurastas</v>
      </c>
      <c r="V284" s="25"/>
      <c r="W284" s="26">
        <f>COUNTA(Ruksit!B284:U284)</f>
        <v>20</v>
      </c>
    </row>
    <row r="285" spans="1:23" x14ac:dyDescent="0.2">
      <c r="A285" t="s">
        <v>332</v>
      </c>
      <c r="B285" s="44" t="str">
        <f>IF(Ruksit!B285="x",Ruksit!A285,"")</f>
        <v>Punakylkirastas</v>
      </c>
      <c r="C285" s="45" t="str">
        <f>IF(Ruksit!C285="x",Ruksit!A285,"")</f>
        <v>Punakylkirastas</v>
      </c>
      <c r="D285" s="41" t="str">
        <f>IF(Ruksit!D285="x",Ruksit!A285,"")</f>
        <v>Punakylkirastas</v>
      </c>
      <c r="E285" s="42" t="str">
        <f>IF(Ruksit!E285="x",Ruksit!A285,"")</f>
        <v>Punakylkirastas</v>
      </c>
      <c r="F285" s="41" t="str">
        <f>IF(Ruksit!F285="x",Ruksit!A285,"")</f>
        <v>Punakylkirastas</v>
      </c>
      <c r="G285" s="42" t="str">
        <f>IF(Ruksit!G285="x",Ruksit!A285,"")</f>
        <v>Punakylkirastas</v>
      </c>
      <c r="H285" s="41" t="str">
        <f>IF(Ruksit!H285="x",Ruksit!A285,"")</f>
        <v>Punakylkirastas</v>
      </c>
      <c r="I285" s="42" t="str">
        <f>IF(Ruksit!I285="x",Ruksit!A285,"")</f>
        <v>Punakylkirastas</v>
      </c>
      <c r="J285" s="41" t="str">
        <f>IF(Ruksit!J285="x",Ruksit!A285,"")</f>
        <v>Punakylkirastas</v>
      </c>
      <c r="K285" s="46" t="str">
        <f>IF(Ruksit!K285="x",Ruksit!A285,"")</f>
        <v>Punakylkirastas</v>
      </c>
      <c r="L285" s="41" t="str">
        <f>IF(Ruksit!L285="x",Ruksit!A285,"")</f>
        <v>Punakylkirastas</v>
      </c>
      <c r="M285" s="42" t="str">
        <f>IF(Ruksit!M285="x",Ruksit!A285,"")</f>
        <v>Punakylkirastas</v>
      </c>
      <c r="N285" s="41" t="str">
        <f>IF(Ruksit!N285="x",Ruksit!A285,"")</f>
        <v>Punakylkirastas</v>
      </c>
      <c r="O285" s="42" t="str">
        <f>IF(Ruksit!O285="x",Ruksit!A285,"")</f>
        <v>Punakylkirastas</v>
      </c>
      <c r="P285" s="41" t="str">
        <f>IF(Ruksit!P285="x",Ruksit!A285,"")</f>
        <v>Punakylkirastas</v>
      </c>
      <c r="Q285" s="42" t="str">
        <f>IF(Ruksit!Q285="x",Ruksit!A285,"")</f>
        <v>Punakylkirastas</v>
      </c>
      <c r="R285" s="41" t="str">
        <f>IF(Ruksit!R285="x",Ruksit!A285,"")</f>
        <v>Punakylkirastas</v>
      </c>
      <c r="S285" s="42" t="str">
        <f>IF(Ruksit!S285="x",Ruksit!A285,"")</f>
        <v>Punakylkirastas</v>
      </c>
      <c r="T285" s="41" t="str">
        <f>IF(Ruksit!T285="x",Ruksit!A285,"")</f>
        <v>Punakylkirastas</v>
      </c>
      <c r="U285" s="42" t="str">
        <f>IF(Ruksit!U285="x",Ruksit!A285,"")</f>
        <v>Punakylkirastas</v>
      </c>
      <c r="V285" s="25"/>
      <c r="W285" s="26">
        <f>COUNTA(Ruksit!B285:U285)</f>
        <v>20</v>
      </c>
    </row>
    <row r="286" spans="1:23" x14ac:dyDescent="0.2">
      <c r="A286" t="s">
        <v>333</v>
      </c>
      <c r="B286" s="44" t="str">
        <f>IF(Ruksit!B286="x",Ruksit!A286,"")</f>
        <v>Kulorastas</v>
      </c>
      <c r="C286" s="45" t="str">
        <f>IF(Ruksit!C286="x",Ruksit!A286,"")</f>
        <v>Kulorastas</v>
      </c>
      <c r="D286" s="41" t="str">
        <f>IF(Ruksit!D286="x",Ruksit!A286,"")</f>
        <v>Kulorastas</v>
      </c>
      <c r="E286" s="42" t="str">
        <f>IF(Ruksit!E286="x",Ruksit!A286,"")</f>
        <v>Kulorastas</v>
      </c>
      <c r="F286" s="41" t="str">
        <f>IF(Ruksit!F286="x",Ruksit!A286,"")</f>
        <v>Kulorastas</v>
      </c>
      <c r="G286" s="42" t="str">
        <f>IF(Ruksit!G286="x",Ruksit!A286,"")</f>
        <v>Kulorastas</v>
      </c>
      <c r="H286" s="41" t="str">
        <f>IF(Ruksit!H286="x",Ruksit!A286,"")</f>
        <v>Kulorastas</v>
      </c>
      <c r="I286" s="42" t="str">
        <f>IF(Ruksit!I286="x",Ruksit!A286,"")</f>
        <v>Kulorastas</v>
      </c>
      <c r="J286" s="41" t="str">
        <f>IF(Ruksit!J286="x",Ruksit!A286,"")</f>
        <v>Kulorastas</v>
      </c>
      <c r="K286" s="46" t="str">
        <f>IF(Ruksit!K286="x",Ruksit!A286,"")</f>
        <v>Kulorastas</v>
      </c>
      <c r="L286" s="41" t="str">
        <f>IF(Ruksit!L286="x",Ruksit!A286,"")</f>
        <v>Kulorastas</v>
      </c>
      <c r="M286" s="42" t="str">
        <f>IF(Ruksit!M286="x",Ruksit!A286,"")</f>
        <v>Kulorastas</v>
      </c>
      <c r="N286" s="41" t="str">
        <f>IF(Ruksit!N286="x",Ruksit!A286,"")</f>
        <v>Kulorastas</v>
      </c>
      <c r="O286" s="42" t="str">
        <f>IF(Ruksit!O286="x",Ruksit!A286,"")</f>
        <v>Kulorastas</v>
      </c>
      <c r="P286" s="41" t="str">
        <f>IF(Ruksit!P286="x",Ruksit!A286,"")</f>
        <v>Kulorastas</v>
      </c>
      <c r="Q286" s="42" t="str">
        <f>IF(Ruksit!Q286="x",Ruksit!A286,"")</f>
        <v>Kulorastas</v>
      </c>
      <c r="R286" s="41" t="str">
        <f>IF(Ruksit!R286="x",Ruksit!A286,"")</f>
        <v>Kulorastas</v>
      </c>
      <c r="S286" s="42" t="str">
        <f>IF(Ruksit!S286="x",Ruksit!A286,"")</f>
        <v>Kulorastas</v>
      </c>
      <c r="T286" s="41" t="str">
        <f>IF(Ruksit!T286="x",Ruksit!A286,"")</f>
        <v>Kulorastas</v>
      </c>
      <c r="U286" s="42" t="str">
        <f>IF(Ruksit!U286="x",Ruksit!A286,"")</f>
        <v>Kulorastas</v>
      </c>
      <c r="V286" s="25"/>
      <c r="W286" s="26">
        <f>COUNTA(Ruksit!B286:U286)</f>
        <v>20</v>
      </c>
    </row>
    <row r="287" spans="1:23" x14ac:dyDescent="0.2">
      <c r="A287" t="s">
        <v>334</v>
      </c>
      <c r="B287" s="44" t="str">
        <f>IF(Ruksit!B287="x",Ruksit!A287,"")</f>
        <v/>
      </c>
      <c r="C287" s="45" t="str">
        <f>IF(Ruksit!C287="x",Ruksit!A287,"")</f>
        <v/>
      </c>
      <c r="D287" s="41" t="str">
        <f>IF(Ruksit!D287="x",Ruksit!A287,"")</f>
        <v/>
      </c>
      <c r="E287" s="42" t="str">
        <f>IF(Ruksit!E287="x",Ruksit!A287,"")</f>
        <v/>
      </c>
      <c r="F287" s="41" t="str">
        <f>IF(Ruksit!F287="x",Ruksit!A287,"")</f>
        <v/>
      </c>
      <c r="G287" s="42" t="str">
        <f>IF(Ruksit!G287="x",Ruksit!A287,"")</f>
        <v/>
      </c>
      <c r="H287" s="41" t="str">
        <f>IF(Ruksit!H287="x",Ruksit!A287,"")</f>
        <v/>
      </c>
      <c r="I287" s="42" t="str">
        <f>IF(Ruksit!I287="x",Ruksit!A287,"")</f>
        <v/>
      </c>
      <c r="J287" s="41" t="str">
        <f>IF(Ruksit!J287="x",Ruksit!A287,"")</f>
        <v/>
      </c>
      <c r="K287" s="46" t="str">
        <f>IF(Ruksit!K287="x",Ruksit!A287,"")</f>
        <v/>
      </c>
      <c r="L287" s="41" t="str">
        <f>IF(Ruksit!L287="x",Ruksit!A287,"")</f>
        <v/>
      </c>
      <c r="M287" s="42" t="str">
        <f>IF(Ruksit!M287="x",Ruksit!A287,"")</f>
        <v/>
      </c>
      <c r="N287" s="41" t="str">
        <f>IF(Ruksit!N287="x",Ruksit!A287,"")</f>
        <v/>
      </c>
      <c r="O287" s="42" t="str">
        <f>IF(Ruksit!O287="x",Ruksit!A287,"")</f>
        <v/>
      </c>
      <c r="P287" s="41" t="str">
        <f>IF(Ruksit!P287="x",Ruksit!A287,"")</f>
        <v/>
      </c>
      <c r="Q287" s="42" t="str">
        <f>IF(Ruksit!Q287="x",Ruksit!A287,"")</f>
        <v>Sarasirkkalintu</v>
      </c>
      <c r="R287" s="41" t="str">
        <f>IF(Ruksit!R287="x",Ruksit!A287,"")</f>
        <v/>
      </c>
      <c r="S287" s="42" t="str">
        <f>IF(Ruksit!S287="x",Ruksit!A287,"")</f>
        <v/>
      </c>
      <c r="T287" s="41" t="str">
        <f>IF(Ruksit!T287="x",Ruksit!A287,"")</f>
        <v/>
      </c>
      <c r="U287" s="42" t="str">
        <f>IF(Ruksit!U287="x",Ruksit!A287,"")</f>
        <v/>
      </c>
      <c r="V287" s="25"/>
      <c r="W287" s="26">
        <f>COUNTA(Ruksit!B287:U287)</f>
        <v>1</v>
      </c>
    </row>
    <row r="288" spans="1:23" x14ac:dyDescent="0.2">
      <c r="A288" t="s">
        <v>335</v>
      </c>
      <c r="B288" s="44" t="str">
        <f>IF(Ruksit!B288="x",Ruksit!A288,"")</f>
        <v/>
      </c>
      <c r="C288" s="45" t="str">
        <f>IF(Ruksit!C288="x",Ruksit!A288,"")</f>
        <v>Viirusirkkalintu</v>
      </c>
      <c r="D288" s="41" t="str">
        <f>IF(Ruksit!D288="x",Ruksit!A288,"")</f>
        <v/>
      </c>
      <c r="E288" s="42" t="str">
        <f>IF(Ruksit!E288="x",Ruksit!A288,"")</f>
        <v/>
      </c>
      <c r="F288" s="41" t="str">
        <f>IF(Ruksit!F288="x",Ruksit!A288,"")</f>
        <v>Viirusirkkalintu</v>
      </c>
      <c r="G288" s="42" t="str">
        <f>IF(Ruksit!G288="x",Ruksit!A288,"")</f>
        <v>Viirusirkkalintu</v>
      </c>
      <c r="H288" s="41" t="str">
        <f>IF(Ruksit!H288="x",Ruksit!A288,"")</f>
        <v/>
      </c>
      <c r="I288" s="42" t="str">
        <f>IF(Ruksit!I288="x",Ruksit!A288,"")</f>
        <v/>
      </c>
      <c r="J288" s="41" t="str">
        <f>IF(Ruksit!J288="x",Ruksit!A288,"")</f>
        <v>Viirusirkkalintu</v>
      </c>
      <c r="K288" s="46" t="str">
        <f>IF(Ruksit!K288="x",Ruksit!A288,"")</f>
        <v/>
      </c>
      <c r="L288" s="41" t="str">
        <f>IF(Ruksit!L288="x",Ruksit!A288,"")</f>
        <v>Viirusirkkalintu</v>
      </c>
      <c r="M288" s="42" t="str">
        <f>IF(Ruksit!M288="x",Ruksit!A288,"")</f>
        <v/>
      </c>
      <c r="N288" s="41" t="str">
        <f>IF(Ruksit!N288="x",Ruksit!A288,"")</f>
        <v>Viirusirkkalintu</v>
      </c>
      <c r="O288" s="42" t="str">
        <f>IF(Ruksit!O288="x",Ruksit!A288,"")</f>
        <v/>
      </c>
      <c r="P288" s="41" t="str">
        <f>IF(Ruksit!P288="x",Ruksit!A288,"")</f>
        <v/>
      </c>
      <c r="Q288" s="42" t="str">
        <f>IF(Ruksit!Q288="x",Ruksit!A288,"")</f>
        <v>Viirusirkkalintu</v>
      </c>
      <c r="R288" s="41" t="str">
        <f>IF(Ruksit!R288="x",Ruksit!A288,"")</f>
        <v/>
      </c>
      <c r="S288" s="42" t="str">
        <f>IF(Ruksit!S288="x",Ruksit!A288,"")</f>
        <v/>
      </c>
      <c r="T288" s="41" t="str">
        <f>IF(Ruksit!T288="x",Ruksit!A288,"")</f>
        <v>Viirusirkkalintu</v>
      </c>
      <c r="U288" s="42" t="str">
        <f>IF(Ruksit!U288="x",Ruksit!A288,"")</f>
        <v/>
      </c>
      <c r="V288" s="25"/>
      <c r="W288" s="26">
        <f>COUNTA(Ruksit!B288:U288)</f>
        <v>8</v>
      </c>
    </row>
    <row r="289" spans="1:23" x14ac:dyDescent="0.2">
      <c r="A289" t="s">
        <v>336</v>
      </c>
      <c r="B289" s="44" t="str">
        <f>IF(Ruksit!B289="x",Ruksit!A289,"")</f>
        <v>Pensassirkkalintu</v>
      </c>
      <c r="C289" s="45" t="str">
        <f>IF(Ruksit!C289="x",Ruksit!A289,"")</f>
        <v>Pensassirkkalintu</v>
      </c>
      <c r="D289" s="41" t="str">
        <f>IF(Ruksit!D289="x",Ruksit!A289,"")</f>
        <v>Pensassirkkalintu</v>
      </c>
      <c r="E289" s="42" t="str">
        <f>IF(Ruksit!E289="x",Ruksit!A289,"")</f>
        <v>Pensassirkkalintu</v>
      </c>
      <c r="F289" s="41" t="str">
        <f>IF(Ruksit!F289="x",Ruksit!A289,"")</f>
        <v>Pensassirkkalintu</v>
      </c>
      <c r="G289" s="42" t="str">
        <f>IF(Ruksit!G289="x",Ruksit!A289,"")</f>
        <v>Pensassirkkalintu</v>
      </c>
      <c r="H289" s="41" t="str">
        <f>IF(Ruksit!H289="x",Ruksit!A289,"")</f>
        <v>Pensassirkkalintu</v>
      </c>
      <c r="I289" s="42" t="str">
        <f>IF(Ruksit!I289="x",Ruksit!A289,"")</f>
        <v>Pensassirkkalintu</v>
      </c>
      <c r="J289" s="41" t="str">
        <f>IF(Ruksit!J289="x",Ruksit!A289,"")</f>
        <v>Pensassirkkalintu</v>
      </c>
      <c r="K289" s="46" t="str">
        <f>IF(Ruksit!K289="x",Ruksit!A289,"")</f>
        <v>Pensassirkkalintu</v>
      </c>
      <c r="L289" s="41" t="str">
        <f>IF(Ruksit!L289="x",Ruksit!A289,"")</f>
        <v>Pensassirkkalintu</v>
      </c>
      <c r="M289" s="42" t="str">
        <f>IF(Ruksit!M289="x",Ruksit!A289,"")</f>
        <v>Pensassirkkalintu</v>
      </c>
      <c r="N289" s="41" t="str">
        <f>IF(Ruksit!N289="x",Ruksit!A289,"")</f>
        <v>Pensassirkkalintu</v>
      </c>
      <c r="O289" s="42" t="str">
        <f>IF(Ruksit!O289="x",Ruksit!A289,"")</f>
        <v>Pensassirkkalintu</v>
      </c>
      <c r="P289" s="41" t="str">
        <f>IF(Ruksit!P289="x",Ruksit!A289,"")</f>
        <v>Pensassirkkalintu</v>
      </c>
      <c r="Q289" s="42" t="str">
        <f>IF(Ruksit!Q289="x",Ruksit!A289,"")</f>
        <v>Pensassirkkalintu</v>
      </c>
      <c r="R289" s="41" t="str">
        <f>IF(Ruksit!R289="x",Ruksit!A289,"")</f>
        <v>Pensassirkkalintu</v>
      </c>
      <c r="S289" s="42" t="str">
        <f>IF(Ruksit!S289="x",Ruksit!A289,"")</f>
        <v>Pensassirkkalintu</v>
      </c>
      <c r="T289" s="41" t="str">
        <f>IF(Ruksit!T289="x",Ruksit!A289,"")</f>
        <v>Pensassirkkalintu</v>
      </c>
      <c r="U289" s="42" t="str">
        <f>IF(Ruksit!U289="x",Ruksit!A289,"")</f>
        <v>Pensassirkkalintu</v>
      </c>
      <c r="V289" s="25"/>
      <c r="W289" s="26">
        <f>COUNTA(Ruksit!B289:U289)</f>
        <v>20</v>
      </c>
    </row>
    <row r="290" spans="1:23" x14ac:dyDescent="0.2">
      <c r="A290" t="s">
        <v>337</v>
      </c>
      <c r="B290" s="44" t="str">
        <f>IF(Ruksit!B290="x",Ruksit!A290,"")</f>
        <v>Viitasirkkalintu</v>
      </c>
      <c r="C290" s="45" t="str">
        <f>IF(Ruksit!C290="x",Ruksit!A290,"")</f>
        <v>Viitasirkkalintu</v>
      </c>
      <c r="D290" s="41" t="str">
        <f>IF(Ruksit!D290="x",Ruksit!A290,"")</f>
        <v/>
      </c>
      <c r="E290" s="42" t="str">
        <f>IF(Ruksit!E290="x",Ruksit!A290,"")</f>
        <v/>
      </c>
      <c r="F290" s="41" t="str">
        <f>IF(Ruksit!F290="x",Ruksit!A290,"")</f>
        <v/>
      </c>
      <c r="G290" s="42" t="str">
        <f>IF(Ruksit!G290="x",Ruksit!A290,"")</f>
        <v/>
      </c>
      <c r="H290" s="41" t="str">
        <f>IF(Ruksit!H290="x",Ruksit!A290,"")</f>
        <v>Viitasirkkalintu</v>
      </c>
      <c r="I290" s="42" t="str">
        <f>IF(Ruksit!I290="x",Ruksit!A290,"")</f>
        <v>Viitasirkkalintu</v>
      </c>
      <c r="J290" s="41" t="str">
        <f>IF(Ruksit!J290="x",Ruksit!A290,"")</f>
        <v>Viitasirkkalintu</v>
      </c>
      <c r="K290" s="46" t="str">
        <f>IF(Ruksit!K290="x",Ruksit!A290,"")</f>
        <v>Viitasirkkalintu</v>
      </c>
      <c r="L290" s="41" t="str">
        <f>IF(Ruksit!L290="x",Ruksit!A290,"")</f>
        <v>Viitasirkkalintu</v>
      </c>
      <c r="M290" s="42" t="str">
        <f>IF(Ruksit!M290="x",Ruksit!A290,"")</f>
        <v/>
      </c>
      <c r="N290" s="41" t="str">
        <f>IF(Ruksit!N290="x",Ruksit!A290,"")</f>
        <v>Viitasirkkalintu</v>
      </c>
      <c r="O290" s="42" t="str">
        <f>IF(Ruksit!O290="x",Ruksit!A290,"")</f>
        <v>Viitasirkkalintu</v>
      </c>
      <c r="P290" s="41" t="str">
        <f>IF(Ruksit!P290="x",Ruksit!A290,"")</f>
        <v>Viitasirkkalintu</v>
      </c>
      <c r="Q290" s="42" t="str">
        <f>IF(Ruksit!Q290="x",Ruksit!A290,"")</f>
        <v>Viitasirkkalintu</v>
      </c>
      <c r="R290" s="41" t="str">
        <f>IF(Ruksit!R290="x",Ruksit!A290,"")</f>
        <v>Viitasirkkalintu</v>
      </c>
      <c r="S290" s="42" t="str">
        <f>IF(Ruksit!S290="x",Ruksit!A290,"")</f>
        <v/>
      </c>
      <c r="T290" s="41" t="str">
        <f>IF(Ruksit!T290="x",Ruksit!A290,"")</f>
        <v>Viitasirkkalintu</v>
      </c>
      <c r="U290" s="42" t="str">
        <f>IF(Ruksit!U290="x",Ruksit!A290,"")</f>
        <v>Viitasirkkalintu</v>
      </c>
      <c r="V290" s="25"/>
      <c r="W290" s="26">
        <f>COUNTA(Ruksit!B290:U290)</f>
        <v>14</v>
      </c>
    </row>
    <row r="291" spans="1:23" x14ac:dyDescent="0.2">
      <c r="A291" t="s">
        <v>338</v>
      </c>
      <c r="B291" s="44" t="str">
        <f>IF(Ruksit!B291="x",Ruksit!A291,"")</f>
        <v/>
      </c>
      <c r="C291" s="45" t="str">
        <f>IF(Ruksit!C291="x",Ruksit!A291,"")</f>
        <v/>
      </c>
      <c r="D291" s="41" t="str">
        <f>IF(Ruksit!D291="x",Ruksit!A291,"")</f>
        <v/>
      </c>
      <c r="E291" s="42" t="str">
        <f>IF(Ruksit!E291="x",Ruksit!A291,"")</f>
        <v>Ruokosirkkalintu</v>
      </c>
      <c r="F291" s="41" t="str">
        <f>IF(Ruksit!F291="x",Ruksit!A291,"")</f>
        <v/>
      </c>
      <c r="G291" s="42" t="str">
        <f>IF(Ruksit!G291="x",Ruksit!A291,"")</f>
        <v/>
      </c>
      <c r="H291" s="41" t="str">
        <f>IF(Ruksit!H291="x",Ruksit!A291,"")</f>
        <v/>
      </c>
      <c r="I291" s="42" t="str">
        <f>IF(Ruksit!I291="x",Ruksit!A291,"")</f>
        <v/>
      </c>
      <c r="J291" s="41" t="str">
        <f>IF(Ruksit!J291="x",Ruksit!A291,"")</f>
        <v/>
      </c>
      <c r="K291" s="46" t="str">
        <f>IF(Ruksit!K291="x",Ruksit!A291,"")</f>
        <v/>
      </c>
      <c r="L291" s="41" t="str">
        <f>IF(Ruksit!L291="x",Ruksit!A291,"")</f>
        <v>Ruokosirkkalintu</v>
      </c>
      <c r="M291" s="42" t="str">
        <f>IF(Ruksit!M291="x",Ruksit!A291,"")</f>
        <v/>
      </c>
      <c r="N291" s="41" t="str">
        <f>IF(Ruksit!N291="x",Ruksit!A291,"")</f>
        <v/>
      </c>
      <c r="O291" s="42" t="str">
        <f>IF(Ruksit!O291="x",Ruksit!A291,"")</f>
        <v/>
      </c>
      <c r="P291" s="41" t="str">
        <f>IF(Ruksit!P291="x",Ruksit!A291,"")</f>
        <v>Ruokosirkkalintu</v>
      </c>
      <c r="Q291" s="42" t="str">
        <f>IF(Ruksit!Q291="x",Ruksit!A291,"")</f>
        <v/>
      </c>
      <c r="R291" s="41" t="str">
        <f>IF(Ruksit!R291="x",Ruksit!A291,"")</f>
        <v/>
      </c>
      <c r="S291" s="42" t="str">
        <f>IF(Ruksit!S291="x",Ruksit!A291,"")</f>
        <v/>
      </c>
      <c r="T291" s="41" t="str">
        <f>IF(Ruksit!T291="x",Ruksit!A291,"")</f>
        <v/>
      </c>
      <c r="U291" s="42" t="str">
        <f>IF(Ruksit!U291="x",Ruksit!A291,"")</f>
        <v/>
      </c>
      <c r="V291" s="25"/>
      <c r="W291" s="26">
        <f>COUNTA(Ruksit!B291:U291)</f>
        <v>3</v>
      </c>
    </row>
    <row r="292" spans="1:23" x14ac:dyDescent="0.2">
      <c r="A292" t="s">
        <v>339</v>
      </c>
      <c r="B292" s="44" t="str">
        <f>IF(Ruksit!B292="x",Ruksit!A292,"")</f>
        <v/>
      </c>
      <c r="C292" s="45" t="str">
        <f>IF(Ruksit!C292="x",Ruksit!A292,"")</f>
        <v/>
      </c>
      <c r="D292" s="41" t="str">
        <f>IF(Ruksit!D292="x",Ruksit!A292,"")</f>
        <v/>
      </c>
      <c r="E292" s="42" t="str">
        <f>IF(Ruksit!E292="x",Ruksit!A292,"")</f>
        <v/>
      </c>
      <c r="F292" s="41" t="str">
        <f>IF(Ruksit!F292="x",Ruksit!A292,"")</f>
        <v/>
      </c>
      <c r="G292" s="42" t="str">
        <f>IF(Ruksit!G292="x",Ruksit!A292,"")</f>
        <v/>
      </c>
      <c r="H292" s="41" t="str">
        <f>IF(Ruksit!H292="x",Ruksit!A292,"")</f>
        <v>Pikkukultarinta</v>
      </c>
      <c r="I292" s="42" t="str">
        <f>IF(Ruksit!I292="x",Ruksit!A292,"")</f>
        <v/>
      </c>
      <c r="J292" s="41" t="str">
        <f>IF(Ruksit!J292="x",Ruksit!A292,"")</f>
        <v/>
      </c>
      <c r="K292" s="46" t="str">
        <f>IF(Ruksit!K292="x",Ruksit!A292,"")</f>
        <v/>
      </c>
      <c r="L292" s="41" t="str">
        <f>IF(Ruksit!L292="x",Ruksit!A292,"")</f>
        <v>Pikkukultarinta</v>
      </c>
      <c r="M292" s="42" t="str">
        <f>IF(Ruksit!M292="x",Ruksit!A292,"")</f>
        <v/>
      </c>
      <c r="N292" s="41" t="str">
        <f>IF(Ruksit!N292="x",Ruksit!A292,"")</f>
        <v>Pikkukultarinta</v>
      </c>
      <c r="O292" s="42" t="str">
        <f>IF(Ruksit!O292="x",Ruksit!A292,"")</f>
        <v/>
      </c>
      <c r="P292" s="41" t="str">
        <f>IF(Ruksit!P292="x",Ruksit!A292,"")</f>
        <v>Pikkukultarinta</v>
      </c>
      <c r="Q292" s="42" t="str">
        <f>IF(Ruksit!Q292="x",Ruksit!A292,"")</f>
        <v>Pikkukultarinta</v>
      </c>
      <c r="R292" s="41" t="str">
        <f>IF(Ruksit!R292="x",Ruksit!A292,"")</f>
        <v/>
      </c>
      <c r="S292" s="42" t="str">
        <f>IF(Ruksit!S292="x",Ruksit!A292,"")</f>
        <v/>
      </c>
      <c r="T292" s="41" t="str">
        <f>IF(Ruksit!T292="x",Ruksit!A292,"")</f>
        <v/>
      </c>
      <c r="U292" s="42" t="str">
        <f>IF(Ruksit!U292="x",Ruksit!A292,"")</f>
        <v/>
      </c>
      <c r="V292" s="25"/>
      <c r="W292" s="26">
        <f>COUNTA(Ruksit!B292:U292)</f>
        <v>5</v>
      </c>
    </row>
    <row r="293" spans="1:23" x14ac:dyDescent="0.2">
      <c r="A293" t="s">
        <v>340</v>
      </c>
      <c r="B293" s="44" t="str">
        <f>IF(Ruksit!B293="x",Ruksit!A293,"")</f>
        <v>Kultarinta</v>
      </c>
      <c r="C293" s="45" t="str">
        <f>IF(Ruksit!C293="x",Ruksit!A293,"")</f>
        <v>Kultarinta</v>
      </c>
      <c r="D293" s="41" t="str">
        <f>IF(Ruksit!D293="x",Ruksit!A293,"")</f>
        <v>Kultarinta</v>
      </c>
      <c r="E293" s="42" t="str">
        <f>IF(Ruksit!E293="x",Ruksit!A293,"")</f>
        <v/>
      </c>
      <c r="F293" s="41" t="str">
        <f>IF(Ruksit!F293="x",Ruksit!A293,"")</f>
        <v>Kultarinta</v>
      </c>
      <c r="G293" s="42" t="str">
        <f>IF(Ruksit!G293="x",Ruksit!A293,"")</f>
        <v>Kultarinta</v>
      </c>
      <c r="H293" s="41" t="str">
        <f>IF(Ruksit!H293="x",Ruksit!A293,"")</f>
        <v>Kultarinta</v>
      </c>
      <c r="I293" s="42" t="str">
        <f>IF(Ruksit!I293="x",Ruksit!A293,"")</f>
        <v/>
      </c>
      <c r="J293" s="41" t="str">
        <f>IF(Ruksit!J293="x",Ruksit!A293,"")</f>
        <v>Kultarinta</v>
      </c>
      <c r="K293" s="46" t="str">
        <f>IF(Ruksit!K293="x",Ruksit!A293,"")</f>
        <v>Kultarinta</v>
      </c>
      <c r="L293" s="41" t="str">
        <f>IF(Ruksit!L293="x",Ruksit!A293,"")</f>
        <v>Kultarinta</v>
      </c>
      <c r="M293" s="42" t="str">
        <f>IF(Ruksit!M293="x",Ruksit!A293,"")</f>
        <v>Kultarinta</v>
      </c>
      <c r="N293" s="41" t="str">
        <f>IF(Ruksit!N293="x",Ruksit!A293,"")</f>
        <v>Kultarinta</v>
      </c>
      <c r="O293" s="42" t="str">
        <f>IF(Ruksit!O293="x",Ruksit!A293,"")</f>
        <v>Kultarinta</v>
      </c>
      <c r="P293" s="41" t="str">
        <f>IF(Ruksit!P293="x",Ruksit!A293,"")</f>
        <v>Kultarinta</v>
      </c>
      <c r="Q293" s="42" t="str">
        <f>IF(Ruksit!Q293="x",Ruksit!A293,"")</f>
        <v>Kultarinta</v>
      </c>
      <c r="R293" s="41" t="str">
        <f>IF(Ruksit!R293="x",Ruksit!A293,"")</f>
        <v>Kultarinta</v>
      </c>
      <c r="S293" s="42" t="str">
        <f>IF(Ruksit!S293="x",Ruksit!A293,"")</f>
        <v>Kultarinta</v>
      </c>
      <c r="T293" s="41" t="str">
        <f>IF(Ruksit!T293="x",Ruksit!A293,"")</f>
        <v>Kultarinta</v>
      </c>
      <c r="U293" s="42" t="str">
        <f>IF(Ruksit!U293="x",Ruksit!A293,"")</f>
        <v>Kultarinta</v>
      </c>
      <c r="V293" s="25"/>
      <c r="W293" s="26">
        <f>COUNTA(Ruksit!B293:U293)</f>
        <v>18</v>
      </c>
    </row>
    <row r="294" spans="1:23" x14ac:dyDescent="0.2">
      <c r="A294" t="s">
        <v>341</v>
      </c>
      <c r="B294" s="44" t="str">
        <f>IF(Ruksit!B294="x",Ruksit!A294,"")</f>
        <v>Ruokokerttunen</v>
      </c>
      <c r="C294" s="45" t="str">
        <f>IF(Ruksit!C294="x",Ruksit!A294,"")</f>
        <v>Ruokokerttunen</v>
      </c>
      <c r="D294" s="41" t="str">
        <f>IF(Ruksit!D294="x",Ruksit!A294,"")</f>
        <v>Ruokokerttunen</v>
      </c>
      <c r="E294" s="42" t="str">
        <f>IF(Ruksit!E294="x",Ruksit!A294,"")</f>
        <v>Ruokokerttunen</v>
      </c>
      <c r="F294" s="41" t="str">
        <f>IF(Ruksit!F294="x",Ruksit!A294,"")</f>
        <v>Ruokokerttunen</v>
      </c>
      <c r="G294" s="42" t="str">
        <f>IF(Ruksit!G294="x",Ruksit!A294,"")</f>
        <v>Ruokokerttunen</v>
      </c>
      <c r="H294" s="41" t="str">
        <f>IF(Ruksit!H294="x",Ruksit!A294,"")</f>
        <v>Ruokokerttunen</v>
      </c>
      <c r="I294" s="42" t="str">
        <f>IF(Ruksit!I294="x",Ruksit!A294,"")</f>
        <v>Ruokokerttunen</v>
      </c>
      <c r="J294" s="41" t="str">
        <f>IF(Ruksit!J294="x",Ruksit!A294,"")</f>
        <v>Ruokokerttunen</v>
      </c>
      <c r="K294" s="46" t="str">
        <f>IF(Ruksit!K294="x",Ruksit!A294,"")</f>
        <v>Ruokokerttunen</v>
      </c>
      <c r="L294" s="41" t="str">
        <f>IF(Ruksit!L294="x",Ruksit!A294,"")</f>
        <v>Ruokokerttunen</v>
      </c>
      <c r="M294" s="42" t="str">
        <f>IF(Ruksit!M294="x",Ruksit!A294,"")</f>
        <v>Ruokokerttunen</v>
      </c>
      <c r="N294" s="41" t="str">
        <f>IF(Ruksit!N294="x",Ruksit!A294,"")</f>
        <v>Ruokokerttunen</v>
      </c>
      <c r="O294" s="42" t="str">
        <f>IF(Ruksit!O294="x",Ruksit!A294,"")</f>
        <v>Ruokokerttunen</v>
      </c>
      <c r="P294" s="41" t="str">
        <f>IF(Ruksit!P294="x",Ruksit!A294,"")</f>
        <v>Ruokokerttunen</v>
      </c>
      <c r="Q294" s="42" t="str">
        <f>IF(Ruksit!Q294="x",Ruksit!A294,"")</f>
        <v>Ruokokerttunen</v>
      </c>
      <c r="R294" s="41" t="str">
        <f>IF(Ruksit!R294="x",Ruksit!A294,"")</f>
        <v>Ruokokerttunen</v>
      </c>
      <c r="S294" s="42" t="str">
        <f>IF(Ruksit!S294="x",Ruksit!A294,"")</f>
        <v>Ruokokerttunen</v>
      </c>
      <c r="T294" s="41" t="str">
        <f>IF(Ruksit!T294="x",Ruksit!A294,"")</f>
        <v>Ruokokerttunen</v>
      </c>
      <c r="U294" s="42" t="str">
        <f>IF(Ruksit!U294="x",Ruksit!A294,"")</f>
        <v>Ruokokerttunen</v>
      </c>
      <c r="V294" s="25"/>
      <c r="W294" s="26">
        <f>COUNTA(Ruksit!B294:U294)</f>
        <v>20</v>
      </c>
    </row>
    <row r="295" spans="1:23" x14ac:dyDescent="0.2">
      <c r="A295" t="s">
        <v>342</v>
      </c>
      <c r="B295" s="44" t="str">
        <f>IF(Ruksit!B295="x",Ruksit!A295,"")</f>
        <v>Viitakerttunen</v>
      </c>
      <c r="C295" s="45" t="str">
        <f>IF(Ruksit!C295="x",Ruksit!A295,"")</f>
        <v>Viitakerttunen</v>
      </c>
      <c r="D295" s="41" t="str">
        <f>IF(Ruksit!D295="x",Ruksit!A295,"")</f>
        <v>Viitakerttunen</v>
      </c>
      <c r="E295" s="42" t="str">
        <f>IF(Ruksit!E295="x",Ruksit!A295,"")</f>
        <v>Viitakerttunen</v>
      </c>
      <c r="F295" s="41" t="str">
        <f>IF(Ruksit!F295="x",Ruksit!A295,"")</f>
        <v>Viitakerttunen</v>
      </c>
      <c r="G295" s="42" t="str">
        <f>IF(Ruksit!G295="x",Ruksit!A295,"")</f>
        <v>Viitakerttunen</v>
      </c>
      <c r="H295" s="41" t="str">
        <f>IF(Ruksit!H295="x",Ruksit!A295,"")</f>
        <v>Viitakerttunen</v>
      </c>
      <c r="I295" s="42" t="str">
        <f>IF(Ruksit!I295="x",Ruksit!A295,"")</f>
        <v>Viitakerttunen</v>
      </c>
      <c r="J295" s="41" t="str">
        <f>IF(Ruksit!J295="x",Ruksit!A295,"")</f>
        <v>Viitakerttunen</v>
      </c>
      <c r="K295" s="46" t="str">
        <f>IF(Ruksit!K295="x",Ruksit!A295,"")</f>
        <v>Viitakerttunen</v>
      </c>
      <c r="L295" s="41" t="str">
        <f>IF(Ruksit!L295="x",Ruksit!A295,"")</f>
        <v>Viitakerttunen</v>
      </c>
      <c r="M295" s="42" t="str">
        <f>IF(Ruksit!M295="x",Ruksit!A295,"")</f>
        <v>Viitakerttunen</v>
      </c>
      <c r="N295" s="41" t="str">
        <f>IF(Ruksit!N295="x",Ruksit!A295,"")</f>
        <v>Viitakerttunen</v>
      </c>
      <c r="O295" s="42" t="str">
        <f>IF(Ruksit!O295="x",Ruksit!A295,"")</f>
        <v>Viitakerttunen</v>
      </c>
      <c r="P295" s="41" t="str">
        <f>IF(Ruksit!P295="x",Ruksit!A295,"")</f>
        <v>Viitakerttunen</v>
      </c>
      <c r="Q295" s="42" t="str">
        <f>IF(Ruksit!Q295="x",Ruksit!A295,"")</f>
        <v>Viitakerttunen</v>
      </c>
      <c r="R295" s="41" t="str">
        <f>IF(Ruksit!R295="x",Ruksit!A295,"")</f>
        <v>Viitakerttunen</v>
      </c>
      <c r="S295" s="42" t="str">
        <f>IF(Ruksit!S295="x",Ruksit!A295,"")</f>
        <v>Viitakerttunen</v>
      </c>
      <c r="T295" s="41" t="str">
        <f>IF(Ruksit!T295="x",Ruksit!A295,"")</f>
        <v>Viitakerttunen</v>
      </c>
      <c r="U295" s="42" t="str">
        <f>IF(Ruksit!U295="x",Ruksit!A295,"")</f>
        <v>Viitakerttunen</v>
      </c>
      <c r="V295" s="25"/>
      <c r="W295" s="26">
        <f>COUNTA(Ruksit!B295:U295)</f>
        <v>20</v>
      </c>
    </row>
    <row r="296" spans="1:23" x14ac:dyDescent="0.2">
      <c r="A296" t="s">
        <v>343</v>
      </c>
      <c r="B296" s="44" t="str">
        <f>IF(Ruksit!B296="x",Ruksit!A296,"")</f>
        <v>Luhtakerttunen</v>
      </c>
      <c r="C296" s="45" t="str">
        <f>IF(Ruksit!C296="x",Ruksit!A296,"")</f>
        <v>Luhtakerttunen</v>
      </c>
      <c r="D296" s="41" t="str">
        <f>IF(Ruksit!D296="x",Ruksit!A296,"")</f>
        <v>Luhtakerttunen</v>
      </c>
      <c r="E296" s="42" t="str">
        <f>IF(Ruksit!E296="x",Ruksit!A296,"")</f>
        <v>Luhtakerttunen</v>
      </c>
      <c r="F296" s="41" t="str">
        <f>IF(Ruksit!F296="x",Ruksit!A296,"")</f>
        <v>Luhtakerttunen</v>
      </c>
      <c r="G296" s="42" t="str">
        <f>IF(Ruksit!G296="x",Ruksit!A296,"")</f>
        <v>Luhtakerttunen</v>
      </c>
      <c r="H296" s="41" t="str">
        <f>IF(Ruksit!H296="x",Ruksit!A296,"")</f>
        <v>Luhtakerttunen</v>
      </c>
      <c r="I296" s="42" t="str">
        <f>IF(Ruksit!I296="x",Ruksit!A296,"")</f>
        <v/>
      </c>
      <c r="J296" s="41" t="str">
        <f>IF(Ruksit!J296="x",Ruksit!A296,"")</f>
        <v/>
      </c>
      <c r="K296" s="46" t="str">
        <f>IF(Ruksit!K296="x",Ruksit!A296,"")</f>
        <v>Luhtakerttunen</v>
      </c>
      <c r="L296" s="41" t="str">
        <f>IF(Ruksit!L296="x",Ruksit!A296,"")</f>
        <v>Luhtakerttunen</v>
      </c>
      <c r="M296" s="42" t="str">
        <f>IF(Ruksit!M296="x",Ruksit!A296,"")</f>
        <v/>
      </c>
      <c r="N296" s="41" t="str">
        <f>IF(Ruksit!N296="x",Ruksit!A296,"")</f>
        <v>Luhtakerttunen</v>
      </c>
      <c r="O296" s="42" t="str">
        <f>IF(Ruksit!O296="x",Ruksit!A296,"")</f>
        <v/>
      </c>
      <c r="P296" s="41" t="str">
        <f>IF(Ruksit!P296="x",Ruksit!A296,"")</f>
        <v>Luhtakerttunen</v>
      </c>
      <c r="Q296" s="42" t="str">
        <f>IF(Ruksit!Q296="x",Ruksit!A296,"")</f>
        <v>Luhtakerttunen</v>
      </c>
      <c r="R296" s="41" t="str">
        <f>IF(Ruksit!R296="x",Ruksit!A296,"")</f>
        <v>Luhtakerttunen</v>
      </c>
      <c r="S296" s="42" t="str">
        <f>IF(Ruksit!S296="x",Ruksit!A296,"")</f>
        <v>Luhtakerttunen</v>
      </c>
      <c r="T296" s="41" t="str">
        <f>IF(Ruksit!T296="x",Ruksit!A296,"")</f>
        <v>Luhtakerttunen</v>
      </c>
      <c r="U296" s="42" t="str">
        <f>IF(Ruksit!U296="x",Ruksit!A296,"")</f>
        <v/>
      </c>
      <c r="V296" s="25"/>
      <c r="W296" s="26">
        <f>COUNTA(Ruksit!B296:U296)</f>
        <v>15</v>
      </c>
    </row>
    <row r="297" spans="1:23" x14ac:dyDescent="0.2">
      <c r="A297" t="s">
        <v>344</v>
      </c>
      <c r="B297" s="44" t="str">
        <f>IF(Ruksit!B297="x",Ruksit!A297,"")</f>
        <v/>
      </c>
      <c r="C297" s="45" t="str">
        <f>IF(Ruksit!C297="x",Ruksit!A297,"")</f>
        <v>Rytikerttunen</v>
      </c>
      <c r="D297" s="41" t="str">
        <f>IF(Ruksit!D297="x",Ruksit!A297,"")</f>
        <v>Rytikerttunen</v>
      </c>
      <c r="E297" s="42" t="str">
        <f>IF(Ruksit!E297="x",Ruksit!A297,"")</f>
        <v>Rytikerttunen</v>
      </c>
      <c r="F297" s="41" t="str">
        <f>IF(Ruksit!F297="x",Ruksit!A297,"")</f>
        <v/>
      </c>
      <c r="G297" s="42" t="str">
        <f>IF(Ruksit!G297="x",Ruksit!A297,"")</f>
        <v>Rytikerttunen</v>
      </c>
      <c r="H297" s="41" t="str">
        <f>IF(Ruksit!H297="x",Ruksit!A297,"")</f>
        <v>Rytikerttunen</v>
      </c>
      <c r="I297" s="42" t="str">
        <f>IF(Ruksit!I297="x",Ruksit!A297,"")</f>
        <v/>
      </c>
      <c r="J297" s="41" t="str">
        <f>IF(Ruksit!J297="x",Ruksit!A297,"")</f>
        <v/>
      </c>
      <c r="K297" s="46" t="str">
        <f>IF(Ruksit!K297="x",Ruksit!A297,"")</f>
        <v/>
      </c>
      <c r="L297" s="41" t="str">
        <f>IF(Ruksit!L297="x",Ruksit!A297,"")</f>
        <v>Rytikerttunen</v>
      </c>
      <c r="M297" s="42" t="str">
        <f>IF(Ruksit!M297="x",Ruksit!A297,"")</f>
        <v/>
      </c>
      <c r="N297" s="41" t="str">
        <f>IF(Ruksit!N297="x",Ruksit!A297,"")</f>
        <v>Rytikerttunen</v>
      </c>
      <c r="O297" s="42" t="str">
        <f>IF(Ruksit!O297="x",Ruksit!A297,"")</f>
        <v/>
      </c>
      <c r="P297" s="41" t="str">
        <f>IF(Ruksit!P297="x",Ruksit!A297,"")</f>
        <v>Rytikerttunen</v>
      </c>
      <c r="Q297" s="42" t="str">
        <f>IF(Ruksit!Q297="x",Ruksit!A297,"")</f>
        <v>Rytikerttunen</v>
      </c>
      <c r="R297" s="41" t="str">
        <f>IF(Ruksit!R297="x",Ruksit!A297,"")</f>
        <v/>
      </c>
      <c r="S297" s="42" t="str">
        <f>IF(Ruksit!S297="x",Ruksit!A297,"")</f>
        <v/>
      </c>
      <c r="T297" s="41" t="str">
        <f>IF(Ruksit!T297="x",Ruksit!A297,"")</f>
        <v>Rytikerttunen</v>
      </c>
      <c r="U297" s="42" t="str">
        <f>IF(Ruksit!U297="x",Ruksit!A297,"")</f>
        <v/>
      </c>
      <c r="V297" s="25"/>
      <c r="W297" s="26">
        <f>COUNTA(Ruksit!B297:U297)</f>
        <v>10</v>
      </c>
    </row>
    <row r="298" spans="1:23" x14ac:dyDescent="0.2">
      <c r="A298" t="s">
        <v>345</v>
      </c>
      <c r="B298" s="44" t="str">
        <f>IF(Ruksit!B298="x",Ruksit!A298,"")</f>
        <v/>
      </c>
      <c r="C298" s="45" t="str">
        <f>IF(Ruksit!C298="x",Ruksit!A298,"")</f>
        <v>Rastaskerttunen</v>
      </c>
      <c r="D298" s="41" t="str">
        <f>IF(Ruksit!D298="x",Ruksit!A298,"")</f>
        <v>Rastaskerttunen</v>
      </c>
      <c r="E298" s="42" t="str">
        <f>IF(Ruksit!E298="x",Ruksit!A298,"")</f>
        <v/>
      </c>
      <c r="F298" s="41" t="str">
        <f>IF(Ruksit!F298="x",Ruksit!A298,"")</f>
        <v/>
      </c>
      <c r="G298" s="42" t="str">
        <f>IF(Ruksit!G298="x",Ruksit!A298,"")</f>
        <v/>
      </c>
      <c r="H298" s="41" t="str">
        <f>IF(Ruksit!H298="x",Ruksit!A298,"")</f>
        <v/>
      </c>
      <c r="I298" s="42" t="str">
        <f>IF(Ruksit!I298="x",Ruksit!A298,"")</f>
        <v/>
      </c>
      <c r="J298" s="41" t="str">
        <f>IF(Ruksit!J298="x",Ruksit!A298,"")</f>
        <v/>
      </c>
      <c r="K298" s="46" t="str">
        <f>IF(Ruksit!K298="x",Ruksit!A298,"")</f>
        <v/>
      </c>
      <c r="L298" s="41" t="str">
        <f>IF(Ruksit!L298="x",Ruksit!A298,"")</f>
        <v>Rastaskerttunen</v>
      </c>
      <c r="M298" s="42" t="str">
        <f>IF(Ruksit!M298="x",Ruksit!A298,"")</f>
        <v/>
      </c>
      <c r="N298" s="41" t="str">
        <f>IF(Ruksit!N298="x",Ruksit!A298,"")</f>
        <v/>
      </c>
      <c r="O298" s="42" t="str">
        <f>IF(Ruksit!O298="x",Ruksit!A298,"")</f>
        <v/>
      </c>
      <c r="P298" s="41" t="str">
        <f>IF(Ruksit!P298="x",Ruksit!A298,"")</f>
        <v/>
      </c>
      <c r="Q298" s="42" t="str">
        <f>IF(Ruksit!Q298="x",Ruksit!A298,"")</f>
        <v>Rastaskerttunen</v>
      </c>
      <c r="R298" s="41" t="str">
        <f>IF(Ruksit!R298="x",Ruksit!A298,"")</f>
        <v/>
      </c>
      <c r="S298" s="42" t="str">
        <f>IF(Ruksit!S298="x",Ruksit!A298,"")</f>
        <v/>
      </c>
      <c r="T298" s="41" t="str">
        <f>IF(Ruksit!T298="x",Ruksit!A298,"")</f>
        <v/>
      </c>
      <c r="U298" s="42" t="str">
        <f>IF(Ruksit!U298="x",Ruksit!A298,"")</f>
        <v/>
      </c>
      <c r="V298" s="25"/>
      <c r="W298" s="26">
        <f>COUNTA(Ruksit!B298:U298)</f>
        <v>4</v>
      </c>
    </row>
    <row r="299" spans="1:23" x14ac:dyDescent="0.2">
      <c r="A299" t="s">
        <v>346</v>
      </c>
      <c r="B299" s="44" t="str">
        <f>IF(Ruksit!B299="x",Ruksit!A299,"")</f>
        <v/>
      </c>
      <c r="C299" s="45" t="str">
        <f>IF(Ruksit!C299="x",Ruksit!A299,"")</f>
        <v/>
      </c>
      <c r="D299" s="41" t="str">
        <f>IF(Ruksit!D299="x",Ruksit!A299,"")</f>
        <v/>
      </c>
      <c r="E299" s="42" t="str">
        <f>IF(Ruksit!E299="x",Ruksit!A299,"")</f>
        <v/>
      </c>
      <c r="F299" s="41" t="str">
        <f>IF(Ruksit!F299="x",Ruksit!A299,"")</f>
        <v/>
      </c>
      <c r="G299" s="42" t="str">
        <f>IF(Ruksit!G299="x",Ruksit!A299,"")</f>
        <v/>
      </c>
      <c r="H299" s="41" t="str">
        <f>IF(Ruksit!H299="x",Ruksit!A299,"")</f>
        <v/>
      </c>
      <c r="I299" s="42" t="str">
        <f>IF(Ruksit!I299="x",Ruksit!A299,"")</f>
        <v/>
      </c>
      <c r="J299" s="41" t="str">
        <f>IF(Ruksit!J299="x",Ruksit!A299,"")</f>
        <v/>
      </c>
      <c r="K299" s="46" t="str">
        <f>IF(Ruksit!K299="x",Ruksit!A299,"")</f>
        <v/>
      </c>
      <c r="L299" s="41" t="str">
        <f>IF(Ruksit!L299="x",Ruksit!A299,"")</f>
        <v/>
      </c>
      <c r="M299" s="42" t="str">
        <f>IF(Ruksit!M299="x",Ruksit!A299,"")</f>
        <v/>
      </c>
      <c r="N299" s="41" t="str">
        <f>IF(Ruksit!N299="x",Ruksit!A299,"")</f>
        <v/>
      </c>
      <c r="O299" s="42" t="str">
        <f>IF(Ruksit!O299="x",Ruksit!A299,"")</f>
        <v/>
      </c>
      <c r="P299" s="41" t="str">
        <f>IF(Ruksit!P299="x",Ruksit!A299,"")</f>
        <v/>
      </c>
      <c r="Q299" s="42" t="str">
        <f>IF(Ruksit!Q299="x",Ruksit!A299,"")</f>
        <v>Ruskokerttu</v>
      </c>
      <c r="R299" s="41" t="str">
        <f>IF(Ruksit!R299="x",Ruksit!A299,"")</f>
        <v/>
      </c>
      <c r="S299" s="42" t="str">
        <f>IF(Ruksit!S299="x",Ruksit!A299,"")</f>
        <v/>
      </c>
      <c r="T299" s="41" t="str">
        <f>IF(Ruksit!T299="x",Ruksit!A299,"")</f>
        <v/>
      </c>
      <c r="U299" s="42" t="str">
        <f>IF(Ruksit!U299="x",Ruksit!A299,"")</f>
        <v/>
      </c>
      <c r="V299" s="25"/>
      <c r="W299" s="26">
        <f>COUNTA(Ruksit!B299:U299)</f>
        <v>1</v>
      </c>
    </row>
    <row r="300" spans="1:23" x14ac:dyDescent="0.2">
      <c r="A300" t="s">
        <v>347</v>
      </c>
      <c r="B300" s="44" t="str">
        <f>IF(Ruksit!B300="x",Ruksit!A300,"")</f>
        <v/>
      </c>
      <c r="C300" s="45" t="str">
        <f>IF(Ruksit!C300="x",Ruksit!A300,"")</f>
        <v/>
      </c>
      <c r="D300" s="41" t="str">
        <f>IF(Ruksit!D300="x",Ruksit!A300,"")</f>
        <v/>
      </c>
      <c r="E300" s="42" t="str">
        <f>IF(Ruksit!E300="x",Ruksit!A300,"")</f>
        <v/>
      </c>
      <c r="F300" s="41" t="str">
        <f>IF(Ruksit!F300="x",Ruksit!A300,"")</f>
        <v/>
      </c>
      <c r="G300" s="42" t="str">
        <f>IF(Ruksit!G300="x",Ruksit!A300,"")</f>
        <v>Rusorintakerttu</v>
      </c>
      <c r="H300" s="41" t="str">
        <f>IF(Ruksit!H300="x",Ruksit!A300,"")</f>
        <v/>
      </c>
      <c r="I300" s="42" t="str">
        <f>IF(Ruksit!I300="x",Ruksit!A300,"")</f>
        <v/>
      </c>
      <c r="J300" s="41" t="str">
        <f>IF(Ruksit!J300="x",Ruksit!A300,"")</f>
        <v/>
      </c>
      <c r="K300" s="46" t="str">
        <f>IF(Ruksit!K300="x",Ruksit!A300,"")</f>
        <v/>
      </c>
      <c r="L300" s="41" t="str">
        <f>IF(Ruksit!L300="x",Ruksit!A300,"")</f>
        <v/>
      </c>
      <c r="M300" s="42" t="str">
        <f>IF(Ruksit!M300="x",Ruksit!A300,"")</f>
        <v/>
      </c>
      <c r="N300" s="41" t="str">
        <f>IF(Ruksit!N300="x",Ruksit!A300,"")</f>
        <v/>
      </c>
      <c r="O300" s="42" t="str">
        <f>IF(Ruksit!O300="x",Ruksit!A300,"")</f>
        <v/>
      </c>
      <c r="P300" s="41" t="str">
        <f>IF(Ruksit!P300="x",Ruksit!A300,"")</f>
        <v/>
      </c>
      <c r="Q300" s="42" t="str">
        <f>IF(Ruksit!Q300="x",Ruksit!A300,"")</f>
        <v/>
      </c>
      <c r="R300" s="41" t="str">
        <f>IF(Ruksit!R300="x",Ruksit!A300,"")</f>
        <v/>
      </c>
      <c r="S300" s="42" t="str">
        <f>IF(Ruksit!S300="x",Ruksit!A300,"")</f>
        <v/>
      </c>
      <c r="T300" s="41" t="str">
        <f>IF(Ruksit!T300="x",Ruksit!A300,"")</f>
        <v/>
      </c>
      <c r="U300" s="42" t="str">
        <f>IF(Ruksit!U300="x",Ruksit!A300,"")</f>
        <v/>
      </c>
      <c r="V300" s="25"/>
      <c r="W300" s="26">
        <f>COUNTA(Ruksit!B300:U300)</f>
        <v>1</v>
      </c>
    </row>
    <row r="301" spans="1:23" x14ac:dyDescent="0.2">
      <c r="A301" t="s">
        <v>348</v>
      </c>
      <c r="B301" s="44" t="str">
        <f>IF(Ruksit!B301="x",Ruksit!A301,"")</f>
        <v/>
      </c>
      <c r="C301" s="45" t="str">
        <f>IF(Ruksit!C301="x",Ruksit!A301,"")</f>
        <v/>
      </c>
      <c r="D301" s="41" t="str">
        <f>IF(Ruksit!D301="x",Ruksit!A301,"")</f>
        <v/>
      </c>
      <c r="E301" s="42" t="str">
        <f>IF(Ruksit!E301="x",Ruksit!A301,"")</f>
        <v/>
      </c>
      <c r="F301" s="41" t="str">
        <f>IF(Ruksit!F301="x",Ruksit!A301,"")</f>
        <v/>
      </c>
      <c r="G301" s="42" t="str">
        <f>IF(Ruksit!G301="x",Ruksit!A301,"")</f>
        <v/>
      </c>
      <c r="H301" s="41" t="str">
        <f>IF(Ruksit!H301="x",Ruksit!A301,"")</f>
        <v/>
      </c>
      <c r="I301" s="42" t="str">
        <f>IF(Ruksit!I301="x",Ruksit!A301,"")</f>
        <v/>
      </c>
      <c r="J301" s="41" t="str">
        <f>IF(Ruksit!J301="x",Ruksit!A301,"")</f>
        <v/>
      </c>
      <c r="K301" s="46" t="str">
        <f>IF(Ruksit!K301="x",Ruksit!A301,"")</f>
        <v/>
      </c>
      <c r="L301" s="41" t="str">
        <f>IF(Ruksit!L301="x",Ruksit!A301,"")</f>
        <v>Mustakurkkukerttu</v>
      </c>
      <c r="M301" s="42" t="str">
        <f>IF(Ruksit!M301="x",Ruksit!A301,"")</f>
        <v/>
      </c>
      <c r="N301" s="41" t="str">
        <f>IF(Ruksit!N301="x",Ruksit!A301,"")</f>
        <v/>
      </c>
      <c r="O301" s="42" t="str">
        <f>IF(Ruksit!O301="x",Ruksit!A301,"")</f>
        <v/>
      </c>
      <c r="P301" s="41" t="str">
        <f>IF(Ruksit!P301="x",Ruksit!A301,"")</f>
        <v/>
      </c>
      <c r="Q301" s="42" t="str">
        <f>IF(Ruksit!Q301="x",Ruksit!A301,"")</f>
        <v/>
      </c>
      <c r="R301" s="41" t="str">
        <f>IF(Ruksit!R301="x",Ruksit!A301,"")</f>
        <v/>
      </c>
      <c r="S301" s="42" t="str">
        <f>IF(Ruksit!S301="x",Ruksit!A301,"")</f>
        <v/>
      </c>
      <c r="T301" s="41" t="str">
        <f>IF(Ruksit!T301="x",Ruksit!A301,"")</f>
        <v/>
      </c>
      <c r="U301" s="42" t="str">
        <f>IF(Ruksit!U301="x",Ruksit!A301,"")</f>
        <v/>
      </c>
      <c r="V301" s="25"/>
      <c r="W301" s="26">
        <f>COUNTA(Ruksit!B301:U301)</f>
        <v>1</v>
      </c>
    </row>
    <row r="302" spans="1:23" x14ac:dyDescent="0.2">
      <c r="A302" t="s">
        <v>349</v>
      </c>
      <c r="B302" s="44" t="str">
        <f>IF(Ruksit!B302="x",Ruksit!A302,"")</f>
        <v/>
      </c>
      <c r="C302" s="45" t="str">
        <f>IF(Ruksit!C302="x",Ruksit!A302,"")</f>
        <v>Kirjokerttu</v>
      </c>
      <c r="D302" s="41" t="str">
        <f>IF(Ruksit!D302="x",Ruksit!A302,"")</f>
        <v/>
      </c>
      <c r="E302" s="42" t="str">
        <f>IF(Ruksit!E302="x",Ruksit!A302,"")</f>
        <v/>
      </c>
      <c r="F302" s="41" t="str">
        <f>IF(Ruksit!F302="x",Ruksit!A302,"")</f>
        <v/>
      </c>
      <c r="G302" s="42" t="str">
        <f>IF(Ruksit!G302="x",Ruksit!A302,"")</f>
        <v/>
      </c>
      <c r="H302" s="41" t="str">
        <f>IF(Ruksit!H302="x",Ruksit!A302,"")</f>
        <v/>
      </c>
      <c r="I302" s="42" t="str">
        <f>IF(Ruksit!I302="x",Ruksit!A302,"")</f>
        <v/>
      </c>
      <c r="J302" s="41" t="str">
        <f>IF(Ruksit!J302="x",Ruksit!A302,"")</f>
        <v/>
      </c>
      <c r="K302" s="46" t="str">
        <f>IF(Ruksit!K302="x",Ruksit!A302,"")</f>
        <v/>
      </c>
      <c r="L302" s="41" t="str">
        <f>IF(Ruksit!L302="x",Ruksit!A302,"")</f>
        <v>Kirjokerttu</v>
      </c>
      <c r="M302" s="42" t="str">
        <f>IF(Ruksit!M302="x",Ruksit!A302,"")</f>
        <v/>
      </c>
      <c r="N302" s="41" t="str">
        <f>IF(Ruksit!N302="x",Ruksit!A302,"")</f>
        <v/>
      </c>
      <c r="O302" s="42" t="str">
        <f>IF(Ruksit!O302="x",Ruksit!A302,"")</f>
        <v/>
      </c>
      <c r="P302" s="41" t="str">
        <f>IF(Ruksit!P302="x",Ruksit!A302,"")</f>
        <v>Kirjokerttu</v>
      </c>
      <c r="Q302" s="42" t="str">
        <f>IF(Ruksit!Q302="x",Ruksit!A302,"")</f>
        <v>Kirjokerttu</v>
      </c>
      <c r="R302" s="41" t="str">
        <f>IF(Ruksit!R302="x",Ruksit!A302,"")</f>
        <v/>
      </c>
      <c r="S302" s="42" t="str">
        <f>IF(Ruksit!S302="x",Ruksit!A302,"")</f>
        <v/>
      </c>
      <c r="T302" s="41" t="str">
        <f>IF(Ruksit!T302="x",Ruksit!A302,"")</f>
        <v/>
      </c>
      <c r="U302" s="42" t="str">
        <f>IF(Ruksit!U302="x",Ruksit!A302,"")</f>
        <v/>
      </c>
      <c r="V302" s="25"/>
      <c r="W302" s="26">
        <f>COUNTA(Ruksit!B302:U302)</f>
        <v>4</v>
      </c>
    </row>
    <row r="303" spans="1:23" x14ac:dyDescent="0.2">
      <c r="A303" t="s">
        <v>350</v>
      </c>
      <c r="B303" s="44" t="str">
        <f>IF(Ruksit!B303="x",Ruksit!A303,"")</f>
        <v>Hernekerttu</v>
      </c>
      <c r="C303" s="45" t="str">
        <f>IF(Ruksit!C303="x",Ruksit!A303,"")</f>
        <v>Hernekerttu</v>
      </c>
      <c r="D303" s="41" t="str">
        <f>IF(Ruksit!D303="x",Ruksit!A303,"")</f>
        <v>Hernekerttu</v>
      </c>
      <c r="E303" s="42" t="str">
        <f>IF(Ruksit!E303="x",Ruksit!A303,"")</f>
        <v>Hernekerttu</v>
      </c>
      <c r="F303" s="41" t="str">
        <f>IF(Ruksit!F303="x",Ruksit!A303,"")</f>
        <v>Hernekerttu</v>
      </c>
      <c r="G303" s="42" t="str">
        <f>IF(Ruksit!G303="x",Ruksit!A303,"")</f>
        <v>Hernekerttu</v>
      </c>
      <c r="H303" s="41" t="str">
        <f>IF(Ruksit!H303="x",Ruksit!A303,"")</f>
        <v>Hernekerttu</v>
      </c>
      <c r="I303" s="42" t="str">
        <f>IF(Ruksit!I303="x",Ruksit!A303,"")</f>
        <v>Hernekerttu</v>
      </c>
      <c r="J303" s="41" t="str">
        <f>IF(Ruksit!J303="x",Ruksit!A303,"")</f>
        <v>Hernekerttu</v>
      </c>
      <c r="K303" s="46" t="str">
        <f>IF(Ruksit!K303="x",Ruksit!A303,"")</f>
        <v>Hernekerttu</v>
      </c>
      <c r="L303" s="41" t="str">
        <f>IF(Ruksit!L303="x",Ruksit!A303,"")</f>
        <v>Hernekerttu</v>
      </c>
      <c r="M303" s="42" t="str">
        <f>IF(Ruksit!M303="x",Ruksit!A303,"")</f>
        <v>Hernekerttu</v>
      </c>
      <c r="N303" s="41" t="str">
        <f>IF(Ruksit!N303="x",Ruksit!A303,"")</f>
        <v>Hernekerttu</v>
      </c>
      <c r="O303" s="42" t="str">
        <f>IF(Ruksit!O303="x",Ruksit!A303,"")</f>
        <v>Hernekerttu</v>
      </c>
      <c r="P303" s="41" t="str">
        <f>IF(Ruksit!P303="x",Ruksit!A303,"")</f>
        <v>Hernekerttu</v>
      </c>
      <c r="Q303" s="42" t="str">
        <f>IF(Ruksit!Q303="x",Ruksit!A303,"")</f>
        <v>Hernekerttu</v>
      </c>
      <c r="R303" s="41" t="str">
        <f>IF(Ruksit!R303="x",Ruksit!A303,"")</f>
        <v>Hernekerttu</v>
      </c>
      <c r="S303" s="42" t="str">
        <f>IF(Ruksit!S303="x",Ruksit!A303,"")</f>
        <v>Hernekerttu</v>
      </c>
      <c r="T303" s="41" t="str">
        <f>IF(Ruksit!T303="x",Ruksit!A303,"")</f>
        <v>Hernekerttu</v>
      </c>
      <c r="U303" s="42" t="str">
        <f>IF(Ruksit!U303="x",Ruksit!A303,"")</f>
        <v>Hernekerttu</v>
      </c>
      <c r="V303" s="25"/>
      <c r="W303" s="26">
        <f>COUNTA(Ruksit!B303:U303)</f>
        <v>20</v>
      </c>
    </row>
    <row r="304" spans="1:23" x14ac:dyDescent="0.2">
      <c r="A304" t="s">
        <v>351</v>
      </c>
      <c r="B304" s="44" t="str">
        <f>IF(Ruksit!B304="x",Ruksit!A304,"")</f>
        <v>Pensaskerttu</v>
      </c>
      <c r="C304" s="45" t="str">
        <f>IF(Ruksit!C304="x",Ruksit!A304,"")</f>
        <v>Pensaskerttu</v>
      </c>
      <c r="D304" s="41" t="str">
        <f>IF(Ruksit!D304="x",Ruksit!A304,"")</f>
        <v>Pensaskerttu</v>
      </c>
      <c r="E304" s="42" t="str">
        <f>IF(Ruksit!E304="x",Ruksit!A304,"")</f>
        <v>Pensaskerttu</v>
      </c>
      <c r="F304" s="41" t="str">
        <f>IF(Ruksit!F304="x",Ruksit!A304,"")</f>
        <v>Pensaskerttu</v>
      </c>
      <c r="G304" s="42" t="str">
        <f>IF(Ruksit!G304="x",Ruksit!A304,"")</f>
        <v>Pensaskerttu</v>
      </c>
      <c r="H304" s="41" t="str">
        <f>IF(Ruksit!H304="x",Ruksit!A304,"")</f>
        <v>Pensaskerttu</v>
      </c>
      <c r="I304" s="42" t="str">
        <f>IF(Ruksit!I304="x",Ruksit!A304,"")</f>
        <v>Pensaskerttu</v>
      </c>
      <c r="J304" s="41" t="str">
        <f>IF(Ruksit!J304="x",Ruksit!A304,"")</f>
        <v>Pensaskerttu</v>
      </c>
      <c r="K304" s="46" t="str">
        <f>IF(Ruksit!K304="x",Ruksit!A304,"")</f>
        <v>Pensaskerttu</v>
      </c>
      <c r="L304" s="41" t="str">
        <f>IF(Ruksit!L304="x",Ruksit!A304,"")</f>
        <v>Pensaskerttu</v>
      </c>
      <c r="M304" s="42" t="str">
        <f>IF(Ruksit!M304="x",Ruksit!A304,"")</f>
        <v>Pensaskerttu</v>
      </c>
      <c r="N304" s="41" t="str">
        <f>IF(Ruksit!N304="x",Ruksit!A304,"")</f>
        <v>Pensaskerttu</v>
      </c>
      <c r="O304" s="42" t="str">
        <f>IF(Ruksit!O304="x",Ruksit!A304,"")</f>
        <v>Pensaskerttu</v>
      </c>
      <c r="P304" s="41" t="str">
        <f>IF(Ruksit!P304="x",Ruksit!A304,"")</f>
        <v>Pensaskerttu</v>
      </c>
      <c r="Q304" s="42" t="str">
        <f>IF(Ruksit!Q304="x",Ruksit!A304,"")</f>
        <v>Pensaskerttu</v>
      </c>
      <c r="R304" s="41" t="str">
        <f>IF(Ruksit!R304="x",Ruksit!A304,"")</f>
        <v>Pensaskerttu</v>
      </c>
      <c r="S304" s="42" t="str">
        <f>IF(Ruksit!S304="x",Ruksit!A304,"")</f>
        <v>Pensaskerttu</v>
      </c>
      <c r="T304" s="41" t="str">
        <f>IF(Ruksit!T304="x",Ruksit!A304,"")</f>
        <v>Pensaskerttu</v>
      </c>
      <c r="U304" s="42" t="str">
        <f>IF(Ruksit!U304="x",Ruksit!A304,"")</f>
        <v>Pensaskerttu</v>
      </c>
      <c r="V304" s="25"/>
      <c r="W304" s="26">
        <f>COUNTA(Ruksit!B304:U304)</f>
        <v>20</v>
      </c>
    </row>
    <row r="305" spans="1:23" x14ac:dyDescent="0.2">
      <c r="A305" t="s">
        <v>352</v>
      </c>
      <c r="B305" s="44" t="str">
        <f>IF(Ruksit!B305="x",Ruksit!A305,"")</f>
        <v>Lehtokerttu</v>
      </c>
      <c r="C305" s="45" t="str">
        <f>IF(Ruksit!C305="x",Ruksit!A305,"")</f>
        <v>Lehtokerttu</v>
      </c>
      <c r="D305" s="41" t="str">
        <f>IF(Ruksit!D305="x",Ruksit!A305,"")</f>
        <v>Lehtokerttu</v>
      </c>
      <c r="E305" s="42" t="str">
        <f>IF(Ruksit!E305="x",Ruksit!A305,"")</f>
        <v>Lehtokerttu</v>
      </c>
      <c r="F305" s="41" t="str">
        <f>IF(Ruksit!F305="x",Ruksit!A305,"")</f>
        <v>Lehtokerttu</v>
      </c>
      <c r="G305" s="42" t="str">
        <f>IF(Ruksit!G305="x",Ruksit!A305,"")</f>
        <v>Lehtokerttu</v>
      </c>
      <c r="H305" s="41" t="str">
        <f>IF(Ruksit!H305="x",Ruksit!A305,"")</f>
        <v>Lehtokerttu</v>
      </c>
      <c r="I305" s="42" t="str">
        <f>IF(Ruksit!I305="x",Ruksit!A305,"")</f>
        <v>Lehtokerttu</v>
      </c>
      <c r="J305" s="41" t="str">
        <f>IF(Ruksit!J305="x",Ruksit!A305,"")</f>
        <v>Lehtokerttu</v>
      </c>
      <c r="K305" s="46" t="str">
        <f>IF(Ruksit!K305="x",Ruksit!A305,"")</f>
        <v>Lehtokerttu</v>
      </c>
      <c r="L305" s="41" t="str">
        <f>IF(Ruksit!L305="x",Ruksit!A305,"")</f>
        <v>Lehtokerttu</v>
      </c>
      <c r="M305" s="42" t="str">
        <f>IF(Ruksit!M305="x",Ruksit!A305,"")</f>
        <v>Lehtokerttu</v>
      </c>
      <c r="N305" s="41" t="str">
        <f>IF(Ruksit!N305="x",Ruksit!A305,"")</f>
        <v>Lehtokerttu</v>
      </c>
      <c r="O305" s="42" t="str">
        <f>IF(Ruksit!O305="x",Ruksit!A305,"")</f>
        <v>Lehtokerttu</v>
      </c>
      <c r="P305" s="41" t="str">
        <f>IF(Ruksit!P305="x",Ruksit!A305,"")</f>
        <v>Lehtokerttu</v>
      </c>
      <c r="Q305" s="42" t="str">
        <f>IF(Ruksit!Q305="x",Ruksit!A305,"")</f>
        <v>Lehtokerttu</v>
      </c>
      <c r="R305" s="41" t="str">
        <f>IF(Ruksit!R305="x",Ruksit!A305,"")</f>
        <v>Lehtokerttu</v>
      </c>
      <c r="S305" s="42" t="str">
        <f>IF(Ruksit!S305="x",Ruksit!A305,"")</f>
        <v>Lehtokerttu</v>
      </c>
      <c r="T305" s="41" t="str">
        <f>IF(Ruksit!T305="x",Ruksit!A305,"")</f>
        <v>Lehtokerttu</v>
      </c>
      <c r="U305" s="42" t="str">
        <f>IF(Ruksit!U305="x",Ruksit!A305,"")</f>
        <v>Lehtokerttu</v>
      </c>
      <c r="V305" s="25"/>
      <c r="W305" s="26">
        <f>COUNTA(Ruksit!B305:U305)</f>
        <v>20</v>
      </c>
    </row>
    <row r="306" spans="1:23" x14ac:dyDescent="0.2">
      <c r="A306" t="s">
        <v>353</v>
      </c>
      <c r="B306" s="44" t="str">
        <f>IF(Ruksit!B306="x",Ruksit!A306,"")</f>
        <v>Mustapääkerttu</v>
      </c>
      <c r="C306" s="45" t="str">
        <f>IF(Ruksit!C306="x",Ruksit!A306,"")</f>
        <v>Mustapääkerttu</v>
      </c>
      <c r="D306" s="41" t="str">
        <f>IF(Ruksit!D306="x",Ruksit!A306,"")</f>
        <v>Mustapääkerttu</v>
      </c>
      <c r="E306" s="42" t="str">
        <f>IF(Ruksit!E306="x",Ruksit!A306,"")</f>
        <v>Mustapääkerttu</v>
      </c>
      <c r="F306" s="41" t="str">
        <f>IF(Ruksit!F306="x",Ruksit!A306,"")</f>
        <v>Mustapääkerttu</v>
      </c>
      <c r="G306" s="42" t="str">
        <f>IF(Ruksit!G306="x",Ruksit!A306,"")</f>
        <v>Mustapääkerttu</v>
      </c>
      <c r="H306" s="41" t="str">
        <f>IF(Ruksit!H306="x",Ruksit!A306,"")</f>
        <v>Mustapääkerttu</v>
      </c>
      <c r="I306" s="42" t="str">
        <f>IF(Ruksit!I306="x",Ruksit!A306,"")</f>
        <v>Mustapääkerttu</v>
      </c>
      <c r="J306" s="41" t="str">
        <f>IF(Ruksit!J306="x",Ruksit!A306,"")</f>
        <v>Mustapääkerttu</v>
      </c>
      <c r="K306" s="46" t="str">
        <f>IF(Ruksit!K306="x",Ruksit!A306,"")</f>
        <v>Mustapääkerttu</v>
      </c>
      <c r="L306" s="41" t="str">
        <f>IF(Ruksit!L306="x",Ruksit!A306,"")</f>
        <v>Mustapääkerttu</v>
      </c>
      <c r="M306" s="42" t="str">
        <f>IF(Ruksit!M306="x",Ruksit!A306,"")</f>
        <v>Mustapääkerttu</v>
      </c>
      <c r="N306" s="41" t="str">
        <f>IF(Ruksit!N306="x",Ruksit!A306,"")</f>
        <v>Mustapääkerttu</v>
      </c>
      <c r="O306" s="42" t="str">
        <f>IF(Ruksit!O306="x",Ruksit!A306,"")</f>
        <v>Mustapääkerttu</v>
      </c>
      <c r="P306" s="41" t="str">
        <f>IF(Ruksit!P306="x",Ruksit!A306,"")</f>
        <v>Mustapääkerttu</v>
      </c>
      <c r="Q306" s="42" t="str">
        <f>IF(Ruksit!Q306="x",Ruksit!A306,"")</f>
        <v>Mustapääkerttu</v>
      </c>
      <c r="R306" s="41" t="str">
        <f>IF(Ruksit!R306="x",Ruksit!A306,"")</f>
        <v>Mustapääkerttu</v>
      </c>
      <c r="S306" s="42" t="str">
        <f>IF(Ruksit!S306="x",Ruksit!A306,"")</f>
        <v>Mustapääkerttu</v>
      </c>
      <c r="T306" s="41" t="str">
        <f>IF(Ruksit!T306="x",Ruksit!A306,"")</f>
        <v>Mustapääkerttu</v>
      </c>
      <c r="U306" s="42" t="str">
        <f>IF(Ruksit!U306="x",Ruksit!A306,"")</f>
        <v>Mustapääkerttu</v>
      </c>
      <c r="V306" s="25"/>
      <c r="W306" s="26">
        <f>COUNTA(Ruksit!B306:U306)</f>
        <v>20</v>
      </c>
    </row>
    <row r="307" spans="1:23" x14ac:dyDescent="0.2">
      <c r="A307" t="s">
        <v>354</v>
      </c>
      <c r="B307" s="44" t="str">
        <f>IF(Ruksit!B307="x",Ruksit!A307,"")</f>
        <v>Idänuunilintu</v>
      </c>
      <c r="C307" s="45" t="str">
        <f>IF(Ruksit!C307="x",Ruksit!A307,"")</f>
        <v>Idänuunilintu</v>
      </c>
      <c r="D307" s="41" t="str">
        <f>IF(Ruksit!D307="x",Ruksit!A307,"")</f>
        <v>Idänuunilintu</v>
      </c>
      <c r="E307" s="42" t="str">
        <f>IF(Ruksit!E307="x",Ruksit!A307,"")</f>
        <v>Idänuunilintu</v>
      </c>
      <c r="F307" s="41" t="str">
        <f>IF(Ruksit!F307="x",Ruksit!A307,"")</f>
        <v>Idänuunilintu</v>
      </c>
      <c r="G307" s="42" t="str">
        <f>IF(Ruksit!G307="x",Ruksit!A307,"")</f>
        <v>Idänuunilintu</v>
      </c>
      <c r="H307" s="41" t="str">
        <f>IF(Ruksit!H307="x",Ruksit!A307,"")</f>
        <v>Idänuunilintu</v>
      </c>
      <c r="I307" s="42" t="str">
        <f>IF(Ruksit!I307="x",Ruksit!A307,"")</f>
        <v>Idänuunilintu</v>
      </c>
      <c r="J307" s="41" t="str">
        <f>IF(Ruksit!J307="x",Ruksit!A307,"")</f>
        <v>Idänuunilintu</v>
      </c>
      <c r="K307" s="46" t="str">
        <f>IF(Ruksit!K307="x",Ruksit!A307,"")</f>
        <v>Idänuunilintu</v>
      </c>
      <c r="L307" s="41" t="str">
        <f>IF(Ruksit!L307="x",Ruksit!A307,"")</f>
        <v>Idänuunilintu</v>
      </c>
      <c r="M307" s="42" t="str">
        <f>IF(Ruksit!M307="x",Ruksit!A307,"")</f>
        <v>Idänuunilintu</v>
      </c>
      <c r="N307" s="41" t="str">
        <f>IF(Ruksit!N307="x",Ruksit!A307,"")</f>
        <v>Idänuunilintu</v>
      </c>
      <c r="O307" s="42" t="str">
        <f>IF(Ruksit!O307="x",Ruksit!A307,"")</f>
        <v>Idänuunilintu</v>
      </c>
      <c r="P307" s="41" t="str">
        <f>IF(Ruksit!P307="x",Ruksit!A307,"")</f>
        <v>Idänuunilintu</v>
      </c>
      <c r="Q307" s="42" t="str">
        <f>IF(Ruksit!Q307="x",Ruksit!A307,"")</f>
        <v>Idänuunilintu</v>
      </c>
      <c r="R307" s="41" t="str">
        <f>IF(Ruksit!R307="x",Ruksit!A307,"")</f>
        <v>Idänuunilintu</v>
      </c>
      <c r="S307" s="42" t="str">
        <f>IF(Ruksit!S307="x",Ruksit!A307,"")</f>
        <v>Idänuunilintu</v>
      </c>
      <c r="T307" s="41" t="str">
        <f>IF(Ruksit!T307="x",Ruksit!A307,"")</f>
        <v>Idänuunilintu</v>
      </c>
      <c r="U307" s="42" t="str">
        <f>IF(Ruksit!U307="x",Ruksit!A307,"")</f>
        <v>Idänuunilintu</v>
      </c>
      <c r="V307" s="25"/>
      <c r="W307" s="26">
        <f>COUNTA(Ruksit!B307:U307)</f>
        <v>20</v>
      </c>
    </row>
    <row r="308" spans="1:23" x14ac:dyDescent="0.2">
      <c r="A308" t="s">
        <v>355</v>
      </c>
      <c r="B308" s="44" t="str">
        <f>IF(Ruksit!B308="x",Ruksit!A308,"")</f>
        <v>Lapinuunilintu</v>
      </c>
      <c r="C308" s="45" t="str">
        <f>IF(Ruksit!C308="x",Ruksit!A308,"")</f>
        <v>Lapinuunilintu</v>
      </c>
      <c r="D308" s="41" t="str">
        <f>IF(Ruksit!D308="x",Ruksit!A308,"")</f>
        <v>Lapinuunilintu</v>
      </c>
      <c r="E308" s="42" t="str">
        <f>IF(Ruksit!E308="x",Ruksit!A308,"")</f>
        <v/>
      </c>
      <c r="F308" s="41" t="str">
        <f>IF(Ruksit!F308="x",Ruksit!A308,"")</f>
        <v/>
      </c>
      <c r="G308" s="42" t="str">
        <f>IF(Ruksit!G308="x",Ruksit!A308,"")</f>
        <v>Lapinuunilintu</v>
      </c>
      <c r="H308" s="41" t="str">
        <f>IF(Ruksit!H308="x",Ruksit!A308,"")</f>
        <v>Lapinuunilintu</v>
      </c>
      <c r="I308" s="42" t="str">
        <f>IF(Ruksit!I308="x",Ruksit!A308,"")</f>
        <v/>
      </c>
      <c r="J308" s="41" t="str">
        <f>IF(Ruksit!J308="x",Ruksit!A308,"")</f>
        <v>Lapinuunilintu</v>
      </c>
      <c r="K308" s="46" t="str">
        <f>IF(Ruksit!K308="x",Ruksit!A308,"")</f>
        <v>Lapinuunilintu</v>
      </c>
      <c r="L308" s="41" t="str">
        <f>IF(Ruksit!L308="x",Ruksit!A308,"")</f>
        <v>Lapinuunilintu</v>
      </c>
      <c r="M308" s="42" t="str">
        <f>IF(Ruksit!M308="x",Ruksit!A308,"")</f>
        <v>Lapinuunilintu</v>
      </c>
      <c r="N308" s="41" t="str">
        <f>IF(Ruksit!N308="x",Ruksit!A308,"")</f>
        <v>Lapinuunilintu</v>
      </c>
      <c r="O308" s="42" t="str">
        <f>IF(Ruksit!O308="x",Ruksit!A308,"")</f>
        <v/>
      </c>
      <c r="P308" s="41" t="str">
        <f>IF(Ruksit!P308="x",Ruksit!A308,"")</f>
        <v>Lapinuunilintu</v>
      </c>
      <c r="Q308" s="42" t="str">
        <f>IF(Ruksit!Q308="x",Ruksit!A308,"")</f>
        <v>Lapinuunilintu</v>
      </c>
      <c r="R308" s="41" t="str">
        <f>IF(Ruksit!R308="x",Ruksit!A308,"")</f>
        <v>Lapinuunilintu</v>
      </c>
      <c r="S308" s="42" t="str">
        <f>IF(Ruksit!S308="x",Ruksit!A308,"")</f>
        <v>Lapinuunilintu</v>
      </c>
      <c r="T308" s="41" t="str">
        <f>IF(Ruksit!T308="x",Ruksit!A308,"")</f>
        <v>Lapinuunilintu</v>
      </c>
      <c r="U308" s="42" t="str">
        <f>IF(Ruksit!U308="x",Ruksit!A308,"")</f>
        <v>Lapinuunilintu</v>
      </c>
      <c r="V308" s="25"/>
      <c r="W308" s="26">
        <f>COUNTA(Ruksit!B308:U308)</f>
        <v>16</v>
      </c>
    </row>
    <row r="309" spans="1:23" x14ac:dyDescent="0.2">
      <c r="A309" t="s">
        <v>356</v>
      </c>
      <c r="B309" s="44" t="str">
        <f>IF(Ruksit!B309="x",Ruksit!A309,"")</f>
        <v/>
      </c>
      <c r="C309" s="45" t="str">
        <f>IF(Ruksit!C309="x",Ruksit!A309,"")</f>
        <v>Hippiäisuunilintu</v>
      </c>
      <c r="D309" s="41" t="str">
        <f>IF(Ruksit!D309="x",Ruksit!A309,"")</f>
        <v>Hippiäisuunilintu</v>
      </c>
      <c r="E309" s="42" t="str">
        <f>IF(Ruksit!E309="x",Ruksit!A309,"")</f>
        <v/>
      </c>
      <c r="F309" s="41" t="str">
        <f>IF(Ruksit!F309="x",Ruksit!A309,"")</f>
        <v/>
      </c>
      <c r="G309" s="42" t="str">
        <f>IF(Ruksit!G309="x",Ruksit!A309,"")</f>
        <v/>
      </c>
      <c r="H309" s="41" t="str">
        <f>IF(Ruksit!H309="x",Ruksit!A309,"")</f>
        <v/>
      </c>
      <c r="I309" s="42" t="str">
        <f>IF(Ruksit!I309="x",Ruksit!A309,"")</f>
        <v/>
      </c>
      <c r="J309" s="41" t="str">
        <f>IF(Ruksit!J309="x",Ruksit!A309,"")</f>
        <v/>
      </c>
      <c r="K309" s="46" t="str">
        <f>IF(Ruksit!K309="x",Ruksit!A309,"")</f>
        <v/>
      </c>
      <c r="L309" s="41" t="str">
        <f>IF(Ruksit!L309="x",Ruksit!A309,"")</f>
        <v>Hippiäisuunilintu</v>
      </c>
      <c r="M309" s="42" t="str">
        <f>IF(Ruksit!M309="x",Ruksit!A309,"")</f>
        <v/>
      </c>
      <c r="N309" s="41" t="str">
        <f>IF(Ruksit!N309="x",Ruksit!A309,"")</f>
        <v>Hippiäisuunilintu</v>
      </c>
      <c r="O309" s="42" t="str">
        <f>IF(Ruksit!O309="x",Ruksit!A309,"")</f>
        <v/>
      </c>
      <c r="P309" s="41" t="str">
        <f>IF(Ruksit!P309="x",Ruksit!A309,"")</f>
        <v>Hippiäisuunilintu</v>
      </c>
      <c r="Q309" s="42" t="str">
        <f>IF(Ruksit!Q309="x",Ruksit!A309,"")</f>
        <v>Hippiäisuunilintu</v>
      </c>
      <c r="R309" s="41" t="str">
        <f>IF(Ruksit!R309="x",Ruksit!A309,"")</f>
        <v/>
      </c>
      <c r="S309" s="42" t="str">
        <f>IF(Ruksit!S309="x",Ruksit!A309,"")</f>
        <v/>
      </c>
      <c r="T309" s="41" t="str">
        <f>IF(Ruksit!T309="x",Ruksit!A309,"")</f>
        <v/>
      </c>
      <c r="U309" s="42" t="str">
        <f>IF(Ruksit!U309="x",Ruksit!A309,"")</f>
        <v/>
      </c>
      <c r="V309" s="25"/>
      <c r="W309" s="26">
        <f>COUNTA(Ruksit!B309:U309)</f>
        <v>6</v>
      </c>
    </row>
    <row r="310" spans="1:23" x14ac:dyDescent="0.2">
      <c r="A310" t="s">
        <v>357</v>
      </c>
      <c r="B310" s="44" t="str">
        <f>IF(Ruksit!B310="x",Ruksit!A310,"")</f>
        <v>Taigauunilintu</v>
      </c>
      <c r="C310" s="45" t="str">
        <f>IF(Ruksit!C310="x",Ruksit!A310,"")</f>
        <v>Taigauunilintu</v>
      </c>
      <c r="D310" s="41" t="str">
        <f>IF(Ruksit!D310="x",Ruksit!A310,"")</f>
        <v>Taigauunilintu</v>
      </c>
      <c r="E310" s="42" t="str">
        <f>IF(Ruksit!E310="x",Ruksit!A310,"")</f>
        <v>Taigauunilintu</v>
      </c>
      <c r="F310" s="41" t="str">
        <f>IF(Ruksit!F310="x",Ruksit!A310,"")</f>
        <v/>
      </c>
      <c r="G310" s="42" t="str">
        <f>IF(Ruksit!G310="x",Ruksit!A310,"")</f>
        <v>Taigauunilintu</v>
      </c>
      <c r="H310" s="41" t="str">
        <f>IF(Ruksit!H310="x",Ruksit!A310,"")</f>
        <v>Taigauunilintu</v>
      </c>
      <c r="I310" s="42" t="str">
        <f>IF(Ruksit!I310="x",Ruksit!A310,"")</f>
        <v/>
      </c>
      <c r="J310" s="41" t="str">
        <f>IF(Ruksit!J310="x",Ruksit!A310,"")</f>
        <v>Taigauunilintu</v>
      </c>
      <c r="K310" s="46" t="str">
        <f>IF(Ruksit!K310="x",Ruksit!A310,"")</f>
        <v>Taigauunilintu</v>
      </c>
      <c r="L310" s="41" t="str">
        <f>IF(Ruksit!L310="x",Ruksit!A310,"")</f>
        <v>Taigauunilintu</v>
      </c>
      <c r="M310" s="42" t="str">
        <f>IF(Ruksit!M310="x",Ruksit!A310,"")</f>
        <v/>
      </c>
      <c r="N310" s="41" t="str">
        <f>IF(Ruksit!N310="x",Ruksit!A310,"")</f>
        <v>Taigauunilintu</v>
      </c>
      <c r="O310" s="42" t="str">
        <f>IF(Ruksit!O310="x",Ruksit!A310,"")</f>
        <v/>
      </c>
      <c r="P310" s="41" t="str">
        <f>IF(Ruksit!P310="x",Ruksit!A310,"")</f>
        <v>Taigauunilintu</v>
      </c>
      <c r="Q310" s="42" t="str">
        <f>IF(Ruksit!Q310="x",Ruksit!A310,"")</f>
        <v>Taigauunilintu</v>
      </c>
      <c r="R310" s="41" t="str">
        <f>IF(Ruksit!R310="x",Ruksit!A310,"")</f>
        <v/>
      </c>
      <c r="S310" s="42" t="str">
        <f>IF(Ruksit!S310="x",Ruksit!A310,"")</f>
        <v>Taigauunilintu</v>
      </c>
      <c r="T310" s="41" t="str">
        <f>IF(Ruksit!T310="x",Ruksit!A310,"")</f>
        <v>Taigauunilintu</v>
      </c>
      <c r="U310" s="42" t="str">
        <f>IF(Ruksit!U310="x",Ruksit!A310,"")</f>
        <v>Taigauunilintu</v>
      </c>
      <c r="V310" s="25"/>
      <c r="W310" s="26">
        <f>COUNTA(Ruksit!B310:U310)</f>
        <v>15</v>
      </c>
    </row>
    <row r="311" spans="1:23" x14ac:dyDescent="0.2">
      <c r="A311" t="s">
        <v>358</v>
      </c>
      <c r="B311" s="44" t="str">
        <f>IF(Ruksit!B311="x",Ruksit!A311,"")</f>
        <v/>
      </c>
      <c r="C311" s="45" t="str">
        <f>IF(Ruksit!C311="x",Ruksit!A311,"")</f>
        <v>Kashmirinuunilintu</v>
      </c>
      <c r="D311" s="41" t="str">
        <f>IF(Ruksit!D311="x",Ruksit!A311,"")</f>
        <v>Kashmirinuunilintu</v>
      </c>
      <c r="E311" s="42" t="str">
        <f>IF(Ruksit!E311="x",Ruksit!A311,"")</f>
        <v/>
      </c>
      <c r="F311" s="41" t="str">
        <f>IF(Ruksit!F311="x",Ruksit!A311,"")</f>
        <v/>
      </c>
      <c r="G311" s="42" t="str">
        <f>IF(Ruksit!G311="x",Ruksit!A311,"")</f>
        <v/>
      </c>
      <c r="H311" s="41" t="str">
        <f>IF(Ruksit!H311="x",Ruksit!A311,"")</f>
        <v/>
      </c>
      <c r="I311" s="42" t="str">
        <f>IF(Ruksit!I311="x",Ruksit!A311,"")</f>
        <v/>
      </c>
      <c r="J311" s="41" t="str">
        <f>IF(Ruksit!J311="x",Ruksit!A311,"")</f>
        <v/>
      </c>
      <c r="K311" s="46" t="str">
        <f>IF(Ruksit!K311="x",Ruksit!A311,"")</f>
        <v/>
      </c>
      <c r="L311" s="41" t="str">
        <f>IF(Ruksit!L311="x",Ruksit!A311,"")</f>
        <v/>
      </c>
      <c r="M311" s="42" t="str">
        <f>IF(Ruksit!M311="x",Ruksit!A311,"")</f>
        <v/>
      </c>
      <c r="N311" s="41" t="str">
        <f>IF(Ruksit!N311="x",Ruksit!A311,"")</f>
        <v/>
      </c>
      <c r="O311" s="42" t="str">
        <f>IF(Ruksit!O311="x",Ruksit!A311,"")</f>
        <v/>
      </c>
      <c r="P311" s="41" t="str">
        <f>IF(Ruksit!P311="x",Ruksit!A311,"")</f>
        <v>Kashmirinuunilintu</v>
      </c>
      <c r="Q311" s="42" t="str">
        <f>IF(Ruksit!Q311="x",Ruksit!A311,"")</f>
        <v/>
      </c>
      <c r="R311" s="41" t="str">
        <f>IF(Ruksit!R311="x",Ruksit!A311,"")</f>
        <v/>
      </c>
      <c r="S311" s="42" t="str">
        <f>IF(Ruksit!S311="x",Ruksit!A311,"")</f>
        <v/>
      </c>
      <c r="T311" s="41" t="str">
        <f>IF(Ruksit!T311="x",Ruksit!A311,"")</f>
        <v/>
      </c>
      <c r="U311" s="42" t="str">
        <f>IF(Ruksit!U311="x",Ruksit!A311,"")</f>
        <v/>
      </c>
      <c r="V311" s="25"/>
      <c r="W311" s="26">
        <f>COUNTA(Ruksit!B311:U311)</f>
        <v>3</v>
      </c>
    </row>
    <row r="312" spans="1:23" x14ac:dyDescent="0.2">
      <c r="A312" t="s">
        <v>359</v>
      </c>
      <c r="B312" s="44" t="str">
        <f>IF(Ruksit!B312="x",Ruksit!A312,"")</f>
        <v/>
      </c>
      <c r="C312" s="45" t="str">
        <f>IF(Ruksit!C312="x",Ruksit!A312,"")</f>
        <v/>
      </c>
      <c r="D312" s="41" t="str">
        <f>IF(Ruksit!D312="x",Ruksit!A312,"")</f>
        <v/>
      </c>
      <c r="E312" s="42" t="str">
        <f>IF(Ruksit!E312="x",Ruksit!A312,"")</f>
        <v/>
      </c>
      <c r="F312" s="41" t="str">
        <f>IF(Ruksit!F312="x",Ruksit!A312,"")</f>
        <v/>
      </c>
      <c r="G312" s="42" t="str">
        <f>IF(Ruksit!G312="x",Ruksit!A312,"")</f>
        <v/>
      </c>
      <c r="H312" s="41" t="str">
        <f>IF(Ruksit!H312="x",Ruksit!A312,"")</f>
        <v/>
      </c>
      <c r="I312" s="42" t="str">
        <f>IF(Ruksit!I312="x",Ruksit!A312,"")</f>
        <v/>
      </c>
      <c r="J312" s="41" t="str">
        <f>IF(Ruksit!J312="x",Ruksit!A312,"")</f>
        <v/>
      </c>
      <c r="K312" s="46" t="str">
        <f>IF(Ruksit!K312="x",Ruksit!A312,"")</f>
        <v/>
      </c>
      <c r="L312" s="41" t="str">
        <f>IF(Ruksit!L312="x",Ruksit!A312,"")</f>
        <v/>
      </c>
      <c r="M312" s="42" t="str">
        <f>IF(Ruksit!M312="x",Ruksit!A312,"")</f>
        <v/>
      </c>
      <c r="N312" s="41" t="str">
        <f>IF(Ruksit!N312="x",Ruksit!A312,"")</f>
        <v/>
      </c>
      <c r="O312" s="42" t="str">
        <f>IF(Ruksit!O312="x",Ruksit!A312,"")</f>
        <v/>
      </c>
      <c r="P312" s="41" t="str">
        <f>IF(Ruksit!P312="x",Ruksit!A312,"")</f>
        <v>Ruskouunilintu</v>
      </c>
      <c r="Q312" s="42" t="str">
        <f>IF(Ruksit!Q312="x",Ruksit!A312,"")</f>
        <v/>
      </c>
      <c r="R312" s="41" t="str">
        <f>IF(Ruksit!R312="x",Ruksit!A312,"")</f>
        <v/>
      </c>
      <c r="S312" s="42" t="str">
        <f>IF(Ruksit!S312="x",Ruksit!A312,"")</f>
        <v/>
      </c>
      <c r="T312" s="41" t="str">
        <f>IF(Ruksit!T312="x",Ruksit!A312,"")</f>
        <v/>
      </c>
      <c r="U312" s="42" t="str">
        <f>IF(Ruksit!U312="x",Ruksit!A312,"")</f>
        <v/>
      </c>
      <c r="V312" s="25"/>
      <c r="W312" s="26">
        <f>COUNTA(Ruksit!B312:U312)</f>
        <v>1</v>
      </c>
    </row>
    <row r="313" spans="1:23" x14ac:dyDescent="0.2">
      <c r="A313" t="s">
        <v>360</v>
      </c>
      <c r="B313" s="44" t="str">
        <f>IF(Ruksit!B313="x",Ruksit!A313,"")</f>
        <v/>
      </c>
      <c r="C313" s="45" t="str">
        <f>IF(Ruksit!C313="x",Ruksit!A313,"")</f>
        <v/>
      </c>
      <c r="D313" s="41" t="str">
        <f>IF(Ruksit!D313="x",Ruksit!A313,"")</f>
        <v/>
      </c>
      <c r="E313" s="42" t="str">
        <f>IF(Ruksit!E313="x",Ruksit!A313,"")</f>
        <v/>
      </c>
      <c r="F313" s="41" t="str">
        <f>IF(Ruksit!F313="x",Ruksit!A313,"")</f>
        <v/>
      </c>
      <c r="G313" s="42" t="str">
        <f>IF(Ruksit!G313="x",Ruksit!A313,"")</f>
        <v/>
      </c>
      <c r="H313" s="41" t="str">
        <f>IF(Ruksit!H313="x",Ruksit!A313,"")</f>
        <v/>
      </c>
      <c r="I313" s="42" t="str">
        <f>IF(Ruksit!I313="x",Ruksit!A313,"")</f>
        <v/>
      </c>
      <c r="J313" s="41" t="str">
        <f>IF(Ruksit!J313="x",Ruksit!A313,"")</f>
        <v/>
      </c>
      <c r="K313" s="46" t="str">
        <f>IF(Ruksit!K313="x",Ruksit!A313,"")</f>
        <v/>
      </c>
      <c r="L313" s="41" t="str">
        <f>IF(Ruksit!L313="x",Ruksit!A313,"")</f>
        <v/>
      </c>
      <c r="M313" s="42" t="str">
        <f>IF(Ruksit!M313="x",Ruksit!A313,"")</f>
        <v/>
      </c>
      <c r="N313" s="41" t="str">
        <f>IF(Ruksit!N313="x",Ruksit!A313,"")</f>
        <v/>
      </c>
      <c r="O313" s="42" t="str">
        <f>IF(Ruksit!O313="x",Ruksit!A313,"")</f>
        <v/>
      </c>
      <c r="P313" s="41" t="str">
        <f>IF(Ruksit!P313="x",Ruksit!A313,"")</f>
        <v/>
      </c>
      <c r="Q313" s="42" t="str">
        <f>IF(Ruksit!Q313="x",Ruksit!A313,"")</f>
        <v>Balkaninuunilintu</v>
      </c>
      <c r="R313" s="41" t="str">
        <f>IF(Ruksit!R313="x",Ruksit!A313,"")</f>
        <v/>
      </c>
      <c r="S313" s="42" t="str">
        <f>IF(Ruksit!S313="x",Ruksit!A313,"")</f>
        <v/>
      </c>
      <c r="T313" s="41" t="str">
        <f>IF(Ruksit!T313="x",Ruksit!A313,"")</f>
        <v/>
      </c>
      <c r="U313" s="42" t="str">
        <f>IF(Ruksit!U313="x",Ruksit!A313,"")</f>
        <v/>
      </c>
      <c r="V313" s="25"/>
      <c r="W313" s="26">
        <f>COUNTA(Ruksit!B313:U313)</f>
        <v>1</v>
      </c>
    </row>
    <row r="314" spans="1:23" x14ac:dyDescent="0.2">
      <c r="A314" t="s">
        <v>361</v>
      </c>
      <c r="B314" s="44" t="str">
        <f>IF(Ruksit!B314="x",Ruksit!A314,"")</f>
        <v>Sirittäjä</v>
      </c>
      <c r="C314" s="45" t="str">
        <f>IF(Ruksit!C314="x",Ruksit!A314,"")</f>
        <v>Sirittäjä</v>
      </c>
      <c r="D314" s="41" t="str">
        <f>IF(Ruksit!D314="x",Ruksit!A314,"")</f>
        <v>Sirittäjä</v>
      </c>
      <c r="E314" s="42" t="str">
        <f>IF(Ruksit!E314="x",Ruksit!A314,"")</f>
        <v>Sirittäjä</v>
      </c>
      <c r="F314" s="41" t="str">
        <f>IF(Ruksit!F314="x",Ruksit!A314,"")</f>
        <v>Sirittäjä</v>
      </c>
      <c r="G314" s="42" t="str">
        <f>IF(Ruksit!G314="x",Ruksit!A314,"")</f>
        <v>Sirittäjä</v>
      </c>
      <c r="H314" s="41" t="str">
        <f>IF(Ruksit!H314="x",Ruksit!A314,"")</f>
        <v>Sirittäjä</v>
      </c>
      <c r="I314" s="42" t="str">
        <f>IF(Ruksit!I314="x",Ruksit!A314,"")</f>
        <v>Sirittäjä</v>
      </c>
      <c r="J314" s="41" t="str">
        <f>IF(Ruksit!J314="x",Ruksit!A314,"")</f>
        <v>Sirittäjä</v>
      </c>
      <c r="K314" s="46" t="str">
        <f>IF(Ruksit!K314="x",Ruksit!A314,"")</f>
        <v>Sirittäjä</v>
      </c>
      <c r="L314" s="41" t="str">
        <f>IF(Ruksit!L314="x",Ruksit!A314,"")</f>
        <v>Sirittäjä</v>
      </c>
      <c r="M314" s="42" t="str">
        <f>IF(Ruksit!M314="x",Ruksit!A314,"")</f>
        <v>Sirittäjä</v>
      </c>
      <c r="N314" s="41" t="str">
        <f>IF(Ruksit!N314="x",Ruksit!A314,"")</f>
        <v>Sirittäjä</v>
      </c>
      <c r="O314" s="42" t="str">
        <f>IF(Ruksit!O314="x",Ruksit!A314,"")</f>
        <v>Sirittäjä</v>
      </c>
      <c r="P314" s="41" t="str">
        <f>IF(Ruksit!P314="x",Ruksit!A314,"")</f>
        <v>Sirittäjä</v>
      </c>
      <c r="Q314" s="42" t="str">
        <f>IF(Ruksit!Q314="x",Ruksit!A314,"")</f>
        <v>Sirittäjä</v>
      </c>
      <c r="R314" s="41" t="str">
        <f>IF(Ruksit!R314="x",Ruksit!A314,"")</f>
        <v>Sirittäjä</v>
      </c>
      <c r="S314" s="42" t="str">
        <f>IF(Ruksit!S314="x",Ruksit!A314,"")</f>
        <v>Sirittäjä</v>
      </c>
      <c r="T314" s="41" t="str">
        <f>IF(Ruksit!T314="x",Ruksit!A314,"")</f>
        <v>Sirittäjä</v>
      </c>
      <c r="U314" s="42" t="str">
        <f>IF(Ruksit!U314="x",Ruksit!A314,"")</f>
        <v>Sirittäjä</v>
      </c>
      <c r="V314" s="25"/>
      <c r="W314" s="26">
        <f>COUNTA(Ruksit!B314:U314)</f>
        <v>20</v>
      </c>
    </row>
    <row r="315" spans="1:23" x14ac:dyDescent="0.2">
      <c r="A315" t="s">
        <v>362</v>
      </c>
      <c r="B315" s="44" t="str">
        <f>IF(Ruksit!B315="x",Ruksit!A315,"")</f>
        <v>Tiltaltti</v>
      </c>
      <c r="C315" s="45" t="str">
        <f>IF(Ruksit!C315="x",Ruksit!A315,"")</f>
        <v>Tiltaltti</v>
      </c>
      <c r="D315" s="41" t="str">
        <f>IF(Ruksit!D315="x",Ruksit!A315,"")</f>
        <v>Tiltaltti</v>
      </c>
      <c r="E315" s="42" t="str">
        <f>IF(Ruksit!E315="x",Ruksit!A315,"")</f>
        <v>Tiltaltti</v>
      </c>
      <c r="F315" s="41" t="str">
        <f>IF(Ruksit!F315="x",Ruksit!A315,"")</f>
        <v>Tiltaltti</v>
      </c>
      <c r="G315" s="42" t="str">
        <f>IF(Ruksit!G315="x",Ruksit!A315,"")</f>
        <v>Tiltaltti</v>
      </c>
      <c r="H315" s="41" t="str">
        <f>IF(Ruksit!H315="x",Ruksit!A315,"")</f>
        <v>Tiltaltti</v>
      </c>
      <c r="I315" s="42" t="str">
        <f>IF(Ruksit!I315="x",Ruksit!A315,"")</f>
        <v>Tiltaltti</v>
      </c>
      <c r="J315" s="41" t="str">
        <f>IF(Ruksit!J315="x",Ruksit!A315,"")</f>
        <v>Tiltaltti</v>
      </c>
      <c r="K315" s="46" t="str">
        <f>IF(Ruksit!K315="x",Ruksit!A315,"")</f>
        <v>Tiltaltti</v>
      </c>
      <c r="L315" s="41" t="str">
        <f>IF(Ruksit!L315="x",Ruksit!A315,"")</f>
        <v>Tiltaltti</v>
      </c>
      <c r="M315" s="42" t="str">
        <f>IF(Ruksit!M315="x",Ruksit!A315,"")</f>
        <v>Tiltaltti</v>
      </c>
      <c r="N315" s="41" t="str">
        <f>IF(Ruksit!N315="x",Ruksit!A315,"")</f>
        <v>Tiltaltti</v>
      </c>
      <c r="O315" s="42" t="str">
        <f>IF(Ruksit!O315="x",Ruksit!A315,"")</f>
        <v>Tiltaltti</v>
      </c>
      <c r="P315" s="41" t="str">
        <f>IF(Ruksit!P315="x",Ruksit!A315,"")</f>
        <v>Tiltaltti</v>
      </c>
      <c r="Q315" s="42" t="str">
        <f>IF(Ruksit!Q315="x",Ruksit!A315,"")</f>
        <v>Tiltaltti</v>
      </c>
      <c r="R315" s="41" t="str">
        <f>IF(Ruksit!R315="x",Ruksit!A315,"")</f>
        <v>Tiltaltti</v>
      </c>
      <c r="S315" s="42" t="str">
        <f>IF(Ruksit!S315="x",Ruksit!A315,"")</f>
        <v>Tiltaltti</v>
      </c>
      <c r="T315" s="41" t="str">
        <f>IF(Ruksit!T315="x",Ruksit!A315,"")</f>
        <v>Tiltaltti</v>
      </c>
      <c r="U315" s="42" t="str">
        <f>IF(Ruksit!U315="x",Ruksit!A315,"")</f>
        <v>Tiltaltti</v>
      </c>
      <c r="V315" s="25"/>
      <c r="W315" s="26">
        <f>COUNTA(Ruksit!B315:U315)</f>
        <v>20</v>
      </c>
    </row>
    <row r="316" spans="1:23" x14ac:dyDescent="0.2">
      <c r="A316" t="s">
        <v>363</v>
      </c>
      <c r="B316" s="44" t="str">
        <f>IF(Ruksit!B316="x",Ruksit!A316,"")</f>
        <v>Pajulintu</v>
      </c>
      <c r="C316" s="45" t="str">
        <f>IF(Ruksit!C316="x",Ruksit!A316,"")</f>
        <v>Pajulintu</v>
      </c>
      <c r="D316" s="41" t="str">
        <f>IF(Ruksit!D316="x",Ruksit!A316,"")</f>
        <v>Pajulintu</v>
      </c>
      <c r="E316" s="42" t="str">
        <f>IF(Ruksit!E316="x",Ruksit!A316,"")</f>
        <v>Pajulintu</v>
      </c>
      <c r="F316" s="41" t="str">
        <f>IF(Ruksit!F316="x",Ruksit!A316,"")</f>
        <v>Pajulintu</v>
      </c>
      <c r="G316" s="42" t="str">
        <f>IF(Ruksit!G316="x",Ruksit!A316,"")</f>
        <v>Pajulintu</v>
      </c>
      <c r="H316" s="41" t="str">
        <f>IF(Ruksit!H316="x",Ruksit!A316,"")</f>
        <v>Pajulintu</v>
      </c>
      <c r="I316" s="42" t="str">
        <f>IF(Ruksit!I316="x",Ruksit!A316,"")</f>
        <v>Pajulintu</v>
      </c>
      <c r="J316" s="41" t="str">
        <f>IF(Ruksit!J316="x",Ruksit!A316,"")</f>
        <v>Pajulintu</v>
      </c>
      <c r="K316" s="46" t="str">
        <f>IF(Ruksit!K316="x",Ruksit!A316,"")</f>
        <v>Pajulintu</v>
      </c>
      <c r="L316" s="41" t="str">
        <f>IF(Ruksit!L316="x",Ruksit!A316,"")</f>
        <v>Pajulintu</v>
      </c>
      <c r="M316" s="42" t="str">
        <f>IF(Ruksit!M316="x",Ruksit!A316,"")</f>
        <v>Pajulintu</v>
      </c>
      <c r="N316" s="41" t="str">
        <f>IF(Ruksit!N316="x",Ruksit!A316,"")</f>
        <v>Pajulintu</v>
      </c>
      <c r="O316" s="42" t="str">
        <f>IF(Ruksit!O316="x",Ruksit!A316,"")</f>
        <v>Pajulintu</v>
      </c>
      <c r="P316" s="41" t="str">
        <f>IF(Ruksit!P316="x",Ruksit!A316,"")</f>
        <v>Pajulintu</v>
      </c>
      <c r="Q316" s="42" t="str">
        <f>IF(Ruksit!Q316="x",Ruksit!A316,"")</f>
        <v>Pajulintu</v>
      </c>
      <c r="R316" s="41" t="str">
        <f>IF(Ruksit!R316="x",Ruksit!A316,"")</f>
        <v>Pajulintu</v>
      </c>
      <c r="S316" s="42" t="str">
        <f>IF(Ruksit!S316="x",Ruksit!A316,"")</f>
        <v>Pajulintu</v>
      </c>
      <c r="T316" s="41" t="str">
        <f>IF(Ruksit!T316="x",Ruksit!A316,"")</f>
        <v>Pajulintu</v>
      </c>
      <c r="U316" s="42" t="str">
        <f>IF(Ruksit!U316="x",Ruksit!A316,"")</f>
        <v>Pajulintu</v>
      </c>
      <c r="V316" s="25"/>
      <c r="W316" s="26">
        <f>COUNTA(Ruksit!B316:U316)</f>
        <v>20</v>
      </c>
    </row>
    <row r="317" spans="1:23" x14ac:dyDescent="0.2">
      <c r="A317" t="s">
        <v>364</v>
      </c>
      <c r="B317" s="44" t="str">
        <f>IF(Ruksit!B317="x",Ruksit!A317,"")</f>
        <v>Hippiäinen</v>
      </c>
      <c r="C317" s="45" t="str">
        <f>IF(Ruksit!C317="x",Ruksit!A317,"")</f>
        <v>Hippiäinen</v>
      </c>
      <c r="D317" s="41" t="str">
        <f>IF(Ruksit!D317="x",Ruksit!A317,"")</f>
        <v>Hippiäinen</v>
      </c>
      <c r="E317" s="42" t="str">
        <f>IF(Ruksit!E317="x",Ruksit!A317,"")</f>
        <v>Hippiäinen</v>
      </c>
      <c r="F317" s="41" t="str">
        <f>IF(Ruksit!F317="x",Ruksit!A317,"")</f>
        <v>Hippiäinen</v>
      </c>
      <c r="G317" s="42" t="str">
        <f>IF(Ruksit!G317="x",Ruksit!A317,"")</f>
        <v>Hippiäinen</v>
      </c>
      <c r="H317" s="41" t="str">
        <f>IF(Ruksit!H317="x",Ruksit!A317,"")</f>
        <v>Hippiäinen</v>
      </c>
      <c r="I317" s="42" t="str">
        <f>IF(Ruksit!I317="x",Ruksit!A317,"")</f>
        <v>Hippiäinen</v>
      </c>
      <c r="J317" s="41" t="str">
        <f>IF(Ruksit!J317="x",Ruksit!A317,"")</f>
        <v>Hippiäinen</v>
      </c>
      <c r="K317" s="46" t="str">
        <f>IF(Ruksit!K317="x",Ruksit!A317,"")</f>
        <v>Hippiäinen</v>
      </c>
      <c r="L317" s="41" t="str">
        <f>IF(Ruksit!L317="x",Ruksit!A317,"")</f>
        <v>Hippiäinen</v>
      </c>
      <c r="M317" s="42" t="str">
        <f>IF(Ruksit!M317="x",Ruksit!A317,"")</f>
        <v>Hippiäinen</v>
      </c>
      <c r="N317" s="41" t="str">
        <f>IF(Ruksit!N317="x",Ruksit!A317,"")</f>
        <v>Hippiäinen</v>
      </c>
      <c r="O317" s="42" t="str">
        <f>IF(Ruksit!O317="x",Ruksit!A317,"")</f>
        <v>Hippiäinen</v>
      </c>
      <c r="P317" s="41" t="str">
        <f>IF(Ruksit!P317="x",Ruksit!A317,"")</f>
        <v>Hippiäinen</v>
      </c>
      <c r="Q317" s="42" t="str">
        <f>IF(Ruksit!Q317="x",Ruksit!A317,"")</f>
        <v>Hippiäinen</v>
      </c>
      <c r="R317" s="41" t="str">
        <f>IF(Ruksit!R317="x",Ruksit!A317,"")</f>
        <v>Hippiäinen</v>
      </c>
      <c r="S317" s="42" t="str">
        <f>IF(Ruksit!S317="x",Ruksit!A317,"")</f>
        <v>Hippiäinen</v>
      </c>
      <c r="T317" s="41" t="str">
        <f>IF(Ruksit!T317="x",Ruksit!A317,"")</f>
        <v>Hippiäinen</v>
      </c>
      <c r="U317" s="42" t="str">
        <f>IF(Ruksit!U317="x",Ruksit!A317,"")</f>
        <v>Hippiäinen</v>
      </c>
      <c r="V317" s="25"/>
      <c r="W317" s="26">
        <f>COUNTA(Ruksit!B317:U317)</f>
        <v>20</v>
      </c>
    </row>
    <row r="318" spans="1:23" x14ac:dyDescent="0.2">
      <c r="A318" t="s">
        <v>365</v>
      </c>
      <c r="B318" s="44" t="str">
        <f>IF(Ruksit!B318="x",Ruksit!A318,"")</f>
        <v/>
      </c>
      <c r="C318" s="45" t="str">
        <f>IF(Ruksit!C318="x",Ruksit!A318,"")</f>
        <v/>
      </c>
      <c r="D318" s="41" t="str">
        <f>IF(Ruksit!D318="x",Ruksit!A318,"")</f>
        <v/>
      </c>
      <c r="E318" s="42" t="str">
        <f>IF(Ruksit!E318="x",Ruksit!A318,"")</f>
        <v/>
      </c>
      <c r="F318" s="41" t="str">
        <f>IF(Ruksit!F318="x",Ruksit!A318,"")</f>
        <v/>
      </c>
      <c r="G318" s="42" t="str">
        <f>IF(Ruksit!G318="x",Ruksit!A318,"")</f>
        <v/>
      </c>
      <c r="H318" s="41" t="str">
        <f>IF(Ruksit!H318="x",Ruksit!A318,"")</f>
        <v/>
      </c>
      <c r="I318" s="42" t="str">
        <f>IF(Ruksit!I318="x",Ruksit!A318,"")</f>
        <v/>
      </c>
      <c r="J318" s="41" t="str">
        <f>IF(Ruksit!J318="x",Ruksit!A318,"")</f>
        <v/>
      </c>
      <c r="K318" s="46" t="str">
        <f>IF(Ruksit!K318="x",Ruksit!A318,"")</f>
        <v/>
      </c>
      <c r="L318" s="41" t="str">
        <f>IF(Ruksit!L318="x",Ruksit!A318,"")</f>
        <v>Tulipäähippiäinen</v>
      </c>
      <c r="M318" s="42" t="str">
        <f>IF(Ruksit!M318="x",Ruksit!A318,"")</f>
        <v/>
      </c>
      <c r="N318" s="41" t="str">
        <f>IF(Ruksit!N318="x",Ruksit!A318,"")</f>
        <v/>
      </c>
      <c r="O318" s="42" t="str">
        <f>IF(Ruksit!O318="x",Ruksit!A318,"")</f>
        <v/>
      </c>
      <c r="P318" s="41" t="str">
        <f>IF(Ruksit!P318="x",Ruksit!A318,"")</f>
        <v/>
      </c>
      <c r="Q318" s="42" t="str">
        <f>IF(Ruksit!Q318="x",Ruksit!A318,"")</f>
        <v>Tulipäähippiäinen</v>
      </c>
      <c r="R318" s="41" t="str">
        <f>IF(Ruksit!R318="x",Ruksit!A318,"")</f>
        <v/>
      </c>
      <c r="S318" s="42" t="str">
        <f>IF(Ruksit!S318="x",Ruksit!A318,"")</f>
        <v/>
      </c>
      <c r="T318" s="41" t="str">
        <f>IF(Ruksit!T318="x",Ruksit!A318,"")</f>
        <v/>
      </c>
      <c r="U318" s="42" t="str">
        <f>IF(Ruksit!U318="x",Ruksit!A318,"")</f>
        <v/>
      </c>
      <c r="V318" s="25"/>
      <c r="W318" s="26">
        <f>COUNTA(Ruksit!B318:U318)</f>
        <v>2</v>
      </c>
    </row>
    <row r="319" spans="1:23" x14ac:dyDescent="0.2">
      <c r="A319" t="s">
        <v>366</v>
      </c>
      <c r="B319" s="44" t="str">
        <f>IF(Ruksit!B319="x",Ruksit!A319,"")</f>
        <v>Harmaasieppo</v>
      </c>
      <c r="C319" s="45" t="str">
        <f>IF(Ruksit!C319="x",Ruksit!A319,"")</f>
        <v>Harmaasieppo</v>
      </c>
      <c r="D319" s="41" t="str">
        <f>IF(Ruksit!D319="x",Ruksit!A319,"")</f>
        <v>Harmaasieppo</v>
      </c>
      <c r="E319" s="42" t="str">
        <f>IF(Ruksit!E319="x",Ruksit!A319,"")</f>
        <v>Harmaasieppo</v>
      </c>
      <c r="F319" s="41" t="str">
        <f>IF(Ruksit!F319="x",Ruksit!A319,"")</f>
        <v>Harmaasieppo</v>
      </c>
      <c r="G319" s="42" t="str">
        <f>IF(Ruksit!G319="x",Ruksit!A319,"")</f>
        <v>Harmaasieppo</v>
      </c>
      <c r="H319" s="41" t="str">
        <f>IF(Ruksit!H319="x",Ruksit!A319,"")</f>
        <v>Harmaasieppo</v>
      </c>
      <c r="I319" s="42" t="str">
        <f>IF(Ruksit!I319="x",Ruksit!A319,"")</f>
        <v>Harmaasieppo</v>
      </c>
      <c r="J319" s="41" t="str">
        <f>IF(Ruksit!J319="x",Ruksit!A319,"")</f>
        <v>Harmaasieppo</v>
      </c>
      <c r="K319" s="46" t="str">
        <f>IF(Ruksit!K319="x",Ruksit!A319,"")</f>
        <v>Harmaasieppo</v>
      </c>
      <c r="L319" s="41" t="str">
        <f>IF(Ruksit!L319="x",Ruksit!A319,"")</f>
        <v>Harmaasieppo</v>
      </c>
      <c r="M319" s="42" t="str">
        <f>IF(Ruksit!M319="x",Ruksit!A319,"")</f>
        <v>Harmaasieppo</v>
      </c>
      <c r="N319" s="41" t="str">
        <f>IF(Ruksit!N319="x",Ruksit!A319,"")</f>
        <v>Harmaasieppo</v>
      </c>
      <c r="O319" s="42" t="str">
        <f>IF(Ruksit!O319="x",Ruksit!A319,"")</f>
        <v>Harmaasieppo</v>
      </c>
      <c r="P319" s="41" t="str">
        <f>IF(Ruksit!P319="x",Ruksit!A319,"")</f>
        <v>Harmaasieppo</v>
      </c>
      <c r="Q319" s="42" t="str">
        <f>IF(Ruksit!Q319="x",Ruksit!A319,"")</f>
        <v>Harmaasieppo</v>
      </c>
      <c r="R319" s="41" t="str">
        <f>IF(Ruksit!R319="x",Ruksit!A319,"")</f>
        <v>Harmaasieppo</v>
      </c>
      <c r="S319" s="42" t="str">
        <f>IF(Ruksit!S319="x",Ruksit!A319,"")</f>
        <v>Harmaasieppo</v>
      </c>
      <c r="T319" s="41" t="str">
        <f>IF(Ruksit!T319="x",Ruksit!A319,"")</f>
        <v>Harmaasieppo</v>
      </c>
      <c r="U319" s="42" t="str">
        <f>IF(Ruksit!U319="x",Ruksit!A319,"")</f>
        <v>Harmaasieppo</v>
      </c>
      <c r="V319" s="25"/>
      <c r="W319" s="26">
        <f>COUNTA(Ruksit!B319:U319)</f>
        <v>20</v>
      </c>
    </row>
    <row r="320" spans="1:23" x14ac:dyDescent="0.2">
      <c r="A320" t="s">
        <v>367</v>
      </c>
      <c r="B320" s="44" t="str">
        <f>IF(Ruksit!B320="x",Ruksit!A320,"")</f>
        <v>Pikkusieppo</v>
      </c>
      <c r="C320" s="45" t="str">
        <f>IF(Ruksit!C320="x",Ruksit!A320,"")</f>
        <v>Pikkusieppo</v>
      </c>
      <c r="D320" s="41" t="str">
        <f>IF(Ruksit!D320="x",Ruksit!A320,"")</f>
        <v>Pikkusieppo</v>
      </c>
      <c r="E320" s="42" t="str">
        <f>IF(Ruksit!E320="x",Ruksit!A320,"")</f>
        <v>Pikkusieppo</v>
      </c>
      <c r="F320" s="41" t="str">
        <f>IF(Ruksit!F320="x",Ruksit!A320,"")</f>
        <v>Pikkusieppo</v>
      </c>
      <c r="G320" s="42" t="str">
        <f>IF(Ruksit!G320="x",Ruksit!A320,"")</f>
        <v>Pikkusieppo</v>
      </c>
      <c r="H320" s="41" t="str">
        <f>IF(Ruksit!H320="x",Ruksit!A320,"")</f>
        <v>Pikkusieppo</v>
      </c>
      <c r="I320" s="42" t="str">
        <f>IF(Ruksit!I320="x",Ruksit!A320,"")</f>
        <v>Pikkusieppo</v>
      </c>
      <c r="J320" s="41" t="str">
        <f>IF(Ruksit!J320="x",Ruksit!A320,"")</f>
        <v>Pikkusieppo</v>
      </c>
      <c r="K320" s="46" t="str">
        <f>IF(Ruksit!K320="x",Ruksit!A320,"")</f>
        <v>Pikkusieppo</v>
      </c>
      <c r="L320" s="41" t="str">
        <f>IF(Ruksit!L320="x",Ruksit!A320,"")</f>
        <v>Pikkusieppo</v>
      </c>
      <c r="M320" s="42" t="str">
        <f>IF(Ruksit!M320="x",Ruksit!A320,"")</f>
        <v>Pikkusieppo</v>
      </c>
      <c r="N320" s="41" t="str">
        <f>IF(Ruksit!N320="x",Ruksit!A320,"")</f>
        <v>Pikkusieppo</v>
      </c>
      <c r="O320" s="42" t="str">
        <f>IF(Ruksit!O320="x",Ruksit!A320,"")</f>
        <v>Pikkusieppo</v>
      </c>
      <c r="P320" s="41" t="str">
        <f>IF(Ruksit!P320="x",Ruksit!A320,"")</f>
        <v>Pikkusieppo</v>
      </c>
      <c r="Q320" s="42" t="str">
        <f>IF(Ruksit!Q320="x",Ruksit!A320,"")</f>
        <v>Pikkusieppo</v>
      </c>
      <c r="R320" s="41" t="str">
        <f>IF(Ruksit!R320="x",Ruksit!A320,"")</f>
        <v>Pikkusieppo</v>
      </c>
      <c r="S320" s="42" t="str">
        <f>IF(Ruksit!S320="x",Ruksit!A320,"")</f>
        <v>Pikkusieppo</v>
      </c>
      <c r="T320" s="41" t="str">
        <f>IF(Ruksit!T320="x",Ruksit!A320,"")</f>
        <v/>
      </c>
      <c r="U320" s="42" t="str">
        <f>IF(Ruksit!U320="x",Ruksit!A320,"")</f>
        <v>Pikkusieppo</v>
      </c>
      <c r="V320" s="25"/>
      <c r="W320" s="26">
        <f>COUNTA(Ruksit!B320:U320)</f>
        <v>19</v>
      </c>
    </row>
    <row r="321" spans="1:23" x14ac:dyDescent="0.2">
      <c r="A321" t="s">
        <v>368</v>
      </c>
      <c r="B321" s="44" t="str">
        <f>IF(Ruksit!B321="x",Ruksit!A321,"")</f>
        <v/>
      </c>
      <c r="C321" s="45" t="str">
        <f>IF(Ruksit!C321="x",Ruksit!A321,"")</f>
        <v>Sepelsieppo</v>
      </c>
      <c r="D321" s="41" t="str">
        <f>IF(Ruksit!D321="x",Ruksit!A321,"")</f>
        <v/>
      </c>
      <c r="E321" s="42" t="str">
        <f>IF(Ruksit!E321="x",Ruksit!A321,"")</f>
        <v/>
      </c>
      <c r="F321" s="41" t="str">
        <f>IF(Ruksit!F321="x",Ruksit!A321,"")</f>
        <v/>
      </c>
      <c r="G321" s="42" t="str">
        <f>IF(Ruksit!G321="x",Ruksit!A321,"")</f>
        <v/>
      </c>
      <c r="H321" s="41" t="str">
        <f>IF(Ruksit!H321="x",Ruksit!A321,"")</f>
        <v/>
      </c>
      <c r="I321" s="42" t="str">
        <f>IF(Ruksit!I321="x",Ruksit!A321,"")</f>
        <v/>
      </c>
      <c r="J321" s="41" t="str">
        <f>IF(Ruksit!J321="x",Ruksit!A321,"")</f>
        <v/>
      </c>
      <c r="K321" s="46" t="str">
        <f>IF(Ruksit!K321="x",Ruksit!A321,"")</f>
        <v/>
      </c>
      <c r="L321" s="41" t="str">
        <f>IF(Ruksit!L321="x",Ruksit!A321,"")</f>
        <v/>
      </c>
      <c r="M321" s="42" t="str">
        <f>IF(Ruksit!M321="x",Ruksit!A321,"")</f>
        <v/>
      </c>
      <c r="N321" s="41" t="str">
        <f>IF(Ruksit!N321="x",Ruksit!A321,"")</f>
        <v/>
      </c>
      <c r="O321" s="42" t="str">
        <f>IF(Ruksit!O321="x",Ruksit!A321,"")</f>
        <v/>
      </c>
      <c r="P321" s="41" t="str">
        <f>IF(Ruksit!P321="x",Ruksit!A321,"")</f>
        <v/>
      </c>
      <c r="Q321" s="42" t="str">
        <f>IF(Ruksit!Q321="x",Ruksit!A321,"")</f>
        <v>Sepelsieppo</v>
      </c>
      <c r="R321" s="41" t="str">
        <f>IF(Ruksit!R321="x",Ruksit!A321,"")</f>
        <v/>
      </c>
      <c r="S321" s="42" t="str">
        <f>IF(Ruksit!S321="x",Ruksit!A321,"")</f>
        <v/>
      </c>
      <c r="T321" s="41" t="str">
        <f>IF(Ruksit!T321="x",Ruksit!A321,"")</f>
        <v/>
      </c>
      <c r="U321" s="42" t="str">
        <f>IF(Ruksit!U321="x",Ruksit!A321,"")</f>
        <v/>
      </c>
      <c r="V321" s="25"/>
      <c r="W321" s="26">
        <f>COUNTA(Ruksit!B321:U321)</f>
        <v>2</v>
      </c>
    </row>
    <row r="322" spans="1:23" x14ac:dyDescent="0.2">
      <c r="A322" t="s">
        <v>369</v>
      </c>
      <c r="B322" s="44" t="str">
        <f>IF(Ruksit!B322="x",Ruksit!A322,"")</f>
        <v>Kirjosieppo</v>
      </c>
      <c r="C322" s="45" t="str">
        <f>IF(Ruksit!C322="x",Ruksit!A322,"")</f>
        <v>Kirjosieppo</v>
      </c>
      <c r="D322" s="41" t="str">
        <f>IF(Ruksit!D322="x",Ruksit!A322,"")</f>
        <v>Kirjosieppo</v>
      </c>
      <c r="E322" s="42" t="str">
        <f>IF(Ruksit!E322="x",Ruksit!A322,"")</f>
        <v>Kirjosieppo</v>
      </c>
      <c r="F322" s="41" t="str">
        <f>IF(Ruksit!F322="x",Ruksit!A322,"")</f>
        <v>Kirjosieppo</v>
      </c>
      <c r="G322" s="42" t="str">
        <f>IF(Ruksit!G322="x",Ruksit!A322,"")</f>
        <v>Kirjosieppo</v>
      </c>
      <c r="H322" s="41" t="str">
        <f>IF(Ruksit!H322="x",Ruksit!A322,"")</f>
        <v>Kirjosieppo</v>
      </c>
      <c r="I322" s="42" t="str">
        <f>IF(Ruksit!I322="x",Ruksit!A322,"")</f>
        <v>Kirjosieppo</v>
      </c>
      <c r="J322" s="41" t="str">
        <f>IF(Ruksit!J322="x",Ruksit!A322,"")</f>
        <v>Kirjosieppo</v>
      </c>
      <c r="K322" s="46" t="str">
        <f>IF(Ruksit!K322="x",Ruksit!A322,"")</f>
        <v>Kirjosieppo</v>
      </c>
      <c r="L322" s="41" t="str">
        <f>IF(Ruksit!L322="x",Ruksit!A322,"")</f>
        <v>Kirjosieppo</v>
      </c>
      <c r="M322" s="42" t="str">
        <f>IF(Ruksit!M322="x",Ruksit!A322,"")</f>
        <v>Kirjosieppo</v>
      </c>
      <c r="N322" s="41" t="str">
        <f>IF(Ruksit!N322="x",Ruksit!A322,"")</f>
        <v>Kirjosieppo</v>
      </c>
      <c r="O322" s="42" t="str">
        <f>IF(Ruksit!O322="x",Ruksit!A322,"")</f>
        <v>Kirjosieppo</v>
      </c>
      <c r="P322" s="41" t="str">
        <f>IF(Ruksit!P322="x",Ruksit!A322,"")</f>
        <v>Kirjosieppo</v>
      </c>
      <c r="Q322" s="42" t="str">
        <f>IF(Ruksit!Q322="x",Ruksit!A322,"")</f>
        <v>Kirjosieppo</v>
      </c>
      <c r="R322" s="41" t="str">
        <f>IF(Ruksit!R322="x",Ruksit!A322,"")</f>
        <v>Kirjosieppo</v>
      </c>
      <c r="S322" s="42" t="str">
        <f>IF(Ruksit!S322="x",Ruksit!A322,"")</f>
        <v>Kirjosieppo</v>
      </c>
      <c r="T322" s="41" t="str">
        <f>IF(Ruksit!T322="x",Ruksit!A322,"")</f>
        <v>Kirjosieppo</v>
      </c>
      <c r="U322" s="42" t="str">
        <f>IF(Ruksit!U322="x",Ruksit!A322,"")</f>
        <v>Kirjosieppo</v>
      </c>
      <c r="V322" s="25"/>
      <c r="W322" s="26">
        <f>COUNTA(Ruksit!B322:U322)</f>
        <v>20</v>
      </c>
    </row>
    <row r="323" spans="1:23" x14ac:dyDescent="0.2">
      <c r="A323" t="s">
        <v>370</v>
      </c>
      <c r="B323" s="44" t="str">
        <f>IF(Ruksit!B323="x",Ruksit!A323,"")</f>
        <v/>
      </c>
      <c r="C323" s="45" t="str">
        <f>IF(Ruksit!C323="x",Ruksit!A323,"")</f>
        <v>Viiksitimali</v>
      </c>
      <c r="D323" s="41" t="str">
        <f>IF(Ruksit!D323="x",Ruksit!A323,"")</f>
        <v>Viiksitimali</v>
      </c>
      <c r="E323" s="42" t="str">
        <f>IF(Ruksit!E323="x",Ruksit!A323,"")</f>
        <v>Viiksitimali</v>
      </c>
      <c r="F323" s="41" t="str">
        <f>IF(Ruksit!F323="x",Ruksit!A323,"")</f>
        <v/>
      </c>
      <c r="G323" s="42" t="str">
        <f>IF(Ruksit!G323="x",Ruksit!A323,"")</f>
        <v>Viiksitimali</v>
      </c>
      <c r="H323" s="41" t="str">
        <f>IF(Ruksit!H323="x",Ruksit!A323,"")</f>
        <v>Viiksitimali</v>
      </c>
      <c r="I323" s="42" t="str">
        <f>IF(Ruksit!I323="x",Ruksit!A323,"")</f>
        <v/>
      </c>
      <c r="J323" s="41" t="str">
        <f>IF(Ruksit!J323="x",Ruksit!A323,"")</f>
        <v/>
      </c>
      <c r="K323" s="46" t="str">
        <f>IF(Ruksit!K323="x",Ruksit!A323,"")</f>
        <v/>
      </c>
      <c r="L323" s="41" t="str">
        <f>IF(Ruksit!L323="x",Ruksit!A323,"")</f>
        <v>Viiksitimali</v>
      </c>
      <c r="M323" s="42" t="str">
        <f>IF(Ruksit!M323="x",Ruksit!A323,"")</f>
        <v/>
      </c>
      <c r="N323" s="41" t="str">
        <f>IF(Ruksit!N323="x",Ruksit!A323,"")</f>
        <v>Viiksitimali</v>
      </c>
      <c r="O323" s="42" t="str">
        <f>IF(Ruksit!O323="x",Ruksit!A323,"")</f>
        <v/>
      </c>
      <c r="P323" s="41" t="str">
        <f>IF(Ruksit!P323="x",Ruksit!A323,"")</f>
        <v>Viiksitimali</v>
      </c>
      <c r="Q323" s="42" t="str">
        <f>IF(Ruksit!Q323="x",Ruksit!A323,"")</f>
        <v>Viiksitimali</v>
      </c>
      <c r="R323" s="41" t="str">
        <f>IF(Ruksit!R323="x",Ruksit!A323,"")</f>
        <v/>
      </c>
      <c r="S323" s="42" t="str">
        <f>IF(Ruksit!S323="x",Ruksit!A323,"")</f>
        <v/>
      </c>
      <c r="T323" s="41" t="str">
        <f>IF(Ruksit!T323="x",Ruksit!A323,"")</f>
        <v/>
      </c>
      <c r="U323" s="42" t="str">
        <f>IF(Ruksit!U323="x",Ruksit!A323,"")</f>
        <v/>
      </c>
      <c r="V323" s="25"/>
      <c r="W323" s="26">
        <f>COUNTA(Ruksit!B323:U323)</f>
        <v>9</v>
      </c>
    </row>
    <row r="324" spans="1:23" x14ac:dyDescent="0.2">
      <c r="A324" t="s">
        <v>371</v>
      </c>
      <c r="B324" s="44" t="str">
        <f>IF(Ruksit!B324="x",Ruksit!A324,"")</f>
        <v>Pyrstötiainen</v>
      </c>
      <c r="C324" s="45" t="str">
        <f>IF(Ruksit!C324="x",Ruksit!A324,"")</f>
        <v>Pyrstötiainen</v>
      </c>
      <c r="D324" s="41" t="str">
        <f>IF(Ruksit!D324="x",Ruksit!A324,"")</f>
        <v>Pyrstötiainen</v>
      </c>
      <c r="E324" s="42" t="str">
        <f>IF(Ruksit!E324="x",Ruksit!A324,"")</f>
        <v>Pyrstötiainen</v>
      </c>
      <c r="F324" s="41" t="str">
        <f>IF(Ruksit!F324="x",Ruksit!A324,"")</f>
        <v>Pyrstötiainen</v>
      </c>
      <c r="G324" s="42" t="str">
        <f>IF(Ruksit!G324="x",Ruksit!A324,"")</f>
        <v>Pyrstötiainen</v>
      </c>
      <c r="H324" s="41" t="str">
        <f>IF(Ruksit!H324="x",Ruksit!A324,"")</f>
        <v>Pyrstötiainen</v>
      </c>
      <c r="I324" s="42" t="str">
        <f>IF(Ruksit!I324="x",Ruksit!A324,"")</f>
        <v>Pyrstötiainen</v>
      </c>
      <c r="J324" s="41" t="str">
        <f>IF(Ruksit!J324="x",Ruksit!A324,"")</f>
        <v>Pyrstötiainen</v>
      </c>
      <c r="K324" s="46" t="str">
        <f>IF(Ruksit!K324="x",Ruksit!A324,"")</f>
        <v>Pyrstötiainen</v>
      </c>
      <c r="L324" s="41" t="str">
        <f>IF(Ruksit!L324="x",Ruksit!A324,"")</f>
        <v>Pyrstötiainen</v>
      </c>
      <c r="M324" s="42" t="str">
        <f>IF(Ruksit!M324="x",Ruksit!A324,"")</f>
        <v>Pyrstötiainen</v>
      </c>
      <c r="N324" s="41" t="str">
        <f>IF(Ruksit!N324="x",Ruksit!A324,"")</f>
        <v>Pyrstötiainen</v>
      </c>
      <c r="O324" s="42" t="str">
        <f>IF(Ruksit!O324="x",Ruksit!A324,"")</f>
        <v>Pyrstötiainen</v>
      </c>
      <c r="P324" s="41" t="str">
        <f>IF(Ruksit!P324="x",Ruksit!A324,"")</f>
        <v>Pyrstötiainen</v>
      </c>
      <c r="Q324" s="42" t="str">
        <f>IF(Ruksit!Q324="x",Ruksit!A324,"")</f>
        <v>Pyrstötiainen</v>
      </c>
      <c r="R324" s="41" t="str">
        <f>IF(Ruksit!R324="x",Ruksit!A324,"")</f>
        <v>Pyrstötiainen</v>
      </c>
      <c r="S324" s="42" t="str">
        <f>IF(Ruksit!S324="x",Ruksit!A324,"")</f>
        <v>Pyrstötiainen</v>
      </c>
      <c r="T324" s="41" t="str">
        <f>IF(Ruksit!T324="x",Ruksit!A324,"")</f>
        <v>Pyrstötiainen</v>
      </c>
      <c r="U324" s="42" t="str">
        <f>IF(Ruksit!U324="x",Ruksit!A324,"")</f>
        <v>Pyrstötiainen</v>
      </c>
      <c r="V324" s="25"/>
      <c r="W324" s="26">
        <f>COUNTA(Ruksit!B324:U324)</f>
        <v>20</v>
      </c>
    </row>
    <row r="325" spans="1:23" x14ac:dyDescent="0.2">
      <c r="A325" t="s">
        <v>372</v>
      </c>
      <c r="B325" s="44" t="str">
        <f>IF(Ruksit!B325="x",Ruksit!A325,"")</f>
        <v/>
      </c>
      <c r="C325" s="45" t="str">
        <f>IF(Ruksit!C325="x",Ruksit!A325,"")</f>
        <v>Valkopäätiainen</v>
      </c>
      <c r="D325" s="41" t="str">
        <f>IF(Ruksit!D325="x",Ruksit!A325,"")</f>
        <v/>
      </c>
      <c r="E325" s="42" t="str">
        <f>IF(Ruksit!E325="x",Ruksit!A325,"")</f>
        <v/>
      </c>
      <c r="F325" s="41" t="str">
        <f>IF(Ruksit!F325="x",Ruksit!A325,"")</f>
        <v/>
      </c>
      <c r="G325" s="42" t="str">
        <f>IF(Ruksit!G325="x",Ruksit!A325,"")</f>
        <v/>
      </c>
      <c r="H325" s="41" t="str">
        <f>IF(Ruksit!H325="x",Ruksit!A325,"")</f>
        <v/>
      </c>
      <c r="I325" s="42" t="str">
        <f>IF(Ruksit!I325="x",Ruksit!A325,"")</f>
        <v/>
      </c>
      <c r="J325" s="41" t="str">
        <f>IF(Ruksit!J325="x",Ruksit!A325,"")</f>
        <v/>
      </c>
      <c r="K325" s="46" t="str">
        <f>IF(Ruksit!K325="x",Ruksit!A325,"")</f>
        <v/>
      </c>
      <c r="L325" s="41" t="str">
        <f>IF(Ruksit!L325="x",Ruksit!A325,"")</f>
        <v>Valkopäätiainen</v>
      </c>
      <c r="M325" s="42" t="str">
        <f>IF(Ruksit!M325="x",Ruksit!A325,"")</f>
        <v>Valkopäätiainen</v>
      </c>
      <c r="N325" s="41" t="str">
        <f>IF(Ruksit!N325="x",Ruksit!A325,"")</f>
        <v/>
      </c>
      <c r="O325" s="42" t="str">
        <f>IF(Ruksit!O325="x",Ruksit!A325,"")</f>
        <v/>
      </c>
      <c r="P325" s="41" t="str">
        <f>IF(Ruksit!P325="x",Ruksit!A325,"")</f>
        <v>Valkopäätiainen</v>
      </c>
      <c r="Q325" s="42" t="str">
        <f>IF(Ruksit!Q325="x",Ruksit!A325,"")</f>
        <v>Valkopäätiainen</v>
      </c>
      <c r="R325" s="41" t="str">
        <f>IF(Ruksit!R325="x",Ruksit!A325,"")</f>
        <v/>
      </c>
      <c r="S325" s="42" t="str">
        <f>IF(Ruksit!S325="x",Ruksit!A325,"")</f>
        <v/>
      </c>
      <c r="T325" s="41" t="str">
        <f>IF(Ruksit!T325="x",Ruksit!A325,"")</f>
        <v/>
      </c>
      <c r="U325" s="42" t="str">
        <f>IF(Ruksit!U325="x",Ruksit!A325,"")</f>
        <v/>
      </c>
      <c r="V325" s="25"/>
      <c r="W325" s="26">
        <f>COUNTA(Ruksit!B325:U325)</f>
        <v>5</v>
      </c>
    </row>
    <row r="326" spans="1:23" x14ac:dyDescent="0.2">
      <c r="A326" t="s">
        <v>373</v>
      </c>
      <c r="B326" s="44" t="str">
        <f>IF(Ruksit!B326="x",Ruksit!A326,"")</f>
        <v>Sinitiainen</v>
      </c>
      <c r="C326" s="45" t="str">
        <f>IF(Ruksit!C326="x",Ruksit!A326,"")</f>
        <v>Sinitiainen</v>
      </c>
      <c r="D326" s="41" t="str">
        <f>IF(Ruksit!D326="x",Ruksit!A326,"")</f>
        <v>Sinitiainen</v>
      </c>
      <c r="E326" s="42" t="str">
        <f>IF(Ruksit!E326="x",Ruksit!A326,"")</f>
        <v>Sinitiainen</v>
      </c>
      <c r="F326" s="41" t="str">
        <f>IF(Ruksit!F326="x",Ruksit!A326,"")</f>
        <v>Sinitiainen</v>
      </c>
      <c r="G326" s="42" t="str">
        <f>IF(Ruksit!G326="x",Ruksit!A326,"")</f>
        <v>Sinitiainen</v>
      </c>
      <c r="H326" s="41" t="str">
        <f>IF(Ruksit!H326="x",Ruksit!A326,"")</f>
        <v>Sinitiainen</v>
      </c>
      <c r="I326" s="42" t="str">
        <f>IF(Ruksit!I326="x",Ruksit!A326,"")</f>
        <v>Sinitiainen</v>
      </c>
      <c r="J326" s="41" t="str">
        <f>IF(Ruksit!J326="x",Ruksit!A326,"")</f>
        <v>Sinitiainen</v>
      </c>
      <c r="K326" s="46" t="str">
        <f>IF(Ruksit!K326="x",Ruksit!A326,"")</f>
        <v>Sinitiainen</v>
      </c>
      <c r="L326" s="41" t="str">
        <f>IF(Ruksit!L326="x",Ruksit!A326,"")</f>
        <v>Sinitiainen</v>
      </c>
      <c r="M326" s="42" t="str">
        <f>IF(Ruksit!M326="x",Ruksit!A326,"")</f>
        <v>Sinitiainen</v>
      </c>
      <c r="N326" s="41" t="str">
        <f>IF(Ruksit!N326="x",Ruksit!A326,"")</f>
        <v>Sinitiainen</v>
      </c>
      <c r="O326" s="42" t="str">
        <f>IF(Ruksit!O326="x",Ruksit!A326,"")</f>
        <v>Sinitiainen</v>
      </c>
      <c r="P326" s="41" t="str">
        <f>IF(Ruksit!P326="x",Ruksit!A326,"")</f>
        <v>Sinitiainen</v>
      </c>
      <c r="Q326" s="42" t="str">
        <f>IF(Ruksit!Q326="x",Ruksit!A326,"")</f>
        <v>Sinitiainen</v>
      </c>
      <c r="R326" s="41" t="str">
        <f>IF(Ruksit!R326="x",Ruksit!A326,"")</f>
        <v>Sinitiainen</v>
      </c>
      <c r="S326" s="42" t="str">
        <f>IF(Ruksit!S326="x",Ruksit!A326,"")</f>
        <v>Sinitiainen</v>
      </c>
      <c r="T326" s="41" t="str">
        <f>IF(Ruksit!T326="x",Ruksit!A326,"")</f>
        <v>Sinitiainen</v>
      </c>
      <c r="U326" s="42" t="str">
        <f>IF(Ruksit!U326="x",Ruksit!A326,"")</f>
        <v>Sinitiainen</v>
      </c>
      <c r="V326" s="25"/>
      <c r="W326" s="26">
        <f>COUNTA(Ruksit!B326:U326)</f>
        <v>20</v>
      </c>
    </row>
    <row r="327" spans="1:23" x14ac:dyDescent="0.2">
      <c r="A327" t="s">
        <v>374</v>
      </c>
      <c r="B327" s="44" t="str">
        <f>IF(Ruksit!B327="x",Ruksit!A327,"")</f>
        <v>Talitiainen</v>
      </c>
      <c r="C327" s="45" t="str">
        <f>IF(Ruksit!C327="x",Ruksit!A327,"")</f>
        <v>Talitiainen</v>
      </c>
      <c r="D327" s="41" t="str">
        <f>IF(Ruksit!D327="x",Ruksit!A327,"")</f>
        <v>Talitiainen</v>
      </c>
      <c r="E327" s="42" t="str">
        <f>IF(Ruksit!E327="x",Ruksit!A327,"")</f>
        <v>Talitiainen</v>
      </c>
      <c r="F327" s="41" t="str">
        <f>IF(Ruksit!F327="x",Ruksit!A327,"")</f>
        <v>Talitiainen</v>
      </c>
      <c r="G327" s="42" t="str">
        <f>IF(Ruksit!G327="x",Ruksit!A327,"")</f>
        <v>Talitiainen</v>
      </c>
      <c r="H327" s="41" t="str">
        <f>IF(Ruksit!H327="x",Ruksit!A327,"")</f>
        <v>Talitiainen</v>
      </c>
      <c r="I327" s="42" t="str">
        <f>IF(Ruksit!I327="x",Ruksit!A327,"")</f>
        <v>Talitiainen</v>
      </c>
      <c r="J327" s="41" t="str">
        <f>IF(Ruksit!J327="x",Ruksit!A327,"")</f>
        <v>Talitiainen</v>
      </c>
      <c r="K327" s="46" t="str">
        <f>IF(Ruksit!K327="x",Ruksit!A327,"")</f>
        <v>Talitiainen</v>
      </c>
      <c r="L327" s="41" t="str">
        <f>IF(Ruksit!L327="x",Ruksit!A327,"")</f>
        <v>Talitiainen</v>
      </c>
      <c r="M327" s="42" t="str">
        <f>IF(Ruksit!M327="x",Ruksit!A327,"")</f>
        <v>Talitiainen</v>
      </c>
      <c r="N327" s="41" t="str">
        <f>IF(Ruksit!N327="x",Ruksit!A327,"")</f>
        <v>Talitiainen</v>
      </c>
      <c r="O327" s="42" t="str">
        <f>IF(Ruksit!O327="x",Ruksit!A327,"")</f>
        <v>Talitiainen</v>
      </c>
      <c r="P327" s="41" t="str">
        <f>IF(Ruksit!P327="x",Ruksit!A327,"")</f>
        <v>Talitiainen</v>
      </c>
      <c r="Q327" s="42" t="str">
        <f>IF(Ruksit!Q327="x",Ruksit!A327,"")</f>
        <v>Talitiainen</v>
      </c>
      <c r="R327" s="41" t="str">
        <f>IF(Ruksit!R327="x",Ruksit!A327,"")</f>
        <v>Talitiainen</v>
      </c>
      <c r="S327" s="42" t="str">
        <f>IF(Ruksit!S327="x",Ruksit!A327,"")</f>
        <v>Talitiainen</v>
      </c>
      <c r="T327" s="41" t="str">
        <f>IF(Ruksit!T327="x",Ruksit!A327,"")</f>
        <v>Talitiainen</v>
      </c>
      <c r="U327" s="42" t="str">
        <f>IF(Ruksit!U327="x",Ruksit!A327,"")</f>
        <v>Talitiainen</v>
      </c>
      <c r="V327" s="25"/>
      <c r="W327" s="26">
        <f>COUNTA(Ruksit!B327:U327)</f>
        <v>20</v>
      </c>
    </row>
    <row r="328" spans="1:23" x14ac:dyDescent="0.2">
      <c r="A328" t="s">
        <v>375</v>
      </c>
      <c r="B328" s="44" t="str">
        <f>IF(Ruksit!B328="x",Ruksit!A328,"")</f>
        <v>Kuusitiainen</v>
      </c>
      <c r="C328" s="45" t="str">
        <f>IF(Ruksit!C328="x",Ruksit!A328,"")</f>
        <v>Kuusitiainen</v>
      </c>
      <c r="D328" s="41" t="str">
        <f>IF(Ruksit!D328="x",Ruksit!A328,"")</f>
        <v>Kuusitiainen</v>
      </c>
      <c r="E328" s="42" t="str">
        <f>IF(Ruksit!E328="x",Ruksit!A328,"")</f>
        <v>Kuusitiainen</v>
      </c>
      <c r="F328" s="41" t="str">
        <f>IF(Ruksit!F328="x",Ruksit!A328,"")</f>
        <v>Kuusitiainen</v>
      </c>
      <c r="G328" s="42" t="str">
        <f>IF(Ruksit!G328="x",Ruksit!A328,"")</f>
        <v>Kuusitiainen</v>
      </c>
      <c r="H328" s="41" t="str">
        <f>IF(Ruksit!H328="x",Ruksit!A328,"")</f>
        <v>Kuusitiainen</v>
      </c>
      <c r="I328" s="42" t="str">
        <f>IF(Ruksit!I328="x",Ruksit!A328,"")</f>
        <v>Kuusitiainen</v>
      </c>
      <c r="J328" s="41" t="str">
        <f>IF(Ruksit!J328="x",Ruksit!A328,"")</f>
        <v>Kuusitiainen</v>
      </c>
      <c r="K328" s="46" t="str">
        <f>IF(Ruksit!K328="x",Ruksit!A328,"")</f>
        <v>Kuusitiainen</v>
      </c>
      <c r="L328" s="41" t="str">
        <f>IF(Ruksit!L328="x",Ruksit!A328,"")</f>
        <v>Kuusitiainen</v>
      </c>
      <c r="M328" s="42" t="str">
        <f>IF(Ruksit!M328="x",Ruksit!A328,"")</f>
        <v>Kuusitiainen</v>
      </c>
      <c r="N328" s="41" t="str">
        <f>IF(Ruksit!N328="x",Ruksit!A328,"")</f>
        <v>Kuusitiainen</v>
      </c>
      <c r="O328" s="42" t="str">
        <f>IF(Ruksit!O328="x",Ruksit!A328,"")</f>
        <v>Kuusitiainen</v>
      </c>
      <c r="P328" s="41" t="str">
        <f>IF(Ruksit!P328="x",Ruksit!A328,"")</f>
        <v>Kuusitiainen</v>
      </c>
      <c r="Q328" s="42" t="str">
        <f>IF(Ruksit!Q328="x",Ruksit!A328,"")</f>
        <v>Kuusitiainen</v>
      </c>
      <c r="R328" s="41" t="str">
        <f>IF(Ruksit!R328="x",Ruksit!A328,"")</f>
        <v>Kuusitiainen</v>
      </c>
      <c r="S328" s="42" t="str">
        <f>IF(Ruksit!S328="x",Ruksit!A328,"")</f>
        <v>Kuusitiainen</v>
      </c>
      <c r="T328" s="41" t="str">
        <f>IF(Ruksit!T328="x",Ruksit!A328,"")</f>
        <v>Kuusitiainen</v>
      </c>
      <c r="U328" s="42" t="str">
        <f>IF(Ruksit!U328="x",Ruksit!A328,"")</f>
        <v>Kuusitiainen</v>
      </c>
      <c r="V328" s="25"/>
      <c r="W328" s="26">
        <f>COUNTA(Ruksit!B328:U328)</f>
        <v>20</v>
      </c>
    </row>
    <row r="329" spans="1:23" x14ac:dyDescent="0.2">
      <c r="A329" t="s">
        <v>376</v>
      </c>
      <c r="B329" s="44" t="str">
        <f>IF(Ruksit!B329="x",Ruksit!A329,"")</f>
        <v>Töyhtötiainen</v>
      </c>
      <c r="C329" s="45" t="str">
        <f>IF(Ruksit!C329="x",Ruksit!A329,"")</f>
        <v>Töyhtötiainen</v>
      </c>
      <c r="D329" s="41" t="str">
        <f>IF(Ruksit!D329="x",Ruksit!A329,"")</f>
        <v>Töyhtötiainen</v>
      </c>
      <c r="E329" s="42" t="str">
        <f>IF(Ruksit!E329="x",Ruksit!A329,"")</f>
        <v>Töyhtötiainen</v>
      </c>
      <c r="F329" s="41" t="str">
        <f>IF(Ruksit!F329="x",Ruksit!A329,"")</f>
        <v>Töyhtötiainen</v>
      </c>
      <c r="G329" s="42" t="str">
        <f>IF(Ruksit!G329="x",Ruksit!A329,"")</f>
        <v>Töyhtötiainen</v>
      </c>
      <c r="H329" s="41" t="str">
        <f>IF(Ruksit!H329="x",Ruksit!A329,"")</f>
        <v>Töyhtötiainen</v>
      </c>
      <c r="I329" s="42" t="str">
        <f>IF(Ruksit!I329="x",Ruksit!A329,"")</f>
        <v>Töyhtötiainen</v>
      </c>
      <c r="J329" s="41" t="str">
        <f>IF(Ruksit!J329="x",Ruksit!A329,"")</f>
        <v>Töyhtötiainen</v>
      </c>
      <c r="K329" s="46" t="str">
        <f>IF(Ruksit!K329="x",Ruksit!A329,"")</f>
        <v>Töyhtötiainen</v>
      </c>
      <c r="L329" s="41" t="str">
        <f>IF(Ruksit!L329="x",Ruksit!A329,"")</f>
        <v>Töyhtötiainen</v>
      </c>
      <c r="M329" s="42" t="str">
        <f>IF(Ruksit!M329="x",Ruksit!A329,"")</f>
        <v>Töyhtötiainen</v>
      </c>
      <c r="N329" s="41" t="str">
        <f>IF(Ruksit!N329="x",Ruksit!A329,"")</f>
        <v>Töyhtötiainen</v>
      </c>
      <c r="O329" s="42" t="str">
        <f>IF(Ruksit!O329="x",Ruksit!A329,"")</f>
        <v>Töyhtötiainen</v>
      </c>
      <c r="P329" s="41" t="str">
        <f>IF(Ruksit!P329="x",Ruksit!A329,"")</f>
        <v>Töyhtötiainen</v>
      </c>
      <c r="Q329" s="42" t="str">
        <f>IF(Ruksit!Q329="x",Ruksit!A329,"")</f>
        <v>Töyhtötiainen</v>
      </c>
      <c r="R329" s="41" t="str">
        <f>IF(Ruksit!R329="x",Ruksit!A329,"")</f>
        <v>Töyhtötiainen</v>
      </c>
      <c r="S329" s="42" t="str">
        <f>IF(Ruksit!S329="x",Ruksit!A329,"")</f>
        <v>Töyhtötiainen</v>
      </c>
      <c r="T329" s="41" t="str">
        <f>IF(Ruksit!T329="x",Ruksit!A329,"")</f>
        <v>Töyhtötiainen</v>
      </c>
      <c r="U329" s="42" t="str">
        <f>IF(Ruksit!U329="x",Ruksit!A329,"")</f>
        <v>Töyhtötiainen</v>
      </c>
      <c r="V329" s="25"/>
      <c r="W329" s="26">
        <f>COUNTA(Ruksit!B329:U329)</f>
        <v>20</v>
      </c>
    </row>
    <row r="330" spans="1:23" x14ac:dyDescent="0.2">
      <c r="A330" t="s">
        <v>377</v>
      </c>
      <c r="B330" s="44" t="str">
        <f>IF(Ruksit!B330="x",Ruksit!A330,"")</f>
        <v/>
      </c>
      <c r="C330" s="45" t="str">
        <f>IF(Ruksit!C330="x",Ruksit!A330,"")</f>
        <v>Viitatiainen</v>
      </c>
      <c r="D330" s="41" t="str">
        <f>IF(Ruksit!D330="x",Ruksit!A330,"")</f>
        <v/>
      </c>
      <c r="E330" s="42" t="str">
        <f>IF(Ruksit!E330="x",Ruksit!A330,"")</f>
        <v/>
      </c>
      <c r="F330" s="41" t="str">
        <f>IF(Ruksit!F330="x",Ruksit!A330,"")</f>
        <v/>
      </c>
      <c r="G330" s="42" t="str">
        <f>IF(Ruksit!G330="x",Ruksit!A330,"")</f>
        <v/>
      </c>
      <c r="H330" s="41" t="str">
        <f>IF(Ruksit!H330="x",Ruksit!A330,"")</f>
        <v/>
      </c>
      <c r="I330" s="42" t="str">
        <f>IF(Ruksit!I330="x",Ruksit!A330,"")</f>
        <v/>
      </c>
      <c r="J330" s="41" t="str">
        <f>IF(Ruksit!J330="x",Ruksit!A330,"")</f>
        <v/>
      </c>
      <c r="K330" s="46" t="str">
        <f>IF(Ruksit!K330="x",Ruksit!A330,"")</f>
        <v/>
      </c>
      <c r="L330" s="41" t="str">
        <f>IF(Ruksit!L330="x",Ruksit!A330,"")</f>
        <v>Viitatiainen</v>
      </c>
      <c r="M330" s="42" t="str">
        <f>IF(Ruksit!M330="x",Ruksit!A330,"")</f>
        <v/>
      </c>
      <c r="N330" s="41" t="str">
        <f>IF(Ruksit!N330="x",Ruksit!A330,"")</f>
        <v/>
      </c>
      <c r="O330" s="42" t="str">
        <f>IF(Ruksit!O330="x",Ruksit!A330,"")</f>
        <v/>
      </c>
      <c r="P330" s="41" t="str">
        <f>IF(Ruksit!P330="x",Ruksit!A330,"")</f>
        <v>Viitatiainen</v>
      </c>
      <c r="Q330" s="42" t="str">
        <f>IF(Ruksit!Q330="x",Ruksit!A330,"")</f>
        <v>Viitatiainen</v>
      </c>
      <c r="R330" s="41" t="str">
        <f>IF(Ruksit!R330="x",Ruksit!A330,"")</f>
        <v/>
      </c>
      <c r="S330" s="42" t="str">
        <f>IF(Ruksit!S330="x",Ruksit!A330,"")</f>
        <v>Viitatiainen</v>
      </c>
      <c r="T330" s="41" t="str">
        <f>IF(Ruksit!T330="x",Ruksit!A330,"")</f>
        <v>Viitatiainen</v>
      </c>
      <c r="U330" s="42" t="str">
        <f>IF(Ruksit!U330="x",Ruksit!A330,"")</f>
        <v/>
      </c>
      <c r="V330" s="25"/>
      <c r="W330" s="26">
        <f>COUNTA(Ruksit!B330:U330)</f>
        <v>6</v>
      </c>
    </row>
    <row r="331" spans="1:23" x14ac:dyDescent="0.2">
      <c r="A331" t="s">
        <v>378</v>
      </c>
      <c r="B331" s="44" t="str">
        <f>IF(Ruksit!B331="x",Ruksit!A331,"")</f>
        <v>Hömötiainen</v>
      </c>
      <c r="C331" s="45" t="str">
        <f>IF(Ruksit!C331="x",Ruksit!A331,"")</f>
        <v>Hömötiainen</v>
      </c>
      <c r="D331" s="41" t="str">
        <f>IF(Ruksit!D331="x",Ruksit!A331,"")</f>
        <v>Hömötiainen</v>
      </c>
      <c r="E331" s="42" t="str">
        <f>IF(Ruksit!E331="x",Ruksit!A331,"")</f>
        <v>Hömötiainen</v>
      </c>
      <c r="F331" s="41" t="str">
        <f>IF(Ruksit!F331="x",Ruksit!A331,"")</f>
        <v>Hömötiainen</v>
      </c>
      <c r="G331" s="42" t="str">
        <f>IF(Ruksit!G331="x",Ruksit!A331,"")</f>
        <v>Hömötiainen</v>
      </c>
      <c r="H331" s="41" t="str">
        <f>IF(Ruksit!H331="x",Ruksit!A331,"")</f>
        <v>Hömötiainen</v>
      </c>
      <c r="I331" s="42" t="str">
        <f>IF(Ruksit!I331="x",Ruksit!A331,"")</f>
        <v>Hömötiainen</v>
      </c>
      <c r="J331" s="41" t="str">
        <f>IF(Ruksit!J331="x",Ruksit!A331,"")</f>
        <v>Hömötiainen</v>
      </c>
      <c r="K331" s="46" t="str">
        <f>IF(Ruksit!K331="x",Ruksit!A331,"")</f>
        <v>Hömötiainen</v>
      </c>
      <c r="L331" s="41" t="str">
        <f>IF(Ruksit!L331="x",Ruksit!A331,"")</f>
        <v>Hömötiainen</v>
      </c>
      <c r="M331" s="42" t="str">
        <f>IF(Ruksit!M331="x",Ruksit!A331,"")</f>
        <v>Hömötiainen</v>
      </c>
      <c r="N331" s="41" t="str">
        <f>IF(Ruksit!N331="x",Ruksit!A331,"")</f>
        <v>Hömötiainen</v>
      </c>
      <c r="O331" s="42" t="str">
        <f>IF(Ruksit!O331="x",Ruksit!A331,"")</f>
        <v>Hömötiainen</v>
      </c>
      <c r="P331" s="41" t="str">
        <f>IF(Ruksit!P331="x",Ruksit!A331,"")</f>
        <v>Hömötiainen</v>
      </c>
      <c r="Q331" s="42" t="str">
        <f>IF(Ruksit!Q331="x",Ruksit!A331,"")</f>
        <v>Hömötiainen</v>
      </c>
      <c r="R331" s="41" t="str">
        <f>IF(Ruksit!R331="x",Ruksit!A331,"")</f>
        <v>Hömötiainen</v>
      </c>
      <c r="S331" s="42" t="str">
        <f>IF(Ruksit!S331="x",Ruksit!A331,"")</f>
        <v>Hömötiainen</v>
      </c>
      <c r="T331" s="41" t="str">
        <f>IF(Ruksit!T331="x",Ruksit!A331,"")</f>
        <v>Hömötiainen</v>
      </c>
      <c r="U331" s="42" t="str">
        <f>IF(Ruksit!U331="x",Ruksit!A331,"")</f>
        <v>Hömötiainen</v>
      </c>
      <c r="V331" s="25"/>
      <c r="W331" s="26">
        <f>COUNTA(Ruksit!B331:U331)</f>
        <v>20</v>
      </c>
    </row>
    <row r="332" spans="1:23" x14ac:dyDescent="0.2">
      <c r="A332" t="s">
        <v>379</v>
      </c>
      <c r="B332" s="44" t="str">
        <f>IF(Ruksit!B332="x",Ruksit!A332,"")</f>
        <v>Lapintiainen</v>
      </c>
      <c r="C332" s="45" t="str">
        <f>IF(Ruksit!C332="x",Ruksit!A332,"")</f>
        <v>Lapintiainen</v>
      </c>
      <c r="D332" s="41" t="str">
        <f>IF(Ruksit!D332="x",Ruksit!A332,"")</f>
        <v>Lapintiainen</v>
      </c>
      <c r="E332" s="42" t="str">
        <f>IF(Ruksit!E332="x",Ruksit!A332,"")</f>
        <v>Lapintiainen</v>
      </c>
      <c r="F332" s="41" t="str">
        <f>IF(Ruksit!F332="x",Ruksit!A332,"")</f>
        <v/>
      </c>
      <c r="G332" s="42" t="str">
        <f>IF(Ruksit!G332="x",Ruksit!A332,"")</f>
        <v>Lapintiainen</v>
      </c>
      <c r="H332" s="41" t="str">
        <f>IF(Ruksit!H332="x",Ruksit!A332,"")</f>
        <v>Lapintiainen</v>
      </c>
      <c r="I332" s="42" t="str">
        <f>IF(Ruksit!I332="x",Ruksit!A332,"")</f>
        <v/>
      </c>
      <c r="J332" s="41" t="str">
        <f>IF(Ruksit!J332="x",Ruksit!A332,"")</f>
        <v>Lapintiainen</v>
      </c>
      <c r="K332" s="46" t="str">
        <f>IF(Ruksit!K332="x",Ruksit!A332,"")</f>
        <v>Lapintiainen</v>
      </c>
      <c r="L332" s="41" t="str">
        <f>IF(Ruksit!L332="x",Ruksit!A332,"")</f>
        <v>Lapintiainen</v>
      </c>
      <c r="M332" s="42" t="str">
        <f>IF(Ruksit!M332="x",Ruksit!A332,"")</f>
        <v>Lapintiainen</v>
      </c>
      <c r="N332" s="41" t="str">
        <f>IF(Ruksit!N332="x",Ruksit!A332,"")</f>
        <v>Lapintiainen</v>
      </c>
      <c r="O332" s="42" t="str">
        <f>IF(Ruksit!O332="x",Ruksit!A332,"")</f>
        <v>Lapintiainen</v>
      </c>
      <c r="P332" s="41" t="str">
        <f>IF(Ruksit!P332="x",Ruksit!A332,"")</f>
        <v>Lapintiainen</v>
      </c>
      <c r="Q332" s="42" t="str">
        <f>IF(Ruksit!Q332="x",Ruksit!A332,"")</f>
        <v>Lapintiainen</v>
      </c>
      <c r="R332" s="41" t="str">
        <f>IF(Ruksit!R332="x",Ruksit!A332,"")</f>
        <v/>
      </c>
      <c r="S332" s="42" t="str">
        <f>IF(Ruksit!S332="x",Ruksit!A332,"")</f>
        <v>Lapintiainen</v>
      </c>
      <c r="T332" s="41" t="str">
        <f>IF(Ruksit!T332="x",Ruksit!A332,"")</f>
        <v>Lapintiainen</v>
      </c>
      <c r="U332" s="42" t="str">
        <f>IF(Ruksit!U332="x",Ruksit!A332,"")</f>
        <v>Lapintiainen</v>
      </c>
      <c r="V332" s="25"/>
      <c r="W332" s="26">
        <f>COUNTA(Ruksit!B332:U332)</f>
        <v>17</v>
      </c>
    </row>
    <row r="333" spans="1:23" x14ac:dyDescent="0.2">
      <c r="A333" t="s">
        <v>380</v>
      </c>
      <c r="B333" s="44" t="str">
        <f>IF(Ruksit!B333="x",Ruksit!A333,"")</f>
        <v>Pähkinänakkeli</v>
      </c>
      <c r="C333" s="45" t="str">
        <f>IF(Ruksit!C333="x",Ruksit!A333,"")</f>
        <v>Pähkinänakkeli</v>
      </c>
      <c r="D333" s="41" t="str">
        <f>IF(Ruksit!D333="x",Ruksit!A333,"")</f>
        <v>Pähkinänakkeli</v>
      </c>
      <c r="E333" s="42" t="str">
        <f>IF(Ruksit!E333="x",Ruksit!A333,"")</f>
        <v>Pähkinänakkeli</v>
      </c>
      <c r="F333" s="41" t="str">
        <f>IF(Ruksit!F333="x",Ruksit!A333,"")</f>
        <v>Pähkinänakkeli</v>
      </c>
      <c r="G333" s="42" t="str">
        <f>IF(Ruksit!G333="x",Ruksit!A333,"")</f>
        <v>Pähkinänakkeli</v>
      </c>
      <c r="H333" s="41" t="str">
        <f>IF(Ruksit!H333="x",Ruksit!A333,"")</f>
        <v>Pähkinänakkeli</v>
      </c>
      <c r="I333" s="42" t="str">
        <f>IF(Ruksit!I333="x",Ruksit!A333,"")</f>
        <v>Pähkinänakkeli</v>
      </c>
      <c r="J333" s="41" t="str">
        <f>IF(Ruksit!J333="x",Ruksit!A333,"")</f>
        <v>Pähkinänakkeli</v>
      </c>
      <c r="K333" s="46" t="str">
        <f>IF(Ruksit!K333="x",Ruksit!A333,"")</f>
        <v>Pähkinänakkeli</v>
      </c>
      <c r="L333" s="41" t="str">
        <f>IF(Ruksit!L333="x",Ruksit!A333,"")</f>
        <v>Pähkinänakkeli</v>
      </c>
      <c r="M333" s="42" t="str">
        <f>IF(Ruksit!M333="x",Ruksit!A333,"")</f>
        <v>Pähkinänakkeli</v>
      </c>
      <c r="N333" s="41" t="str">
        <f>IF(Ruksit!N333="x",Ruksit!A333,"")</f>
        <v>Pähkinänakkeli</v>
      </c>
      <c r="O333" s="42" t="str">
        <f>IF(Ruksit!O333="x",Ruksit!A333,"")</f>
        <v>Pähkinänakkeli</v>
      </c>
      <c r="P333" s="41" t="str">
        <f>IF(Ruksit!P333="x",Ruksit!A333,"")</f>
        <v>Pähkinänakkeli</v>
      </c>
      <c r="Q333" s="42" t="str">
        <f>IF(Ruksit!Q333="x",Ruksit!A333,"")</f>
        <v>Pähkinänakkeli</v>
      </c>
      <c r="R333" s="41" t="str">
        <f>IF(Ruksit!R333="x",Ruksit!A333,"")</f>
        <v>Pähkinänakkeli</v>
      </c>
      <c r="S333" s="42" t="str">
        <f>IF(Ruksit!S333="x",Ruksit!A333,"")</f>
        <v>Pähkinänakkeli</v>
      </c>
      <c r="T333" s="41" t="str">
        <f>IF(Ruksit!T333="x",Ruksit!A333,"")</f>
        <v>Pähkinänakkeli</v>
      </c>
      <c r="U333" s="42" t="str">
        <f>IF(Ruksit!U333="x",Ruksit!A333,"")</f>
        <v>Pähkinänakkeli</v>
      </c>
      <c r="V333" s="25"/>
      <c r="W333" s="26">
        <f>COUNTA(Ruksit!B333:U333)</f>
        <v>20</v>
      </c>
    </row>
    <row r="334" spans="1:23" x14ac:dyDescent="0.2">
      <c r="A334" t="s">
        <v>381</v>
      </c>
      <c r="B334" s="44" t="str">
        <f>IF(Ruksit!B334="x",Ruksit!A334,"")</f>
        <v>Puukiipijä</v>
      </c>
      <c r="C334" s="45" t="str">
        <f>IF(Ruksit!C334="x",Ruksit!A334,"")</f>
        <v>Puukiipijä</v>
      </c>
      <c r="D334" s="41" t="str">
        <f>IF(Ruksit!D334="x",Ruksit!A334,"")</f>
        <v>Puukiipijä</v>
      </c>
      <c r="E334" s="42" t="str">
        <f>IF(Ruksit!E334="x",Ruksit!A334,"")</f>
        <v>Puukiipijä</v>
      </c>
      <c r="F334" s="41" t="str">
        <f>IF(Ruksit!F334="x",Ruksit!A334,"")</f>
        <v>Puukiipijä</v>
      </c>
      <c r="G334" s="42" t="str">
        <f>IF(Ruksit!G334="x",Ruksit!A334,"")</f>
        <v>Puukiipijä</v>
      </c>
      <c r="H334" s="41" t="str">
        <f>IF(Ruksit!H334="x",Ruksit!A334,"")</f>
        <v>Puukiipijä</v>
      </c>
      <c r="I334" s="42" t="str">
        <f>IF(Ruksit!I334="x",Ruksit!A334,"")</f>
        <v>Puukiipijä</v>
      </c>
      <c r="J334" s="41" t="str">
        <f>IF(Ruksit!J334="x",Ruksit!A334,"")</f>
        <v>Puukiipijä</v>
      </c>
      <c r="K334" s="46" t="str">
        <f>IF(Ruksit!K334="x",Ruksit!A334,"")</f>
        <v>Puukiipijä</v>
      </c>
      <c r="L334" s="41" t="str">
        <f>IF(Ruksit!L334="x",Ruksit!A334,"")</f>
        <v>Puukiipijä</v>
      </c>
      <c r="M334" s="42" t="str">
        <f>IF(Ruksit!M334="x",Ruksit!A334,"")</f>
        <v>Puukiipijä</v>
      </c>
      <c r="N334" s="41" t="str">
        <f>IF(Ruksit!N334="x",Ruksit!A334,"")</f>
        <v>Puukiipijä</v>
      </c>
      <c r="O334" s="42" t="str">
        <f>IF(Ruksit!O334="x",Ruksit!A334,"")</f>
        <v>Puukiipijä</v>
      </c>
      <c r="P334" s="41" t="str">
        <f>IF(Ruksit!P334="x",Ruksit!A334,"")</f>
        <v>Puukiipijä</v>
      </c>
      <c r="Q334" s="42" t="str">
        <f>IF(Ruksit!Q334="x",Ruksit!A334,"")</f>
        <v>Puukiipijä</v>
      </c>
      <c r="R334" s="41" t="str">
        <f>IF(Ruksit!R334="x",Ruksit!A334,"")</f>
        <v>Puukiipijä</v>
      </c>
      <c r="S334" s="42" t="str">
        <f>IF(Ruksit!S334="x",Ruksit!A334,"")</f>
        <v>Puukiipijä</v>
      </c>
      <c r="T334" s="41" t="str">
        <f>IF(Ruksit!T334="x",Ruksit!A334,"")</f>
        <v>Puukiipijä</v>
      </c>
      <c r="U334" s="42" t="str">
        <f>IF(Ruksit!U334="x",Ruksit!A334,"")</f>
        <v>Puukiipijä</v>
      </c>
      <c r="V334" s="25"/>
      <c r="W334" s="26">
        <f>COUNTA(Ruksit!B334:U334)</f>
        <v>20</v>
      </c>
    </row>
    <row r="335" spans="1:23" x14ac:dyDescent="0.2">
      <c r="A335" t="s">
        <v>382</v>
      </c>
      <c r="B335" s="44" t="str">
        <f>IF(Ruksit!B335="x",Ruksit!A335,"")</f>
        <v/>
      </c>
      <c r="C335" s="45" t="str">
        <f>IF(Ruksit!C335="x",Ruksit!A335,"")</f>
        <v>Pussitiainen</v>
      </c>
      <c r="D335" s="41" t="str">
        <f>IF(Ruksit!D335="x",Ruksit!A335,"")</f>
        <v/>
      </c>
      <c r="E335" s="42" t="str">
        <f>IF(Ruksit!E335="x",Ruksit!A335,"")</f>
        <v/>
      </c>
      <c r="F335" s="41" t="str">
        <f>IF(Ruksit!F335="x",Ruksit!A335,"")</f>
        <v/>
      </c>
      <c r="G335" s="42" t="str">
        <f>IF(Ruksit!G335="x",Ruksit!A335,"")</f>
        <v>Pussitiainen</v>
      </c>
      <c r="H335" s="41" t="str">
        <f>IF(Ruksit!H335="x",Ruksit!A335,"")</f>
        <v>Pussitiainen</v>
      </c>
      <c r="I335" s="42" t="str">
        <f>IF(Ruksit!I335="x",Ruksit!A335,"")</f>
        <v/>
      </c>
      <c r="J335" s="41" t="str">
        <f>IF(Ruksit!J335="x",Ruksit!A335,"")</f>
        <v/>
      </c>
      <c r="K335" s="46" t="str">
        <f>IF(Ruksit!K335="x",Ruksit!A335,"")</f>
        <v/>
      </c>
      <c r="L335" s="41" t="str">
        <f>IF(Ruksit!L335="x",Ruksit!A335,"")</f>
        <v>Pussitiainen</v>
      </c>
      <c r="M335" s="42" t="str">
        <f>IF(Ruksit!M335="x",Ruksit!A335,"")</f>
        <v/>
      </c>
      <c r="N335" s="41" t="str">
        <f>IF(Ruksit!N335="x",Ruksit!A335,"")</f>
        <v/>
      </c>
      <c r="O335" s="42" t="str">
        <f>IF(Ruksit!O335="x",Ruksit!A335,"")</f>
        <v/>
      </c>
      <c r="P335" s="41" t="str">
        <f>IF(Ruksit!P335="x",Ruksit!A335,"")</f>
        <v/>
      </c>
      <c r="Q335" s="42" t="str">
        <f>IF(Ruksit!Q335="x",Ruksit!A335,"")</f>
        <v/>
      </c>
      <c r="R335" s="41" t="str">
        <f>IF(Ruksit!R335="x",Ruksit!A335,"")</f>
        <v/>
      </c>
      <c r="S335" s="42" t="str">
        <f>IF(Ruksit!S335="x",Ruksit!A335,"")</f>
        <v/>
      </c>
      <c r="T335" s="41" t="str">
        <f>IF(Ruksit!T335="x",Ruksit!A335,"")</f>
        <v/>
      </c>
      <c r="U335" s="42" t="str">
        <f>IF(Ruksit!U335="x",Ruksit!A335,"")</f>
        <v/>
      </c>
      <c r="V335" s="25"/>
      <c r="W335" s="26">
        <f>COUNTA(Ruksit!B335:U335)</f>
        <v>4</v>
      </c>
    </row>
    <row r="336" spans="1:23" x14ac:dyDescent="0.2">
      <c r="A336" t="s">
        <v>383</v>
      </c>
      <c r="B336" s="44" t="str">
        <f>IF(Ruksit!B336="x",Ruksit!A336,"")</f>
        <v>Kuhankeittäjä</v>
      </c>
      <c r="C336" s="45" t="str">
        <f>IF(Ruksit!C336="x",Ruksit!A336,"")</f>
        <v>Kuhankeittäjä</v>
      </c>
      <c r="D336" s="41" t="str">
        <f>IF(Ruksit!D336="x",Ruksit!A336,"")</f>
        <v/>
      </c>
      <c r="E336" s="42" t="str">
        <f>IF(Ruksit!E336="x",Ruksit!A336,"")</f>
        <v>Kuhankeittäjä</v>
      </c>
      <c r="F336" s="41" t="str">
        <f>IF(Ruksit!F336="x",Ruksit!A336,"")</f>
        <v/>
      </c>
      <c r="G336" s="42" t="str">
        <f>IF(Ruksit!G336="x",Ruksit!A336,"")</f>
        <v>Kuhankeittäjä</v>
      </c>
      <c r="H336" s="41" t="str">
        <f>IF(Ruksit!H336="x",Ruksit!A336,"")</f>
        <v>Kuhankeittäjä</v>
      </c>
      <c r="I336" s="42" t="str">
        <f>IF(Ruksit!I336="x",Ruksit!A336,"")</f>
        <v/>
      </c>
      <c r="J336" s="41" t="str">
        <f>IF(Ruksit!J336="x",Ruksit!A336,"")</f>
        <v>Kuhankeittäjä</v>
      </c>
      <c r="K336" s="46" t="str">
        <f>IF(Ruksit!K336="x",Ruksit!A336,"")</f>
        <v>Kuhankeittäjä</v>
      </c>
      <c r="L336" s="41" t="str">
        <f>IF(Ruksit!L336="x",Ruksit!A336,"")</f>
        <v>Kuhankeittäjä</v>
      </c>
      <c r="M336" s="42" t="str">
        <f>IF(Ruksit!M336="x",Ruksit!A336,"")</f>
        <v>Kuhankeittäjä</v>
      </c>
      <c r="N336" s="41" t="str">
        <f>IF(Ruksit!N336="x",Ruksit!A336,"")</f>
        <v>Kuhankeittäjä</v>
      </c>
      <c r="O336" s="42" t="str">
        <f>IF(Ruksit!O336="x",Ruksit!A336,"")</f>
        <v/>
      </c>
      <c r="P336" s="41" t="str">
        <f>IF(Ruksit!P336="x",Ruksit!A336,"")</f>
        <v>Kuhankeittäjä</v>
      </c>
      <c r="Q336" s="42" t="str">
        <f>IF(Ruksit!Q336="x",Ruksit!A336,"")</f>
        <v>Kuhankeittäjä</v>
      </c>
      <c r="R336" s="41" t="str">
        <f>IF(Ruksit!R336="x",Ruksit!A336,"")</f>
        <v>Kuhankeittäjä</v>
      </c>
      <c r="S336" s="42" t="str">
        <f>IF(Ruksit!S336="x",Ruksit!A336,"")</f>
        <v>Kuhankeittäjä</v>
      </c>
      <c r="T336" s="41" t="str">
        <f>IF(Ruksit!T336="x",Ruksit!A336,"")</f>
        <v/>
      </c>
      <c r="U336" s="42" t="str">
        <f>IF(Ruksit!U336="x",Ruksit!A336,"")</f>
        <v>Kuhankeittäjä</v>
      </c>
      <c r="V336" s="25"/>
      <c r="W336" s="26">
        <f>COUNTA(Ruksit!B336:U336)</f>
        <v>15</v>
      </c>
    </row>
    <row r="337" spans="1:23" x14ac:dyDescent="0.2">
      <c r="A337" t="s">
        <v>384</v>
      </c>
      <c r="B337" s="44" t="str">
        <f>IF(Ruksit!B337="x",Ruksit!A337,"")</f>
        <v/>
      </c>
      <c r="C337" s="45" t="str">
        <f>IF(Ruksit!C337="x",Ruksit!A337,"")</f>
        <v/>
      </c>
      <c r="D337" s="41" t="str">
        <f>IF(Ruksit!D337="x",Ruksit!A337,"")</f>
        <v/>
      </c>
      <c r="E337" s="42" t="str">
        <f>IF(Ruksit!E337="x",Ruksit!A337,"")</f>
        <v>Punapyrstölepinkäinen</v>
      </c>
      <c r="F337" s="41" t="str">
        <f>IF(Ruksit!F337="x",Ruksit!A337,"")</f>
        <v/>
      </c>
      <c r="G337" s="42" t="str">
        <f>IF(Ruksit!G337="x",Ruksit!A337,"")</f>
        <v/>
      </c>
      <c r="H337" s="41" t="str">
        <f>IF(Ruksit!H337="x",Ruksit!A337,"")</f>
        <v/>
      </c>
      <c r="I337" s="42" t="str">
        <f>IF(Ruksit!I337="x",Ruksit!A337,"")</f>
        <v/>
      </c>
      <c r="J337" s="41" t="str">
        <f>IF(Ruksit!J337="x",Ruksit!A337,"")</f>
        <v/>
      </c>
      <c r="K337" s="46" t="str">
        <f>IF(Ruksit!K337="x",Ruksit!A337,"")</f>
        <v/>
      </c>
      <c r="L337" s="41" t="str">
        <f>IF(Ruksit!L337="x",Ruksit!A337,"")</f>
        <v>Punapyrstölepinkäinen</v>
      </c>
      <c r="M337" s="42" t="str">
        <f>IF(Ruksit!M337="x",Ruksit!A337,"")</f>
        <v/>
      </c>
      <c r="N337" s="41" t="str">
        <f>IF(Ruksit!N337="x",Ruksit!A337,"")</f>
        <v/>
      </c>
      <c r="O337" s="42" t="str">
        <f>IF(Ruksit!O337="x",Ruksit!A337,"")</f>
        <v/>
      </c>
      <c r="P337" s="41" t="str">
        <f>IF(Ruksit!P337="x",Ruksit!A337,"")</f>
        <v/>
      </c>
      <c r="Q337" s="42" t="str">
        <f>IF(Ruksit!Q337="x",Ruksit!A337,"")</f>
        <v/>
      </c>
      <c r="R337" s="41" t="str">
        <f>IF(Ruksit!R337="x",Ruksit!A337,"")</f>
        <v/>
      </c>
      <c r="S337" s="42" t="str">
        <f>IF(Ruksit!S337="x",Ruksit!A337,"")</f>
        <v/>
      </c>
      <c r="T337" s="41" t="str">
        <f>IF(Ruksit!T337="x",Ruksit!A337,"")</f>
        <v/>
      </c>
      <c r="U337" s="42" t="str">
        <f>IF(Ruksit!U337="x",Ruksit!A337,"")</f>
        <v/>
      </c>
      <c r="V337" s="25"/>
      <c r="W337" s="26">
        <f>COUNTA(Ruksit!B337:U337)</f>
        <v>2</v>
      </c>
    </row>
    <row r="338" spans="1:23" x14ac:dyDescent="0.2">
      <c r="A338" t="s">
        <v>385</v>
      </c>
      <c r="B338" s="44" t="str">
        <f>IF(Ruksit!B338="x",Ruksit!A338,"")</f>
        <v>Pikkulepinkäinen</v>
      </c>
      <c r="C338" s="45" t="str">
        <f>IF(Ruksit!C338="x",Ruksit!A338,"")</f>
        <v>Pikkulepinkäinen</v>
      </c>
      <c r="D338" s="41" t="str">
        <f>IF(Ruksit!D338="x",Ruksit!A338,"")</f>
        <v>Pikkulepinkäinen</v>
      </c>
      <c r="E338" s="42" t="str">
        <f>IF(Ruksit!E338="x",Ruksit!A338,"")</f>
        <v>Pikkulepinkäinen</v>
      </c>
      <c r="F338" s="41" t="str">
        <f>IF(Ruksit!F338="x",Ruksit!A338,"")</f>
        <v>Pikkulepinkäinen</v>
      </c>
      <c r="G338" s="42" t="str">
        <f>IF(Ruksit!G338="x",Ruksit!A338,"")</f>
        <v>Pikkulepinkäinen</v>
      </c>
      <c r="H338" s="41" t="str">
        <f>IF(Ruksit!H338="x",Ruksit!A338,"")</f>
        <v>Pikkulepinkäinen</v>
      </c>
      <c r="I338" s="42" t="str">
        <f>IF(Ruksit!I338="x",Ruksit!A338,"")</f>
        <v>Pikkulepinkäinen</v>
      </c>
      <c r="J338" s="41" t="str">
        <f>IF(Ruksit!J338="x",Ruksit!A338,"")</f>
        <v>Pikkulepinkäinen</v>
      </c>
      <c r="K338" s="46" t="str">
        <f>IF(Ruksit!K338="x",Ruksit!A338,"")</f>
        <v>Pikkulepinkäinen</v>
      </c>
      <c r="L338" s="41" t="str">
        <f>IF(Ruksit!L338="x",Ruksit!A338,"")</f>
        <v>Pikkulepinkäinen</v>
      </c>
      <c r="M338" s="42" t="str">
        <f>IF(Ruksit!M338="x",Ruksit!A338,"")</f>
        <v>Pikkulepinkäinen</v>
      </c>
      <c r="N338" s="41" t="str">
        <f>IF(Ruksit!N338="x",Ruksit!A338,"")</f>
        <v>Pikkulepinkäinen</v>
      </c>
      <c r="O338" s="42" t="str">
        <f>IF(Ruksit!O338="x",Ruksit!A338,"")</f>
        <v>Pikkulepinkäinen</v>
      </c>
      <c r="P338" s="41" t="str">
        <f>IF(Ruksit!P338="x",Ruksit!A338,"")</f>
        <v>Pikkulepinkäinen</v>
      </c>
      <c r="Q338" s="42" t="str">
        <f>IF(Ruksit!Q338="x",Ruksit!A338,"")</f>
        <v>Pikkulepinkäinen</v>
      </c>
      <c r="R338" s="41" t="str">
        <f>IF(Ruksit!R338="x",Ruksit!A338,"")</f>
        <v>Pikkulepinkäinen</v>
      </c>
      <c r="S338" s="42" t="str">
        <f>IF(Ruksit!S338="x",Ruksit!A338,"")</f>
        <v>Pikkulepinkäinen</v>
      </c>
      <c r="T338" s="41" t="str">
        <f>IF(Ruksit!T338="x",Ruksit!A338,"")</f>
        <v>Pikkulepinkäinen</v>
      </c>
      <c r="U338" s="42" t="str">
        <f>IF(Ruksit!U338="x",Ruksit!A338,"")</f>
        <v>Pikkulepinkäinen</v>
      </c>
      <c r="V338" s="25"/>
      <c r="W338" s="26">
        <f>COUNTA(Ruksit!B338:U338)</f>
        <v>20</v>
      </c>
    </row>
    <row r="339" spans="1:23" x14ac:dyDescent="0.2">
      <c r="A339" t="s">
        <v>386</v>
      </c>
      <c r="B339" s="44" t="str">
        <f>IF(Ruksit!B339="x",Ruksit!A339,"")</f>
        <v/>
      </c>
      <c r="C339" s="45" t="str">
        <f>IF(Ruksit!C339="x",Ruksit!A339,"")</f>
        <v>Mustaotsalepinkäinen</v>
      </c>
      <c r="D339" s="41" t="str">
        <f>IF(Ruksit!D339="x",Ruksit!A339,"")</f>
        <v/>
      </c>
      <c r="E339" s="42" t="str">
        <f>IF(Ruksit!E339="x",Ruksit!A339,"")</f>
        <v/>
      </c>
      <c r="F339" s="41" t="str">
        <f>IF(Ruksit!F339="x",Ruksit!A339,"")</f>
        <v/>
      </c>
      <c r="G339" s="42" t="str">
        <f>IF(Ruksit!G339="x",Ruksit!A339,"")</f>
        <v>Mustaotsalepinkäinen</v>
      </c>
      <c r="H339" s="41" t="str">
        <f>IF(Ruksit!H339="x",Ruksit!A339,"")</f>
        <v>Mustaotsalepinkäinen</v>
      </c>
      <c r="I339" s="42" t="str">
        <f>IF(Ruksit!I339="x",Ruksit!A339,"")</f>
        <v/>
      </c>
      <c r="J339" s="41" t="str">
        <f>IF(Ruksit!J339="x",Ruksit!A339,"")</f>
        <v/>
      </c>
      <c r="K339" s="46" t="str">
        <f>IF(Ruksit!K339="x",Ruksit!A339,"")</f>
        <v/>
      </c>
      <c r="L339" s="41" t="str">
        <f>IF(Ruksit!L339="x",Ruksit!A339,"")</f>
        <v>Mustaotsalepinkäinen</v>
      </c>
      <c r="M339" s="42" t="str">
        <f>IF(Ruksit!M339="x",Ruksit!A339,"")</f>
        <v/>
      </c>
      <c r="N339" s="41" t="str">
        <f>IF(Ruksit!N339="x",Ruksit!A339,"")</f>
        <v>Mustaotsalepinkäinen</v>
      </c>
      <c r="O339" s="42" t="str">
        <f>IF(Ruksit!O339="x",Ruksit!A339,"")</f>
        <v/>
      </c>
      <c r="P339" s="41" t="str">
        <f>IF(Ruksit!P339="x",Ruksit!A339,"")</f>
        <v>Mustaotsalepinkäinen</v>
      </c>
      <c r="Q339" s="42" t="str">
        <f>IF(Ruksit!Q339="x",Ruksit!A339,"")</f>
        <v>Mustaotsalepinkäinen</v>
      </c>
      <c r="R339" s="41" t="str">
        <f>IF(Ruksit!R339="x",Ruksit!A339,"")</f>
        <v/>
      </c>
      <c r="S339" s="42" t="str">
        <f>IF(Ruksit!S339="x",Ruksit!A339,"")</f>
        <v/>
      </c>
      <c r="T339" s="41" t="str">
        <f>IF(Ruksit!T339="x",Ruksit!A339,"")</f>
        <v/>
      </c>
      <c r="U339" s="42" t="str">
        <f>IF(Ruksit!U339="x",Ruksit!A339,"")</f>
        <v/>
      </c>
      <c r="V339" s="25"/>
      <c r="W339" s="26">
        <f>COUNTA(Ruksit!B339:U339)</f>
        <v>7</v>
      </c>
    </row>
    <row r="340" spans="1:23" x14ac:dyDescent="0.2">
      <c r="A340" t="s">
        <v>387</v>
      </c>
      <c r="B340" s="44" t="str">
        <f>IF(Ruksit!B340="x",Ruksit!A340,"")</f>
        <v>Isolepinkäinen</v>
      </c>
      <c r="C340" s="45" t="str">
        <f>IF(Ruksit!C340="x",Ruksit!A340,"")</f>
        <v>Isolepinkäinen</v>
      </c>
      <c r="D340" s="41" t="str">
        <f>IF(Ruksit!D340="x",Ruksit!A340,"")</f>
        <v>Isolepinkäinen</v>
      </c>
      <c r="E340" s="42" t="str">
        <f>IF(Ruksit!E340="x",Ruksit!A340,"")</f>
        <v>Isolepinkäinen</v>
      </c>
      <c r="F340" s="41" t="str">
        <f>IF(Ruksit!F340="x",Ruksit!A340,"")</f>
        <v>Isolepinkäinen</v>
      </c>
      <c r="G340" s="42" t="str">
        <f>IF(Ruksit!G340="x",Ruksit!A340,"")</f>
        <v>Isolepinkäinen</v>
      </c>
      <c r="H340" s="41" t="str">
        <f>IF(Ruksit!H340="x",Ruksit!A340,"")</f>
        <v>Isolepinkäinen</v>
      </c>
      <c r="I340" s="42" t="str">
        <f>IF(Ruksit!I340="x",Ruksit!A340,"")</f>
        <v>Isolepinkäinen</v>
      </c>
      <c r="J340" s="41" t="str">
        <f>IF(Ruksit!J340="x",Ruksit!A340,"")</f>
        <v>Isolepinkäinen</v>
      </c>
      <c r="K340" s="46" t="str">
        <f>IF(Ruksit!K340="x",Ruksit!A340,"")</f>
        <v>Isolepinkäinen</v>
      </c>
      <c r="L340" s="41" t="str">
        <f>IF(Ruksit!L340="x",Ruksit!A340,"")</f>
        <v>Isolepinkäinen</v>
      </c>
      <c r="M340" s="42" t="str">
        <f>IF(Ruksit!M340="x",Ruksit!A340,"")</f>
        <v>Isolepinkäinen</v>
      </c>
      <c r="N340" s="41" t="str">
        <f>IF(Ruksit!N340="x",Ruksit!A340,"")</f>
        <v>Isolepinkäinen</v>
      </c>
      <c r="O340" s="42" t="str">
        <f>IF(Ruksit!O340="x",Ruksit!A340,"")</f>
        <v>Isolepinkäinen</v>
      </c>
      <c r="P340" s="41" t="str">
        <f>IF(Ruksit!P340="x",Ruksit!A340,"")</f>
        <v>Isolepinkäinen</v>
      </c>
      <c r="Q340" s="42" t="str">
        <f>IF(Ruksit!Q340="x",Ruksit!A340,"")</f>
        <v>Isolepinkäinen</v>
      </c>
      <c r="R340" s="41" t="str">
        <f>IF(Ruksit!R340="x",Ruksit!A340,"")</f>
        <v>Isolepinkäinen</v>
      </c>
      <c r="S340" s="42" t="str">
        <f>IF(Ruksit!S340="x",Ruksit!A340,"")</f>
        <v>Isolepinkäinen</v>
      </c>
      <c r="T340" s="41" t="str">
        <f>IF(Ruksit!T340="x",Ruksit!A340,"")</f>
        <v>Isolepinkäinen</v>
      </c>
      <c r="U340" s="42" t="str">
        <f>IF(Ruksit!U340="x",Ruksit!A340,"")</f>
        <v>Isolepinkäinen</v>
      </c>
      <c r="V340" s="25"/>
      <c r="W340" s="26">
        <f>COUNTA(Ruksit!B340:U340)</f>
        <v>20</v>
      </c>
    </row>
    <row r="341" spans="1:23" x14ac:dyDescent="0.2">
      <c r="A341" t="s">
        <v>388</v>
      </c>
      <c r="B341" s="44" t="str">
        <f>IF(Ruksit!B341="x",Ruksit!A341,"")</f>
        <v>Närhi</v>
      </c>
      <c r="C341" s="45" t="str">
        <f>IF(Ruksit!C341="x",Ruksit!A341,"")</f>
        <v>Närhi</v>
      </c>
      <c r="D341" s="41" t="str">
        <f>IF(Ruksit!D341="x",Ruksit!A341,"")</f>
        <v>Närhi</v>
      </c>
      <c r="E341" s="42" t="str">
        <f>IF(Ruksit!E341="x",Ruksit!A341,"")</f>
        <v>Närhi</v>
      </c>
      <c r="F341" s="41" t="str">
        <f>IF(Ruksit!F341="x",Ruksit!A341,"")</f>
        <v>Närhi</v>
      </c>
      <c r="G341" s="42" t="str">
        <f>IF(Ruksit!G341="x",Ruksit!A341,"")</f>
        <v>Närhi</v>
      </c>
      <c r="H341" s="41" t="str">
        <f>IF(Ruksit!H341="x",Ruksit!A341,"")</f>
        <v>Närhi</v>
      </c>
      <c r="I341" s="42" t="str">
        <f>IF(Ruksit!I341="x",Ruksit!A341,"")</f>
        <v>Närhi</v>
      </c>
      <c r="J341" s="41" t="str">
        <f>IF(Ruksit!J341="x",Ruksit!A341,"")</f>
        <v>Närhi</v>
      </c>
      <c r="K341" s="46" t="str">
        <f>IF(Ruksit!K341="x",Ruksit!A341,"")</f>
        <v>Närhi</v>
      </c>
      <c r="L341" s="41" t="str">
        <f>IF(Ruksit!L341="x",Ruksit!A341,"")</f>
        <v>Närhi</v>
      </c>
      <c r="M341" s="42" t="str">
        <f>IF(Ruksit!M341="x",Ruksit!A341,"")</f>
        <v>Närhi</v>
      </c>
      <c r="N341" s="41" t="str">
        <f>IF(Ruksit!N341="x",Ruksit!A341,"")</f>
        <v>Närhi</v>
      </c>
      <c r="O341" s="42" t="str">
        <f>IF(Ruksit!O341="x",Ruksit!A341,"")</f>
        <v>Närhi</v>
      </c>
      <c r="P341" s="41" t="str">
        <f>IF(Ruksit!P341="x",Ruksit!A341,"")</f>
        <v>Närhi</v>
      </c>
      <c r="Q341" s="42" t="str">
        <f>IF(Ruksit!Q341="x",Ruksit!A341,"")</f>
        <v>Närhi</v>
      </c>
      <c r="R341" s="41" t="str">
        <f>IF(Ruksit!R341="x",Ruksit!A341,"")</f>
        <v>Närhi</v>
      </c>
      <c r="S341" s="42" t="str">
        <f>IF(Ruksit!S341="x",Ruksit!A341,"")</f>
        <v>Närhi</v>
      </c>
      <c r="T341" s="41" t="str">
        <f>IF(Ruksit!T341="x",Ruksit!A341,"")</f>
        <v>Närhi</v>
      </c>
      <c r="U341" s="42" t="str">
        <f>IF(Ruksit!U341="x",Ruksit!A341,"")</f>
        <v>Närhi</v>
      </c>
      <c r="V341" s="25"/>
      <c r="W341" s="26">
        <f>COUNTA(Ruksit!B341:U341)</f>
        <v>20</v>
      </c>
    </row>
    <row r="342" spans="1:23" x14ac:dyDescent="0.2">
      <c r="A342" t="s">
        <v>389</v>
      </c>
      <c r="B342" s="44" t="str">
        <f>IF(Ruksit!B342="x",Ruksit!A342,"")</f>
        <v>Kuukkeli</v>
      </c>
      <c r="C342" s="45" t="str">
        <f>IF(Ruksit!C342="x",Ruksit!A342,"")</f>
        <v/>
      </c>
      <c r="D342" s="41" t="str">
        <f>IF(Ruksit!D342="x",Ruksit!A342,"")</f>
        <v>Kuukkeli</v>
      </c>
      <c r="E342" s="42" t="str">
        <f>IF(Ruksit!E342="x",Ruksit!A342,"")</f>
        <v>Kuukkeli</v>
      </c>
      <c r="F342" s="41" t="str">
        <f>IF(Ruksit!F342="x",Ruksit!A342,"")</f>
        <v>Kuukkeli</v>
      </c>
      <c r="G342" s="42" t="str">
        <f>IF(Ruksit!G342="x",Ruksit!A342,"")</f>
        <v>Kuukkeli</v>
      </c>
      <c r="H342" s="41" t="str">
        <f>IF(Ruksit!H342="x",Ruksit!A342,"")</f>
        <v>Kuukkeli</v>
      </c>
      <c r="I342" s="42" t="str">
        <f>IF(Ruksit!I342="x",Ruksit!A342,"")</f>
        <v>Kuukkeli</v>
      </c>
      <c r="J342" s="41" t="str">
        <f>IF(Ruksit!J342="x",Ruksit!A342,"")</f>
        <v>Kuukkeli</v>
      </c>
      <c r="K342" s="46" t="str">
        <f>IF(Ruksit!K342="x",Ruksit!A342,"")</f>
        <v>Kuukkeli</v>
      </c>
      <c r="L342" s="41" t="str">
        <f>IF(Ruksit!L342="x",Ruksit!A342,"")</f>
        <v>Kuukkeli</v>
      </c>
      <c r="M342" s="42" t="str">
        <f>IF(Ruksit!M342="x",Ruksit!A342,"")</f>
        <v>Kuukkeli</v>
      </c>
      <c r="N342" s="41" t="str">
        <f>IF(Ruksit!N342="x",Ruksit!A342,"")</f>
        <v>Kuukkeli</v>
      </c>
      <c r="O342" s="42" t="str">
        <f>IF(Ruksit!O342="x",Ruksit!A342,"")</f>
        <v>Kuukkeli</v>
      </c>
      <c r="P342" s="41" t="str">
        <f>IF(Ruksit!P342="x",Ruksit!A342,"")</f>
        <v>Kuukkeli</v>
      </c>
      <c r="Q342" s="42" t="str">
        <f>IF(Ruksit!Q342="x",Ruksit!A342,"")</f>
        <v>Kuukkeli</v>
      </c>
      <c r="R342" s="41" t="str">
        <f>IF(Ruksit!R342="x",Ruksit!A342,"")</f>
        <v>Kuukkeli</v>
      </c>
      <c r="S342" s="42" t="str">
        <f>IF(Ruksit!S342="x",Ruksit!A342,"")</f>
        <v>Kuukkeli</v>
      </c>
      <c r="T342" s="41" t="str">
        <f>IF(Ruksit!T342="x",Ruksit!A342,"")</f>
        <v>Kuukkeli</v>
      </c>
      <c r="U342" s="42" t="str">
        <f>IF(Ruksit!U342="x",Ruksit!A342,"")</f>
        <v>Kuukkeli</v>
      </c>
      <c r="V342" s="25"/>
      <c r="W342" s="26">
        <f>COUNTA(Ruksit!B342:U342)</f>
        <v>19</v>
      </c>
    </row>
    <row r="343" spans="1:23" x14ac:dyDescent="0.2">
      <c r="A343" t="s">
        <v>390</v>
      </c>
      <c r="B343" s="44" t="str">
        <f>IF(Ruksit!B343="x",Ruksit!A343,"")</f>
        <v>Harakka</v>
      </c>
      <c r="C343" s="45" t="str">
        <f>IF(Ruksit!C343="x",Ruksit!A343,"")</f>
        <v>Harakka</v>
      </c>
      <c r="D343" s="41" t="str">
        <f>IF(Ruksit!D343="x",Ruksit!A343,"")</f>
        <v>Harakka</v>
      </c>
      <c r="E343" s="42" t="str">
        <f>IF(Ruksit!E343="x",Ruksit!A343,"")</f>
        <v>Harakka</v>
      </c>
      <c r="F343" s="41" t="str">
        <f>IF(Ruksit!F343="x",Ruksit!A343,"")</f>
        <v>Harakka</v>
      </c>
      <c r="G343" s="42" t="str">
        <f>IF(Ruksit!G343="x",Ruksit!A343,"")</f>
        <v>Harakka</v>
      </c>
      <c r="H343" s="41" t="str">
        <f>IF(Ruksit!H343="x",Ruksit!A343,"")</f>
        <v>Harakka</v>
      </c>
      <c r="I343" s="42" t="str">
        <f>IF(Ruksit!I343="x",Ruksit!A343,"")</f>
        <v>Harakka</v>
      </c>
      <c r="J343" s="41" t="str">
        <f>IF(Ruksit!J343="x",Ruksit!A343,"")</f>
        <v>Harakka</v>
      </c>
      <c r="K343" s="46" t="str">
        <f>IF(Ruksit!K343="x",Ruksit!A343,"")</f>
        <v>Harakka</v>
      </c>
      <c r="L343" s="41" t="str">
        <f>IF(Ruksit!L343="x",Ruksit!A343,"")</f>
        <v>Harakka</v>
      </c>
      <c r="M343" s="42" t="str">
        <f>IF(Ruksit!M343="x",Ruksit!A343,"")</f>
        <v>Harakka</v>
      </c>
      <c r="N343" s="41" t="str">
        <f>IF(Ruksit!N343="x",Ruksit!A343,"")</f>
        <v>Harakka</v>
      </c>
      <c r="O343" s="42" t="str">
        <f>IF(Ruksit!O343="x",Ruksit!A343,"")</f>
        <v>Harakka</v>
      </c>
      <c r="P343" s="41" t="str">
        <f>IF(Ruksit!P343="x",Ruksit!A343,"")</f>
        <v>Harakka</v>
      </c>
      <c r="Q343" s="42" t="str">
        <f>IF(Ruksit!Q343="x",Ruksit!A343,"")</f>
        <v>Harakka</v>
      </c>
      <c r="R343" s="41" t="str">
        <f>IF(Ruksit!R343="x",Ruksit!A343,"")</f>
        <v>Harakka</v>
      </c>
      <c r="S343" s="42" t="str">
        <f>IF(Ruksit!S343="x",Ruksit!A343,"")</f>
        <v>Harakka</v>
      </c>
      <c r="T343" s="41" t="str">
        <f>IF(Ruksit!T343="x",Ruksit!A343,"")</f>
        <v>Harakka</v>
      </c>
      <c r="U343" s="42" t="str">
        <f>IF(Ruksit!U343="x",Ruksit!A343,"")</f>
        <v>Harakka</v>
      </c>
      <c r="V343" s="25"/>
      <c r="W343" s="26">
        <f>COUNTA(Ruksit!B343:U343)</f>
        <v>20</v>
      </c>
    </row>
    <row r="344" spans="1:23" x14ac:dyDescent="0.2">
      <c r="A344" t="s">
        <v>391</v>
      </c>
      <c r="B344" s="44" t="str">
        <f>IF(Ruksit!B344="x",Ruksit!A344,"")</f>
        <v>Pähkinähakki</v>
      </c>
      <c r="C344" s="45" t="str">
        <f>IF(Ruksit!C344="x",Ruksit!A344,"")</f>
        <v>Pähkinähakki</v>
      </c>
      <c r="D344" s="41" t="str">
        <f>IF(Ruksit!D344="x",Ruksit!A344,"")</f>
        <v>Pähkinähakki</v>
      </c>
      <c r="E344" s="42" t="str">
        <f>IF(Ruksit!E344="x",Ruksit!A344,"")</f>
        <v>Pähkinähakki</v>
      </c>
      <c r="F344" s="41" t="str">
        <f>IF(Ruksit!F344="x",Ruksit!A344,"")</f>
        <v>Pähkinähakki</v>
      </c>
      <c r="G344" s="42" t="str">
        <f>IF(Ruksit!G344="x",Ruksit!A344,"")</f>
        <v>Pähkinähakki</v>
      </c>
      <c r="H344" s="41" t="str">
        <f>IF(Ruksit!H344="x",Ruksit!A344,"")</f>
        <v>Pähkinähakki</v>
      </c>
      <c r="I344" s="42" t="str">
        <f>IF(Ruksit!I344="x",Ruksit!A344,"")</f>
        <v>Pähkinähakki</v>
      </c>
      <c r="J344" s="41" t="str">
        <f>IF(Ruksit!J344="x",Ruksit!A344,"")</f>
        <v>Pähkinähakki</v>
      </c>
      <c r="K344" s="46" t="str">
        <f>IF(Ruksit!K344="x",Ruksit!A344,"")</f>
        <v>Pähkinähakki</v>
      </c>
      <c r="L344" s="41" t="str">
        <f>IF(Ruksit!L344="x",Ruksit!A344,"")</f>
        <v>Pähkinähakki</v>
      </c>
      <c r="M344" s="42" t="str">
        <f>IF(Ruksit!M344="x",Ruksit!A344,"")</f>
        <v>Pähkinähakki</v>
      </c>
      <c r="N344" s="41" t="str">
        <f>IF(Ruksit!N344="x",Ruksit!A344,"")</f>
        <v>Pähkinähakki</v>
      </c>
      <c r="O344" s="42" t="str">
        <f>IF(Ruksit!O344="x",Ruksit!A344,"")</f>
        <v>Pähkinähakki</v>
      </c>
      <c r="P344" s="41" t="str">
        <f>IF(Ruksit!P344="x",Ruksit!A344,"")</f>
        <v>Pähkinähakki</v>
      </c>
      <c r="Q344" s="42" t="str">
        <f>IF(Ruksit!Q344="x",Ruksit!A344,"")</f>
        <v>Pähkinähakki</v>
      </c>
      <c r="R344" s="41" t="str">
        <f>IF(Ruksit!R344="x",Ruksit!A344,"")</f>
        <v>Pähkinähakki</v>
      </c>
      <c r="S344" s="42" t="str">
        <f>IF(Ruksit!S344="x",Ruksit!A344,"")</f>
        <v>Pähkinähakki</v>
      </c>
      <c r="T344" s="41" t="str">
        <f>IF(Ruksit!T344="x",Ruksit!A344,"")</f>
        <v>Pähkinähakki</v>
      </c>
      <c r="U344" s="42" t="str">
        <f>IF(Ruksit!U344="x",Ruksit!A344,"")</f>
        <v>Pähkinähakki</v>
      </c>
      <c r="V344" s="25"/>
      <c r="W344" s="26">
        <f>COUNTA(Ruksit!B344:U344)</f>
        <v>20</v>
      </c>
    </row>
    <row r="345" spans="1:23" x14ac:dyDescent="0.2">
      <c r="A345" t="s">
        <v>392</v>
      </c>
      <c r="B345" s="44" t="str">
        <f>IF(Ruksit!B345="x",Ruksit!A345,"")</f>
        <v>Naakka</v>
      </c>
      <c r="C345" s="45" t="str">
        <f>IF(Ruksit!C345="x",Ruksit!A345,"")</f>
        <v>Naakka</v>
      </c>
      <c r="D345" s="41" t="str">
        <f>IF(Ruksit!D345="x",Ruksit!A345,"")</f>
        <v>Naakka</v>
      </c>
      <c r="E345" s="42" t="str">
        <f>IF(Ruksit!E345="x",Ruksit!A345,"")</f>
        <v>Naakka</v>
      </c>
      <c r="F345" s="41" t="str">
        <f>IF(Ruksit!F345="x",Ruksit!A345,"")</f>
        <v>Naakka</v>
      </c>
      <c r="G345" s="42" t="str">
        <f>IF(Ruksit!G345="x",Ruksit!A345,"")</f>
        <v>Naakka</v>
      </c>
      <c r="H345" s="41" t="str">
        <f>IF(Ruksit!H345="x",Ruksit!A345,"")</f>
        <v>Naakka</v>
      </c>
      <c r="I345" s="42" t="str">
        <f>IF(Ruksit!I345="x",Ruksit!A345,"")</f>
        <v>Naakka</v>
      </c>
      <c r="J345" s="41" t="str">
        <f>IF(Ruksit!J345="x",Ruksit!A345,"")</f>
        <v>Naakka</v>
      </c>
      <c r="K345" s="46" t="str">
        <f>IF(Ruksit!K345="x",Ruksit!A345,"")</f>
        <v>Naakka</v>
      </c>
      <c r="L345" s="41" t="str">
        <f>IF(Ruksit!L345="x",Ruksit!A345,"")</f>
        <v>Naakka</v>
      </c>
      <c r="M345" s="42" t="str">
        <f>IF(Ruksit!M345="x",Ruksit!A345,"")</f>
        <v>Naakka</v>
      </c>
      <c r="N345" s="41" t="str">
        <f>IF(Ruksit!N345="x",Ruksit!A345,"")</f>
        <v>Naakka</v>
      </c>
      <c r="O345" s="42" t="str">
        <f>IF(Ruksit!O345="x",Ruksit!A345,"")</f>
        <v>Naakka</v>
      </c>
      <c r="P345" s="41" t="str">
        <f>IF(Ruksit!P345="x",Ruksit!A345,"")</f>
        <v>Naakka</v>
      </c>
      <c r="Q345" s="42" t="str">
        <f>IF(Ruksit!Q345="x",Ruksit!A345,"")</f>
        <v>Naakka</v>
      </c>
      <c r="R345" s="41" t="str">
        <f>IF(Ruksit!R345="x",Ruksit!A345,"")</f>
        <v>Naakka</v>
      </c>
      <c r="S345" s="42" t="str">
        <f>IF(Ruksit!S345="x",Ruksit!A345,"")</f>
        <v>Naakka</v>
      </c>
      <c r="T345" s="41" t="str">
        <f>IF(Ruksit!T345="x",Ruksit!A345,"")</f>
        <v>Naakka</v>
      </c>
      <c r="U345" s="42" t="str">
        <f>IF(Ruksit!U345="x",Ruksit!A345,"")</f>
        <v>Naakka</v>
      </c>
      <c r="V345" s="25"/>
      <c r="W345" s="26">
        <f>COUNTA(Ruksit!B345:U345)</f>
        <v>20</v>
      </c>
    </row>
    <row r="346" spans="1:23" x14ac:dyDescent="0.2">
      <c r="A346" t="s">
        <v>393</v>
      </c>
      <c r="B346" s="44" t="str">
        <f>IF(Ruksit!B346="x",Ruksit!A346,"")</f>
        <v>Mustavaris</v>
      </c>
      <c r="C346" s="45" t="str">
        <f>IF(Ruksit!C346="x",Ruksit!A346,"")</f>
        <v>Mustavaris</v>
      </c>
      <c r="D346" s="41" t="str">
        <f>IF(Ruksit!D346="x",Ruksit!A346,"")</f>
        <v>Mustavaris</v>
      </c>
      <c r="E346" s="42" t="str">
        <f>IF(Ruksit!E346="x",Ruksit!A346,"")</f>
        <v>Mustavaris</v>
      </c>
      <c r="F346" s="41" t="str">
        <f>IF(Ruksit!F346="x",Ruksit!A346,"")</f>
        <v>Mustavaris</v>
      </c>
      <c r="G346" s="42" t="str">
        <f>IF(Ruksit!G346="x",Ruksit!A346,"")</f>
        <v>Mustavaris</v>
      </c>
      <c r="H346" s="41" t="str">
        <f>IF(Ruksit!H346="x",Ruksit!A346,"")</f>
        <v>Mustavaris</v>
      </c>
      <c r="I346" s="42" t="str">
        <f>IF(Ruksit!I346="x",Ruksit!A346,"")</f>
        <v>Mustavaris</v>
      </c>
      <c r="J346" s="41" t="str">
        <f>IF(Ruksit!J346="x",Ruksit!A346,"")</f>
        <v>Mustavaris</v>
      </c>
      <c r="K346" s="46" t="str">
        <f>IF(Ruksit!K346="x",Ruksit!A346,"")</f>
        <v>Mustavaris</v>
      </c>
      <c r="L346" s="41" t="str">
        <f>IF(Ruksit!L346="x",Ruksit!A346,"")</f>
        <v>Mustavaris</v>
      </c>
      <c r="M346" s="42" t="str">
        <f>IF(Ruksit!M346="x",Ruksit!A346,"")</f>
        <v>Mustavaris</v>
      </c>
      <c r="N346" s="41" t="str">
        <f>IF(Ruksit!N346="x",Ruksit!A346,"")</f>
        <v>Mustavaris</v>
      </c>
      <c r="O346" s="42" t="str">
        <f>IF(Ruksit!O346="x",Ruksit!A346,"")</f>
        <v>Mustavaris</v>
      </c>
      <c r="P346" s="41" t="str">
        <f>IF(Ruksit!P346="x",Ruksit!A346,"")</f>
        <v>Mustavaris</v>
      </c>
      <c r="Q346" s="42" t="str">
        <f>IF(Ruksit!Q346="x",Ruksit!A346,"")</f>
        <v>Mustavaris</v>
      </c>
      <c r="R346" s="41" t="str">
        <f>IF(Ruksit!R346="x",Ruksit!A346,"")</f>
        <v>Mustavaris</v>
      </c>
      <c r="S346" s="42" t="str">
        <f>IF(Ruksit!S346="x",Ruksit!A346,"")</f>
        <v>Mustavaris</v>
      </c>
      <c r="T346" s="41" t="str">
        <f>IF(Ruksit!T346="x",Ruksit!A346,"")</f>
        <v>Mustavaris</v>
      </c>
      <c r="U346" s="42" t="str">
        <f>IF(Ruksit!U346="x",Ruksit!A346,"")</f>
        <v>Mustavaris</v>
      </c>
      <c r="V346" s="25"/>
      <c r="W346" s="26">
        <f>COUNTA(Ruksit!B346:U346)</f>
        <v>20</v>
      </c>
    </row>
    <row r="347" spans="1:23" x14ac:dyDescent="0.2">
      <c r="A347" t="s">
        <v>394</v>
      </c>
      <c r="B347" s="44" t="str">
        <f>IF(Ruksit!B347="x",Ruksit!A347,"")</f>
        <v>Varis</v>
      </c>
      <c r="C347" s="45" t="str">
        <f>IF(Ruksit!C347="x",Ruksit!A347,"")</f>
        <v>Varis</v>
      </c>
      <c r="D347" s="41" t="str">
        <f>IF(Ruksit!D347="x",Ruksit!A347,"")</f>
        <v>Varis</v>
      </c>
      <c r="E347" s="42" t="str">
        <f>IF(Ruksit!E347="x",Ruksit!A347,"")</f>
        <v>Varis</v>
      </c>
      <c r="F347" s="41" t="str">
        <f>IF(Ruksit!F347="x",Ruksit!A347,"")</f>
        <v>Varis</v>
      </c>
      <c r="G347" s="42" t="str">
        <f>IF(Ruksit!G347="x",Ruksit!A347,"")</f>
        <v>Varis</v>
      </c>
      <c r="H347" s="41" t="str">
        <f>IF(Ruksit!H347="x",Ruksit!A347,"")</f>
        <v>Varis</v>
      </c>
      <c r="I347" s="42" t="str">
        <f>IF(Ruksit!I347="x",Ruksit!A347,"")</f>
        <v>Varis</v>
      </c>
      <c r="J347" s="41" t="str">
        <f>IF(Ruksit!J347="x",Ruksit!A347,"")</f>
        <v>Varis</v>
      </c>
      <c r="K347" s="46" t="str">
        <f>IF(Ruksit!K347="x",Ruksit!A347,"")</f>
        <v>Varis</v>
      </c>
      <c r="L347" s="41" t="str">
        <f>IF(Ruksit!L347="x",Ruksit!A347,"")</f>
        <v>Varis</v>
      </c>
      <c r="M347" s="42" t="str">
        <f>IF(Ruksit!M347="x",Ruksit!A347,"")</f>
        <v>Varis</v>
      </c>
      <c r="N347" s="41" t="str">
        <f>IF(Ruksit!N347="x",Ruksit!A347,"")</f>
        <v>Varis</v>
      </c>
      <c r="O347" s="42" t="str">
        <f>IF(Ruksit!O347="x",Ruksit!A347,"")</f>
        <v>Varis</v>
      </c>
      <c r="P347" s="41" t="str">
        <f>IF(Ruksit!P347="x",Ruksit!A347,"")</f>
        <v>Varis</v>
      </c>
      <c r="Q347" s="42" t="str">
        <f>IF(Ruksit!Q347="x",Ruksit!A347,"")</f>
        <v>Varis</v>
      </c>
      <c r="R347" s="41" t="str">
        <f>IF(Ruksit!R347="x",Ruksit!A347,"")</f>
        <v>Varis</v>
      </c>
      <c r="S347" s="42" t="str">
        <f>IF(Ruksit!S347="x",Ruksit!A347,"")</f>
        <v>Varis</v>
      </c>
      <c r="T347" s="41" t="str">
        <f>IF(Ruksit!T347="x",Ruksit!A347,"")</f>
        <v>Varis</v>
      </c>
      <c r="U347" s="42" t="str">
        <f>IF(Ruksit!U347="x",Ruksit!A347,"")</f>
        <v>Varis</v>
      </c>
      <c r="V347" s="25"/>
      <c r="W347" s="26">
        <f>COUNTA(Ruksit!B347:U347)</f>
        <v>20</v>
      </c>
    </row>
    <row r="348" spans="1:23" x14ac:dyDescent="0.2">
      <c r="A348" t="s">
        <v>395</v>
      </c>
      <c r="B348" s="44" t="str">
        <f>IF(Ruksit!B348="x",Ruksit!A348,"")</f>
        <v>Korppi</v>
      </c>
      <c r="C348" s="45" t="str">
        <f>IF(Ruksit!C348="x",Ruksit!A348,"")</f>
        <v>Korppi</v>
      </c>
      <c r="D348" s="41" t="str">
        <f>IF(Ruksit!D348="x",Ruksit!A348,"")</f>
        <v>Korppi</v>
      </c>
      <c r="E348" s="42" t="str">
        <f>IF(Ruksit!E348="x",Ruksit!A348,"")</f>
        <v>Korppi</v>
      </c>
      <c r="F348" s="41" t="str">
        <f>IF(Ruksit!F348="x",Ruksit!A348,"")</f>
        <v>Korppi</v>
      </c>
      <c r="G348" s="42" t="str">
        <f>IF(Ruksit!G348="x",Ruksit!A348,"")</f>
        <v>Korppi</v>
      </c>
      <c r="H348" s="41" t="str">
        <f>IF(Ruksit!H348="x",Ruksit!A348,"")</f>
        <v>Korppi</v>
      </c>
      <c r="I348" s="42" t="str">
        <f>IF(Ruksit!I348="x",Ruksit!A348,"")</f>
        <v>Korppi</v>
      </c>
      <c r="J348" s="41" t="str">
        <f>IF(Ruksit!J348="x",Ruksit!A348,"")</f>
        <v>Korppi</v>
      </c>
      <c r="K348" s="46" t="str">
        <f>IF(Ruksit!K348="x",Ruksit!A348,"")</f>
        <v>Korppi</v>
      </c>
      <c r="L348" s="41" t="str">
        <f>IF(Ruksit!L348="x",Ruksit!A348,"")</f>
        <v>Korppi</v>
      </c>
      <c r="M348" s="42" t="str">
        <f>IF(Ruksit!M348="x",Ruksit!A348,"")</f>
        <v>Korppi</v>
      </c>
      <c r="N348" s="41" t="str">
        <f>IF(Ruksit!N348="x",Ruksit!A348,"")</f>
        <v>Korppi</v>
      </c>
      <c r="O348" s="42" t="str">
        <f>IF(Ruksit!O348="x",Ruksit!A348,"")</f>
        <v>Korppi</v>
      </c>
      <c r="P348" s="41" t="str">
        <f>IF(Ruksit!P348="x",Ruksit!A348,"")</f>
        <v>Korppi</v>
      </c>
      <c r="Q348" s="42" t="str">
        <f>IF(Ruksit!Q348="x",Ruksit!A348,"")</f>
        <v>Korppi</v>
      </c>
      <c r="R348" s="41" t="str">
        <f>IF(Ruksit!R348="x",Ruksit!A348,"")</f>
        <v>Korppi</v>
      </c>
      <c r="S348" s="42" t="str">
        <f>IF(Ruksit!S348="x",Ruksit!A348,"")</f>
        <v>Korppi</v>
      </c>
      <c r="T348" s="41" t="str">
        <f>IF(Ruksit!T348="x",Ruksit!A348,"")</f>
        <v>Korppi</v>
      </c>
      <c r="U348" s="42" t="str">
        <f>IF(Ruksit!U348="x",Ruksit!A348,"")</f>
        <v>Korppi</v>
      </c>
      <c r="V348" s="25"/>
      <c r="W348" s="26">
        <f>COUNTA(Ruksit!B348:U348)</f>
        <v>20</v>
      </c>
    </row>
    <row r="349" spans="1:23" x14ac:dyDescent="0.2">
      <c r="A349" t="s">
        <v>396</v>
      </c>
      <c r="B349" s="44" t="str">
        <f>IF(Ruksit!B349="x",Ruksit!A349,"")</f>
        <v>Kottarainen</v>
      </c>
      <c r="C349" s="45" t="str">
        <f>IF(Ruksit!C349="x",Ruksit!A349,"")</f>
        <v>Kottarainen</v>
      </c>
      <c r="D349" s="41" t="str">
        <f>IF(Ruksit!D349="x",Ruksit!A349,"")</f>
        <v>Kottarainen</v>
      </c>
      <c r="E349" s="42" t="str">
        <f>IF(Ruksit!E349="x",Ruksit!A349,"")</f>
        <v>Kottarainen</v>
      </c>
      <c r="F349" s="41" t="str">
        <f>IF(Ruksit!F349="x",Ruksit!A349,"")</f>
        <v>Kottarainen</v>
      </c>
      <c r="G349" s="42" t="str">
        <f>IF(Ruksit!G349="x",Ruksit!A349,"")</f>
        <v>Kottarainen</v>
      </c>
      <c r="H349" s="41" t="str">
        <f>IF(Ruksit!H349="x",Ruksit!A349,"")</f>
        <v>Kottarainen</v>
      </c>
      <c r="I349" s="42" t="str">
        <f>IF(Ruksit!I349="x",Ruksit!A349,"")</f>
        <v>Kottarainen</v>
      </c>
      <c r="J349" s="41" t="str">
        <f>IF(Ruksit!J349="x",Ruksit!A349,"")</f>
        <v>Kottarainen</v>
      </c>
      <c r="K349" s="46" t="str">
        <f>IF(Ruksit!K349="x",Ruksit!A349,"")</f>
        <v>Kottarainen</v>
      </c>
      <c r="L349" s="41" t="str">
        <f>IF(Ruksit!L349="x",Ruksit!A349,"")</f>
        <v>Kottarainen</v>
      </c>
      <c r="M349" s="42" t="str">
        <f>IF(Ruksit!M349="x",Ruksit!A349,"")</f>
        <v>Kottarainen</v>
      </c>
      <c r="N349" s="41" t="str">
        <f>IF(Ruksit!N349="x",Ruksit!A349,"")</f>
        <v>Kottarainen</v>
      </c>
      <c r="O349" s="42" t="str">
        <f>IF(Ruksit!O349="x",Ruksit!A349,"")</f>
        <v>Kottarainen</v>
      </c>
      <c r="P349" s="41" t="str">
        <f>IF(Ruksit!P349="x",Ruksit!A349,"")</f>
        <v>Kottarainen</v>
      </c>
      <c r="Q349" s="42" t="str">
        <f>IF(Ruksit!Q349="x",Ruksit!A349,"")</f>
        <v>Kottarainen</v>
      </c>
      <c r="R349" s="41" t="str">
        <f>IF(Ruksit!R349="x",Ruksit!A349,"")</f>
        <v>Kottarainen</v>
      </c>
      <c r="S349" s="42" t="str">
        <f>IF(Ruksit!S349="x",Ruksit!A349,"")</f>
        <v>Kottarainen</v>
      </c>
      <c r="T349" s="41" t="str">
        <f>IF(Ruksit!T349="x",Ruksit!A349,"")</f>
        <v>Kottarainen</v>
      </c>
      <c r="U349" s="42" t="str">
        <f>IF(Ruksit!U349="x",Ruksit!A349,"")</f>
        <v>Kottarainen</v>
      </c>
      <c r="V349" s="25"/>
      <c r="W349" s="26">
        <f>COUNTA(Ruksit!B349:U349)</f>
        <v>20</v>
      </c>
    </row>
    <row r="350" spans="1:23" x14ac:dyDescent="0.2">
      <c r="A350" t="s">
        <v>397</v>
      </c>
      <c r="B350" s="44" t="str">
        <f>IF(Ruksit!B350="x",Ruksit!A350,"")</f>
        <v/>
      </c>
      <c r="C350" s="45" t="str">
        <f>IF(Ruksit!C350="x",Ruksit!A350,"")</f>
        <v>Punakottarainen</v>
      </c>
      <c r="D350" s="41" t="str">
        <f>IF(Ruksit!D350="x",Ruksit!A350,"")</f>
        <v/>
      </c>
      <c r="E350" s="42" t="str">
        <f>IF(Ruksit!E350="x",Ruksit!A350,"")</f>
        <v/>
      </c>
      <c r="F350" s="41" t="str">
        <f>IF(Ruksit!F350="x",Ruksit!A350,"")</f>
        <v/>
      </c>
      <c r="G350" s="42" t="str">
        <f>IF(Ruksit!G350="x",Ruksit!A350,"")</f>
        <v>Punakottarainen</v>
      </c>
      <c r="H350" s="41" t="str">
        <f>IF(Ruksit!H350="x",Ruksit!A350,"")</f>
        <v>Punakottarainen</v>
      </c>
      <c r="I350" s="42" t="str">
        <f>IF(Ruksit!I350="x",Ruksit!A350,"")</f>
        <v/>
      </c>
      <c r="J350" s="41" t="str">
        <f>IF(Ruksit!J350="x",Ruksit!A350,"")</f>
        <v>Punakottarainen</v>
      </c>
      <c r="K350" s="46" t="str">
        <f>IF(Ruksit!K350="x",Ruksit!A350,"")</f>
        <v/>
      </c>
      <c r="L350" s="41" t="str">
        <f>IF(Ruksit!L350="x",Ruksit!A350,"")</f>
        <v>Punakottarainen</v>
      </c>
      <c r="M350" s="42" t="str">
        <f>IF(Ruksit!M350="x",Ruksit!A350,"")</f>
        <v>Punakottarainen</v>
      </c>
      <c r="N350" s="41" t="str">
        <f>IF(Ruksit!N350="x",Ruksit!A350,"")</f>
        <v/>
      </c>
      <c r="O350" s="42" t="str">
        <f>IF(Ruksit!O350="x",Ruksit!A350,"")</f>
        <v/>
      </c>
      <c r="P350" s="41" t="str">
        <f>IF(Ruksit!P350="x",Ruksit!A350,"")</f>
        <v>Punakottarainen</v>
      </c>
      <c r="Q350" s="42" t="str">
        <f>IF(Ruksit!Q350="x",Ruksit!A350,"")</f>
        <v>Punakottarainen</v>
      </c>
      <c r="R350" s="41" t="str">
        <f>IF(Ruksit!R350="x",Ruksit!A350,"")</f>
        <v/>
      </c>
      <c r="S350" s="42" t="str">
        <f>IF(Ruksit!S350="x",Ruksit!A350,"")</f>
        <v>Punakottarainen</v>
      </c>
      <c r="T350" s="41" t="str">
        <f>IF(Ruksit!T350="x",Ruksit!A350,"")</f>
        <v>Punakottarainen</v>
      </c>
      <c r="U350" s="42" t="str">
        <f>IF(Ruksit!U350="x",Ruksit!A350,"")</f>
        <v/>
      </c>
      <c r="V350" s="25"/>
      <c r="W350" s="26">
        <f>COUNTA(Ruksit!B350:U350)</f>
        <v>10</v>
      </c>
    </row>
    <row r="351" spans="1:23" x14ac:dyDescent="0.2">
      <c r="A351" t="s">
        <v>398</v>
      </c>
      <c r="B351" s="44" t="str">
        <f>IF(Ruksit!B351="x",Ruksit!A351,"")</f>
        <v>Varpunen</v>
      </c>
      <c r="C351" s="45" t="str">
        <f>IF(Ruksit!C351="x",Ruksit!A351,"")</f>
        <v>Varpunen</v>
      </c>
      <c r="D351" s="41" t="str">
        <f>IF(Ruksit!D351="x",Ruksit!A351,"")</f>
        <v>Varpunen</v>
      </c>
      <c r="E351" s="42" t="str">
        <f>IF(Ruksit!E351="x",Ruksit!A351,"")</f>
        <v>Varpunen</v>
      </c>
      <c r="F351" s="41" t="str">
        <f>IF(Ruksit!F351="x",Ruksit!A351,"")</f>
        <v>Varpunen</v>
      </c>
      <c r="G351" s="42" t="str">
        <f>IF(Ruksit!G351="x",Ruksit!A351,"")</f>
        <v>Varpunen</v>
      </c>
      <c r="H351" s="41" t="str">
        <f>IF(Ruksit!H351="x",Ruksit!A351,"")</f>
        <v>Varpunen</v>
      </c>
      <c r="I351" s="42" t="str">
        <f>IF(Ruksit!I351="x",Ruksit!A351,"")</f>
        <v>Varpunen</v>
      </c>
      <c r="J351" s="41" t="str">
        <f>IF(Ruksit!J351="x",Ruksit!A351,"")</f>
        <v>Varpunen</v>
      </c>
      <c r="K351" s="46" t="str">
        <f>IF(Ruksit!K351="x",Ruksit!A351,"")</f>
        <v>Varpunen</v>
      </c>
      <c r="L351" s="41" t="str">
        <f>IF(Ruksit!L351="x",Ruksit!A351,"")</f>
        <v>Varpunen</v>
      </c>
      <c r="M351" s="42" t="str">
        <f>IF(Ruksit!M351="x",Ruksit!A351,"")</f>
        <v>Varpunen</v>
      </c>
      <c r="N351" s="41" t="str">
        <f>IF(Ruksit!N351="x",Ruksit!A351,"")</f>
        <v>Varpunen</v>
      </c>
      <c r="O351" s="42" t="str">
        <f>IF(Ruksit!O351="x",Ruksit!A351,"")</f>
        <v>Varpunen</v>
      </c>
      <c r="P351" s="41" t="str">
        <f>IF(Ruksit!P351="x",Ruksit!A351,"")</f>
        <v>Varpunen</v>
      </c>
      <c r="Q351" s="42" t="str">
        <f>IF(Ruksit!Q351="x",Ruksit!A351,"")</f>
        <v>Varpunen</v>
      </c>
      <c r="R351" s="41" t="str">
        <f>IF(Ruksit!R351="x",Ruksit!A351,"")</f>
        <v>Varpunen</v>
      </c>
      <c r="S351" s="42" t="str">
        <f>IF(Ruksit!S351="x",Ruksit!A351,"")</f>
        <v>Varpunen</v>
      </c>
      <c r="T351" s="41" t="str">
        <f>IF(Ruksit!T351="x",Ruksit!A351,"")</f>
        <v>Varpunen</v>
      </c>
      <c r="U351" s="42" t="str">
        <f>IF(Ruksit!U351="x",Ruksit!A351,"")</f>
        <v>Varpunen</v>
      </c>
      <c r="V351" s="25"/>
      <c r="W351" s="26">
        <f>COUNTA(Ruksit!B351:U351)</f>
        <v>20</v>
      </c>
    </row>
    <row r="352" spans="1:23" x14ac:dyDescent="0.2">
      <c r="A352" t="s">
        <v>399</v>
      </c>
      <c r="B352" s="44" t="str">
        <f>IF(Ruksit!B352="x",Ruksit!A352,"")</f>
        <v>Pikkuvarpunen</v>
      </c>
      <c r="C352" s="45" t="str">
        <f>IF(Ruksit!C352="x",Ruksit!A352,"")</f>
        <v>Pikkuvarpunen</v>
      </c>
      <c r="D352" s="41" t="str">
        <f>IF(Ruksit!D352="x",Ruksit!A352,"")</f>
        <v>Pikkuvarpunen</v>
      </c>
      <c r="E352" s="42" t="str">
        <f>IF(Ruksit!E352="x",Ruksit!A352,"")</f>
        <v>Pikkuvarpunen</v>
      </c>
      <c r="F352" s="41" t="str">
        <f>IF(Ruksit!F352="x",Ruksit!A352,"")</f>
        <v>Pikkuvarpunen</v>
      </c>
      <c r="G352" s="42" t="str">
        <f>IF(Ruksit!G352="x",Ruksit!A352,"")</f>
        <v>Pikkuvarpunen</v>
      </c>
      <c r="H352" s="41" t="str">
        <f>IF(Ruksit!H352="x",Ruksit!A352,"")</f>
        <v>Pikkuvarpunen</v>
      </c>
      <c r="I352" s="42" t="str">
        <f>IF(Ruksit!I352="x",Ruksit!A352,"")</f>
        <v>Pikkuvarpunen</v>
      </c>
      <c r="J352" s="41" t="str">
        <f>IF(Ruksit!J352="x",Ruksit!A352,"")</f>
        <v>Pikkuvarpunen</v>
      </c>
      <c r="K352" s="46" t="str">
        <f>IF(Ruksit!K352="x",Ruksit!A352,"")</f>
        <v>Pikkuvarpunen</v>
      </c>
      <c r="L352" s="41" t="str">
        <f>IF(Ruksit!L352="x",Ruksit!A352,"")</f>
        <v>Pikkuvarpunen</v>
      </c>
      <c r="M352" s="42" t="str">
        <f>IF(Ruksit!M352="x",Ruksit!A352,"")</f>
        <v>Pikkuvarpunen</v>
      </c>
      <c r="N352" s="41" t="str">
        <f>IF(Ruksit!N352="x",Ruksit!A352,"")</f>
        <v>Pikkuvarpunen</v>
      </c>
      <c r="O352" s="42" t="str">
        <f>IF(Ruksit!O352="x",Ruksit!A352,"")</f>
        <v>Pikkuvarpunen</v>
      </c>
      <c r="P352" s="41" t="str">
        <f>IF(Ruksit!P352="x",Ruksit!A352,"")</f>
        <v>Pikkuvarpunen</v>
      </c>
      <c r="Q352" s="42" t="str">
        <f>IF(Ruksit!Q352="x",Ruksit!A352,"")</f>
        <v>Pikkuvarpunen</v>
      </c>
      <c r="R352" s="41" t="str">
        <f>IF(Ruksit!R352="x",Ruksit!A352,"")</f>
        <v>Pikkuvarpunen</v>
      </c>
      <c r="S352" s="42" t="str">
        <f>IF(Ruksit!S352="x",Ruksit!A352,"")</f>
        <v>Pikkuvarpunen</v>
      </c>
      <c r="T352" s="41" t="str">
        <f>IF(Ruksit!T352="x",Ruksit!A352,"")</f>
        <v>Pikkuvarpunen</v>
      </c>
      <c r="U352" s="42" t="str">
        <f>IF(Ruksit!U352="x",Ruksit!A352,"")</f>
        <v>Pikkuvarpunen</v>
      </c>
      <c r="V352" s="25"/>
      <c r="W352" s="26">
        <f>COUNTA(Ruksit!B352:U352)</f>
        <v>20</v>
      </c>
    </row>
    <row r="353" spans="1:23" x14ac:dyDescent="0.2">
      <c r="A353" t="s">
        <v>400</v>
      </c>
      <c r="B353" s="44" t="str">
        <f>IF(Ruksit!B353="x",Ruksit!A353,"")</f>
        <v>Peippo</v>
      </c>
      <c r="C353" s="45" t="str">
        <f>IF(Ruksit!C353="x",Ruksit!A353,"")</f>
        <v>Peippo</v>
      </c>
      <c r="D353" s="41" t="str">
        <f>IF(Ruksit!D353="x",Ruksit!A353,"")</f>
        <v>Peippo</v>
      </c>
      <c r="E353" s="42" t="str">
        <f>IF(Ruksit!E353="x",Ruksit!A353,"")</f>
        <v>Peippo</v>
      </c>
      <c r="F353" s="41" t="str">
        <f>IF(Ruksit!F353="x",Ruksit!A353,"")</f>
        <v>Peippo</v>
      </c>
      <c r="G353" s="42" t="str">
        <f>IF(Ruksit!G353="x",Ruksit!A353,"")</f>
        <v>Peippo</v>
      </c>
      <c r="H353" s="41" t="str">
        <f>IF(Ruksit!H353="x",Ruksit!A353,"")</f>
        <v>Peippo</v>
      </c>
      <c r="I353" s="42" t="str">
        <f>IF(Ruksit!I353="x",Ruksit!A353,"")</f>
        <v>Peippo</v>
      </c>
      <c r="J353" s="41" t="str">
        <f>IF(Ruksit!J353="x",Ruksit!A353,"")</f>
        <v>Peippo</v>
      </c>
      <c r="K353" s="46" t="str">
        <f>IF(Ruksit!K353="x",Ruksit!A353,"")</f>
        <v>Peippo</v>
      </c>
      <c r="L353" s="41" t="str">
        <f>IF(Ruksit!L353="x",Ruksit!A353,"")</f>
        <v>Peippo</v>
      </c>
      <c r="M353" s="42" t="str">
        <f>IF(Ruksit!M353="x",Ruksit!A353,"")</f>
        <v>Peippo</v>
      </c>
      <c r="N353" s="41" t="str">
        <f>IF(Ruksit!N353="x",Ruksit!A353,"")</f>
        <v>Peippo</v>
      </c>
      <c r="O353" s="42" t="str">
        <f>IF(Ruksit!O353="x",Ruksit!A353,"")</f>
        <v>Peippo</v>
      </c>
      <c r="P353" s="41" t="str">
        <f>IF(Ruksit!P353="x",Ruksit!A353,"")</f>
        <v>Peippo</v>
      </c>
      <c r="Q353" s="42" t="str">
        <f>IF(Ruksit!Q353="x",Ruksit!A353,"")</f>
        <v>Peippo</v>
      </c>
      <c r="R353" s="41" t="str">
        <f>IF(Ruksit!R353="x",Ruksit!A353,"")</f>
        <v>Peippo</v>
      </c>
      <c r="S353" s="42" t="str">
        <f>IF(Ruksit!S353="x",Ruksit!A353,"")</f>
        <v>Peippo</v>
      </c>
      <c r="T353" s="41" t="str">
        <f>IF(Ruksit!T353="x",Ruksit!A353,"")</f>
        <v>Peippo</v>
      </c>
      <c r="U353" s="42" t="str">
        <f>IF(Ruksit!U353="x",Ruksit!A353,"")</f>
        <v>Peippo</v>
      </c>
      <c r="V353" s="25"/>
      <c r="W353" s="26">
        <f>COUNTA(Ruksit!B353:U353)</f>
        <v>20</v>
      </c>
    </row>
    <row r="354" spans="1:23" x14ac:dyDescent="0.2">
      <c r="A354" t="s">
        <v>401</v>
      </c>
      <c r="B354" s="44" t="str">
        <f>IF(Ruksit!B354="x",Ruksit!A354,"")</f>
        <v>Järripeippo</v>
      </c>
      <c r="C354" s="45" t="str">
        <f>IF(Ruksit!C354="x",Ruksit!A354,"")</f>
        <v>Järripeippo</v>
      </c>
      <c r="D354" s="41" t="str">
        <f>IF(Ruksit!D354="x",Ruksit!A354,"")</f>
        <v>Järripeippo</v>
      </c>
      <c r="E354" s="42" t="str">
        <f>IF(Ruksit!E354="x",Ruksit!A354,"")</f>
        <v>Järripeippo</v>
      </c>
      <c r="F354" s="41" t="str">
        <f>IF(Ruksit!F354="x",Ruksit!A354,"")</f>
        <v>Järripeippo</v>
      </c>
      <c r="G354" s="42" t="str">
        <f>IF(Ruksit!G354="x",Ruksit!A354,"")</f>
        <v>Järripeippo</v>
      </c>
      <c r="H354" s="41" t="str">
        <f>IF(Ruksit!H354="x",Ruksit!A354,"")</f>
        <v>Järripeippo</v>
      </c>
      <c r="I354" s="42" t="str">
        <f>IF(Ruksit!I354="x",Ruksit!A354,"")</f>
        <v>Järripeippo</v>
      </c>
      <c r="J354" s="41" t="str">
        <f>IF(Ruksit!J354="x",Ruksit!A354,"")</f>
        <v>Järripeippo</v>
      </c>
      <c r="K354" s="46" t="str">
        <f>IF(Ruksit!K354="x",Ruksit!A354,"")</f>
        <v>Järripeippo</v>
      </c>
      <c r="L354" s="41" t="str">
        <f>IF(Ruksit!L354="x",Ruksit!A354,"")</f>
        <v>Järripeippo</v>
      </c>
      <c r="M354" s="42" t="str">
        <f>IF(Ruksit!M354="x",Ruksit!A354,"")</f>
        <v>Järripeippo</v>
      </c>
      <c r="N354" s="41" t="str">
        <f>IF(Ruksit!N354="x",Ruksit!A354,"")</f>
        <v>Järripeippo</v>
      </c>
      <c r="O354" s="42" t="str">
        <f>IF(Ruksit!O354="x",Ruksit!A354,"")</f>
        <v>Järripeippo</v>
      </c>
      <c r="P354" s="41" t="str">
        <f>IF(Ruksit!P354="x",Ruksit!A354,"")</f>
        <v>Järripeippo</v>
      </c>
      <c r="Q354" s="42" t="str">
        <f>IF(Ruksit!Q354="x",Ruksit!A354,"")</f>
        <v>Järripeippo</v>
      </c>
      <c r="R354" s="41" t="str">
        <f>IF(Ruksit!R354="x",Ruksit!A354,"")</f>
        <v>Järripeippo</v>
      </c>
      <c r="S354" s="42" t="str">
        <f>IF(Ruksit!S354="x",Ruksit!A354,"")</f>
        <v>Järripeippo</v>
      </c>
      <c r="T354" s="41" t="str">
        <f>IF(Ruksit!T354="x",Ruksit!A354,"")</f>
        <v>Järripeippo</v>
      </c>
      <c r="U354" s="42" t="str">
        <f>IF(Ruksit!U354="x",Ruksit!A354,"")</f>
        <v>Järripeippo</v>
      </c>
      <c r="V354" s="25"/>
      <c r="W354" s="26">
        <f>COUNTA(Ruksit!B354:U354)</f>
        <v>20</v>
      </c>
    </row>
    <row r="355" spans="1:23" x14ac:dyDescent="0.2">
      <c r="A355" t="s">
        <v>402</v>
      </c>
      <c r="B355" s="44" t="str">
        <f>IF(Ruksit!B355="x",Ruksit!A355,"")</f>
        <v/>
      </c>
      <c r="C355" s="45" t="str">
        <f>IF(Ruksit!C355="x",Ruksit!A355,"")</f>
        <v>Keltahemppo</v>
      </c>
      <c r="D355" s="41" t="str">
        <f>IF(Ruksit!D355="x",Ruksit!A355,"")</f>
        <v>Keltahemppo</v>
      </c>
      <c r="E355" s="42" t="str">
        <f>IF(Ruksit!E355="x",Ruksit!A355,"")</f>
        <v/>
      </c>
      <c r="F355" s="41" t="str">
        <f>IF(Ruksit!F355="x",Ruksit!A355,"")</f>
        <v/>
      </c>
      <c r="G355" s="42" t="str">
        <f>IF(Ruksit!G355="x",Ruksit!A355,"")</f>
        <v>Keltahemppo</v>
      </c>
      <c r="H355" s="41" t="str">
        <f>IF(Ruksit!H355="x",Ruksit!A355,"")</f>
        <v>Keltahemppo</v>
      </c>
      <c r="I355" s="42" t="str">
        <f>IF(Ruksit!I355="x",Ruksit!A355,"")</f>
        <v/>
      </c>
      <c r="J355" s="41" t="str">
        <f>IF(Ruksit!J355="x",Ruksit!A355,"")</f>
        <v/>
      </c>
      <c r="K355" s="46" t="str">
        <f>IF(Ruksit!K355="x",Ruksit!A355,"")</f>
        <v/>
      </c>
      <c r="L355" s="41" t="str">
        <f>IF(Ruksit!L355="x",Ruksit!A355,"")</f>
        <v>Keltahemppo</v>
      </c>
      <c r="M355" s="42" t="str">
        <f>IF(Ruksit!M355="x",Ruksit!A355,"")</f>
        <v/>
      </c>
      <c r="N355" s="41" t="str">
        <f>IF(Ruksit!N355="x",Ruksit!A355,"")</f>
        <v/>
      </c>
      <c r="O355" s="42" t="str">
        <f>IF(Ruksit!O355="x",Ruksit!A355,"")</f>
        <v/>
      </c>
      <c r="P355" s="41" t="str">
        <f>IF(Ruksit!P355="x",Ruksit!A355,"")</f>
        <v>Keltahemppo</v>
      </c>
      <c r="Q355" s="42" t="str">
        <f>IF(Ruksit!Q355="x",Ruksit!A355,"")</f>
        <v/>
      </c>
      <c r="R355" s="41" t="str">
        <f>IF(Ruksit!R355="x",Ruksit!A355,"")</f>
        <v/>
      </c>
      <c r="S355" s="42" t="str">
        <f>IF(Ruksit!S355="x",Ruksit!A355,"")</f>
        <v/>
      </c>
      <c r="T355" s="41" t="str">
        <f>IF(Ruksit!T355="x",Ruksit!A355,"")</f>
        <v/>
      </c>
      <c r="U355" s="42" t="str">
        <f>IF(Ruksit!U355="x",Ruksit!A355,"")</f>
        <v/>
      </c>
      <c r="V355" s="25"/>
      <c r="W355" s="26">
        <f>COUNTA(Ruksit!B355:U355)</f>
        <v>6</v>
      </c>
    </row>
    <row r="356" spans="1:23" x14ac:dyDescent="0.2">
      <c r="A356" t="s">
        <v>403</v>
      </c>
      <c r="B356" s="44" t="str">
        <f>IF(Ruksit!B356="x",Ruksit!A356,"")</f>
        <v>Viherpeippo</v>
      </c>
      <c r="C356" s="45" t="str">
        <f>IF(Ruksit!C356="x",Ruksit!A356,"")</f>
        <v>Viherpeippo</v>
      </c>
      <c r="D356" s="41" t="str">
        <f>IF(Ruksit!D356="x",Ruksit!A356,"")</f>
        <v>Viherpeippo</v>
      </c>
      <c r="E356" s="42" t="str">
        <f>IF(Ruksit!E356="x",Ruksit!A356,"")</f>
        <v>Viherpeippo</v>
      </c>
      <c r="F356" s="41" t="str">
        <f>IF(Ruksit!F356="x",Ruksit!A356,"")</f>
        <v>Viherpeippo</v>
      </c>
      <c r="G356" s="42" t="str">
        <f>IF(Ruksit!G356="x",Ruksit!A356,"")</f>
        <v>Viherpeippo</v>
      </c>
      <c r="H356" s="41" t="str">
        <f>IF(Ruksit!H356="x",Ruksit!A356,"")</f>
        <v>Viherpeippo</v>
      </c>
      <c r="I356" s="42" t="str">
        <f>IF(Ruksit!I356="x",Ruksit!A356,"")</f>
        <v>Viherpeippo</v>
      </c>
      <c r="J356" s="41" t="str">
        <f>IF(Ruksit!J356="x",Ruksit!A356,"")</f>
        <v>Viherpeippo</v>
      </c>
      <c r="K356" s="46" t="str">
        <f>IF(Ruksit!K356="x",Ruksit!A356,"")</f>
        <v>Viherpeippo</v>
      </c>
      <c r="L356" s="41" t="str">
        <f>IF(Ruksit!L356="x",Ruksit!A356,"")</f>
        <v>Viherpeippo</v>
      </c>
      <c r="M356" s="42" t="str">
        <f>IF(Ruksit!M356="x",Ruksit!A356,"")</f>
        <v>Viherpeippo</v>
      </c>
      <c r="N356" s="41" t="str">
        <f>IF(Ruksit!N356="x",Ruksit!A356,"")</f>
        <v>Viherpeippo</v>
      </c>
      <c r="O356" s="42" t="str">
        <f>IF(Ruksit!O356="x",Ruksit!A356,"")</f>
        <v>Viherpeippo</v>
      </c>
      <c r="P356" s="41" t="str">
        <f>IF(Ruksit!P356="x",Ruksit!A356,"")</f>
        <v>Viherpeippo</v>
      </c>
      <c r="Q356" s="42" t="str">
        <f>IF(Ruksit!Q356="x",Ruksit!A356,"")</f>
        <v>Viherpeippo</v>
      </c>
      <c r="R356" s="41" t="str">
        <f>IF(Ruksit!R356="x",Ruksit!A356,"")</f>
        <v>Viherpeippo</v>
      </c>
      <c r="S356" s="42" t="str">
        <f>IF(Ruksit!S356="x",Ruksit!A356,"")</f>
        <v>Viherpeippo</v>
      </c>
      <c r="T356" s="41" t="str">
        <f>IF(Ruksit!T356="x",Ruksit!A356,"")</f>
        <v>Viherpeippo</v>
      </c>
      <c r="U356" s="42" t="str">
        <f>IF(Ruksit!U356="x",Ruksit!A356,"")</f>
        <v>Viherpeippo</v>
      </c>
      <c r="V356" s="25"/>
      <c r="W356" s="26">
        <f>COUNTA(Ruksit!B356:U356)</f>
        <v>20</v>
      </c>
    </row>
    <row r="357" spans="1:23" x14ac:dyDescent="0.2">
      <c r="A357" t="s">
        <v>404</v>
      </c>
      <c r="B357" s="44" t="str">
        <f>IF(Ruksit!B357="x",Ruksit!A357,"")</f>
        <v>Tikli</v>
      </c>
      <c r="C357" s="45" t="str">
        <f>IF(Ruksit!C357="x",Ruksit!A357,"")</f>
        <v>Tikli</v>
      </c>
      <c r="D357" s="41" t="str">
        <f>IF(Ruksit!D357="x",Ruksit!A357,"")</f>
        <v>Tikli</v>
      </c>
      <c r="E357" s="42" t="str">
        <f>IF(Ruksit!E357="x",Ruksit!A357,"")</f>
        <v>Tikli</v>
      </c>
      <c r="F357" s="41" t="str">
        <f>IF(Ruksit!F357="x",Ruksit!A357,"")</f>
        <v>Tikli</v>
      </c>
      <c r="G357" s="42" t="str">
        <f>IF(Ruksit!G357="x",Ruksit!A357,"")</f>
        <v>Tikli</v>
      </c>
      <c r="H357" s="41" t="str">
        <f>IF(Ruksit!H357="x",Ruksit!A357,"")</f>
        <v>Tikli</v>
      </c>
      <c r="I357" s="42" t="str">
        <f>IF(Ruksit!I357="x",Ruksit!A357,"")</f>
        <v/>
      </c>
      <c r="J357" s="41" t="str">
        <f>IF(Ruksit!J357="x",Ruksit!A357,"")</f>
        <v>Tikli</v>
      </c>
      <c r="K357" s="46" t="str">
        <f>IF(Ruksit!K357="x",Ruksit!A357,"")</f>
        <v>Tikli</v>
      </c>
      <c r="L357" s="41" t="str">
        <f>IF(Ruksit!L357="x",Ruksit!A357,"")</f>
        <v>Tikli</v>
      </c>
      <c r="M357" s="42" t="str">
        <f>IF(Ruksit!M357="x",Ruksit!A357,"")</f>
        <v>Tikli</v>
      </c>
      <c r="N357" s="41" t="str">
        <f>IF(Ruksit!N357="x",Ruksit!A357,"")</f>
        <v>Tikli</v>
      </c>
      <c r="O357" s="42" t="str">
        <f>IF(Ruksit!O357="x",Ruksit!A357,"")</f>
        <v>Tikli</v>
      </c>
      <c r="P357" s="41" t="str">
        <f>IF(Ruksit!P357="x",Ruksit!A357,"")</f>
        <v>Tikli</v>
      </c>
      <c r="Q357" s="42" t="str">
        <f>IF(Ruksit!Q357="x",Ruksit!A357,"")</f>
        <v>Tikli</v>
      </c>
      <c r="R357" s="41" t="str">
        <f>IF(Ruksit!R357="x",Ruksit!A357,"")</f>
        <v>Tikli</v>
      </c>
      <c r="S357" s="42" t="str">
        <f>IF(Ruksit!S357="x",Ruksit!A357,"")</f>
        <v>Tikli</v>
      </c>
      <c r="T357" s="41" t="str">
        <f>IF(Ruksit!T357="x",Ruksit!A357,"")</f>
        <v>Tikli</v>
      </c>
      <c r="U357" s="42" t="str">
        <f>IF(Ruksit!U357="x",Ruksit!A357,"")</f>
        <v>Tikli</v>
      </c>
      <c r="V357" s="25"/>
      <c r="W357" s="26">
        <f>COUNTA(Ruksit!B357:U357)</f>
        <v>19</v>
      </c>
    </row>
    <row r="358" spans="1:23" x14ac:dyDescent="0.2">
      <c r="A358" t="s">
        <v>405</v>
      </c>
      <c r="B358" s="44" t="str">
        <f>IF(Ruksit!B358="x",Ruksit!A358,"")</f>
        <v>Vihervarpunen</v>
      </c>
      <c r="C358" s="45" t="str">
        <f>IF(Ruksit!C358="x",Ruksit!A358,"")</f>
        <v>Vihervarpunen</v>
      </c>
      <c r="D358" s="41" t="str">
        <f>IF(Ruksit!D358="x",Ruksit!A358,"")</f>
        <v>Vihervarpunen</v>
      </c>
      <c r="E358" s="42" t="str">
        <f>IF(Ruksit!E358="x",Ruksit!A358,"")</f>
        <v>Vihervarpunen</v>
      </c>
      <c r="F358" s="41" t="str">
        <f>IF(Ruksit!F358="x",Ruksit!A358,"")</f>
        <v>Vihervarpunen</v>
      </c>
      <c r="G358" s="42" t="str">
        <f>IF(Ruksit!G358="x",Ruksit!A358,"")</f>
        <v>Vihervarpunen</v>
      </c>
      <c r="H358" s="41" t="str">
        <f>IF(Ruksit!H358="x",Ruksit!A358,"")</f>
        <v>Vihervarpunen</v>
      </c>
      <c r="I358" s="42" t="str">
        <f>IF(Ruksit!I358="x",Ruksit!A358,"")</f>
        <v>Vihervarpunen</v>
      </c>
      <c r="J358" s="41" t="str">
        <f>IF(Ruksit!J358="x",Ruksit!A358,"")</f>
        <v>Vihervarpunen</v>
      </c>
      <c r="K358" s="46" t="str">
        <f>IF(Ruksit!K358="x",Ruksit!A358,"")</f>
        <v>Vihervarpunen</v>
      </c>
      <c r="L358" s="41" t="str">
        <f>IF(Ruksit!L358="x",Ruksit!A358,"")</f>
        <v>Vihervarpunen</v>
      </c>
      <c r="M358" s="42" t="str">
        <f>IF(Ruksit!M358="x",Ruksit!A358,"")</f>
        <v>Vihervarpunen</v>
      </c>
      <c r="N358" s="41" t="str">
        <f>IF(Ruksit!N358="x",Ruksit!A358,"")</f>
        <v>Vihervarpunen</v>
      </c>
      <c r="O358" s="42" t="str">
        <f>IF(Ruksit!O358="x",Ruksit!A358,"")</f>
        <v>Vihervarpunen</v>
      </c>
      <c r="P358" s="41" t="str">
        <f>IF(Ruksit!P358="x",Ruksit!A358,"")</f>
        <v>Vihervarpunen</v>
      </c>
      <c r="Q358" s="42" t="str">
        <f>IF(Ruksit!Q358="x",Ruksit!A358,"")</f>
        <v>Vihervarpunen</v>
      </c>
      <c r="R358" s="41" t="str">
        <f>IF(Ruksit!R358="x",Ruksit!A358,"")</f>
        <v>Vihervarpunen</v>
      </c>
      <c r="S358" s="42" t="str">
        <f>IF(Ruksit!S358="x",Ruksit!A358,"")</f>
        <v>Vihervarpunen</v>
      </c>
      <c r="T358" s="41" t="str">
        <f>IF(Ruksit!T358="x",Ruksit!A358,"")</f>
        <v>Vihervarpunen</v>
      </c>
      <c r="U358" s="42" t="str">
        <f>IF(Ruksit!U358="x",Ruksit!A358,"")</f>
        <v>Vihervarpunen</v>
      </c>
      <c r="V358" s="25"/>
      <c r="W358" s="26">
        <f>COUNTA(Ruksit!B358:U358)</f>
        <v>20</v>
      </c>
    </row>
    <row r="359" spans="1:23" x14ac:dyDescent="0.2">
      <c r="A359" t="s">
        <v>406</v>
      </c>
      <c r="B359" s="44" t="str">
        <f>IF(Ruksit!B359="x",Ruksit!A359,"")</f>
        <v>Hemppo</v>
      </c>
      <c r="C359" s="45" t="str">
        <f>IF(Ruksit!C359="x",Ruksit!A359,"")</f>
        <v>Hemppo</v>
      </c>
      <c r="D359" s="41" t="str">
        <f>IF(Ruksit!D359="x",Ruksit!A359,"")</f>
        <v>Hemppo</v>
      </c>
      <c r="E359" s="42" t="str">
        <f>IF(Ruksit!E359="x",Ruksit!A359,"")</f>
        <v>Hemppo</v>
      </c>
      <c r="F359" s="41" t="str">
        <f>IF(Ruksit!F359="x",Ruksit!A359,"")</f>
        <v>Hemppo</v>
      </c>
      <c r="G359" s="42" t="str">
        <f>IF(Ruksit!G359="x",Ruksit!A359,"")</f>
        <v>Hemppo</v>
      </c>
      <c r="H359" s="41" t="str">
        <f>IF(Ruksit!H359="x",Ruksit!A359,"")</f>
        <v>Hemppo</v>
      </c>
      <c r="I359" s="42" t="str">
        <f>IF(Ruksit!I359="x",Ruksit!A359,"")</f>
        <v>Hemppo</v>
      </c>
      <c r="J359" s="41" t="str">
        <f>IF(Ruksit!J359="x",Ruksit!A359,"")</f>
        <v>Hemppo</v>
      </c>
      <c r="K359" s="46" t="str">
        <f>IF(Ruksit!K359="x",Ruksit!A359,"")</f>
        <v>Hemppo</v>
      </c>
      <c r="L359" s="41" t="str">
        <f>IF(Ruksit!L359="x",Ruksit!A359,"")</f>
        <v>Hemppo</v>
      </c>
      <c r="M359" s="42" t="str">
        <f>IF(Ruksit!M359="x",Ruksit!A359,"")</f>
        <v>Hemppo</v>
      </c>
      <c r="N359" s="41" t="str">
        <f>IF(Ruksit!N359="x",Ruksit!A359,"")</f>
        <v>Hemppo</v>
      </c>
      <c r="O359" s="42" t="str">
        <f>IF(Ruksit!O359="x",Ruksit!A359,"")</f>
        <v/>
      </c>
      <c r="P359" s="41" t="str">
        <f>IF(Ruksit!P359="x",Ruksit!A359,"")</f>
        <v>Hemppo</v>
      </c>
      <c r="Q359" s="42" t="str">
        <f>IF(Ruksit!Q359="x",Ruksit!A359,"")</f>
        <v>Hemppo</v>
      </c>
      <c r="R359" s="41" t="str">
        <f>IF(Ruksit!R359="x",Ruksit!A359,"")</f>
        <v>Hemppo</v>
      </c>
      <c r="S359" s="42" t="str">
        <f>IF(Ruksit!S359="x",Ruksit!A359,"")</f>
        <v>Hemppo</v>
      </c>
      <c r="T359" s="41" t="str">
        <f>IF(Ruksit!T359="x",Ruksit!A359,"")</f>
        <v>Hemppo</v>
      </c>
      <c r="U359" s="42" t="str">
        <f>IF(Ruksit!U359="x",Ruksit!A359,"")</f>
        <v>Hemppo</v>
      </c>
      <c r="V359" s="25"/>
      <c r="W359" s="26">
        <f>COUNTA(Ruksit!B359:U359)</f>
        <v>19</v>
      </c>
    </row>
    <row r="360" spans="1:23" x14ac:dyDescent="0.2">
      <c r="A360" t="s">
        <v>407</v>
      </c>
      <c r="B360" s="44" t="str">
        <f>IF(Ruksit!B360="x",Ruksit!A360,"")</f>
        <v>Vuorihemppo</v>
      </c>
      <c r="C360" s="45" t="str">
        <f>IF(Ruksit!C360="x",Ruksit!A360,"")</f>
        <v>Vuorihemppo</v>
      </c>
      <c r="D360" s="41" t="str">
        <f>IF(Ruksit!D360="x",Ruksit!A360,"")</f>
        <v>Vuorihemppo</v>
      </c>
      <c r="E360" s="42" t="str">
        <f>IF(Ruksit!E360="x",Ruksit!A360,"")</f>
        <v>Vuorihemppo</v>
      </c>
      <c r="F360" s="41" t="str">
        <f>IF(Ruksit!F360="x",Ruksit!A360,"")</f>
        <v/>
      </c>
      <c r="G360" s="42" t="str">
        <f>IF(Ruksit!G360="x",Ruksit!A360,"")</f>
        <v>Vuorihemppo</v>
      </c>
      <c r="H360" s="41" t="str">
        <f>IF(Ruksit!H360="x",Ruksit!A360,"")</f>
        <v>Vuorihemppo</v>
      </c>
      <c r="I360" s="42" t="str">
        <f>IF(Ruksit!I360="x",Ruksit!A360,"")</f>
        <v/>
      </c>
      <c r="J360" s="41" t="str">
        <f>IF(Ruksit!J360="x",Ruksit!A360,"")</f>
        <v>Vuorihemppo</v>
      </c>
      <c r="K360" s="46" t="str">
        <f>IF(Ruksit!K360="x",Ruksit!A360,"")</f>
        <v>Vuorihemppo</v>
      </c>
      <c r="L360" s="41" t="str">
        <f>IF(Ruksit!L360="x",Ruksit!A360,"")</f>
        <v>Vuorihemppo</v>
      </c>
      <c r="M360" s="42" t="str">
        <f>IF(Ruksit!M360="x",Ruksit!A360,"")</f>
        <v>Vuorihemppo</v>
      </c>
      <c r="N360" s="41" t="str">
        <f>IF(Ruksit!N360="x",Ruksit!A360,"")</f>
        <v>Vuorihemppo</v>
      </c>
      <c r="O360" s="42" t="str">
        <f>IF(Ruksit!O360="x",Ruksit!A360,"")</f>
        <v/>
      </c>
      <c r="P360" s="41" t="str">
        <f>IF(Ruksit!P360="x",Ruksit!A360,"")</f>
        <v>Vuorihemppo</v>
      </c>
      <c r="Q360" s="42" t="str">
        <f>IF(Ruksit!Q360="x",Ruksit!A360,"")</f>
        <v>Vuorihemppo</v>
      </c>
      <c r="R360" s="41" t="str">
        <f>IF(Ruksit!R360="x",Ruksit!A360,"")</f>
        <v>Vuorihemppo</v>
      </c>
      <c r="S360" s="42" t="str">
        <f>IF(Ruksit!S360="x",Ruksit!A360,"")</f>
        <v>Vuorihemppo</v>
      </c>
      <c r="T360" s="41" t="str">
        <f>IF(Ruksit!T360="x",Ruksit!A360,"")</f>
        <v>Vuorihemppo</v>
      </c>
      <c r="U360" s="42" t="str">
        <f>IF(Ruksit!U360="x",Ruksit!A360,"")</f>
        <v/>
      </c>
      <c r="V360" s="25"/>
      <c r="W360" s="26">
        <f>COUNTA(Ruksit!B360:U360)</f>
        <v>16</v>
      </c>
    </row>
    <row r="361" spans="1:23" x14ac:dyDescent="0.2">
      <c r="A361" t="s">
        <v>408</v>
      </c>
      <c r="B361" s="44" t="str">
        <f>IF(Ruksit!B361="x",Ruksit!A361,"")</f>
        <v>Urpiainen</v>
      </c>
      <c r="C361" s="45" t="str">
        <f>IF(Ruksit!C361="x",Ruksit!A361,"")</f>
        <v>Urpiainen</v>
      </c>
      <c r="D361" s="41" t="str">
        <f>IF(Ruksit!D361="x",Ruksit!A361,"")</f>
        <v>Urpiainen</v>
      </c>
      <c r="E361" s="42" t="str">
        <f>IF(Ruksit!E361="x",Ruksit!A361,"")</f>
        <v>Urpiainen</v>
      </c>
      <c r="F361" s="41" t="str">
        <f>IF(Ruksit!F361="x",Ruksit!A361,"")</f>
        <v>Urpiainen</v>
      </c>
      <c r="G361" s="42" t="str">
        <f>IF(Ruksit!G361="x",Ruksit!A361,"")</f>
        <v>Urpiainen</v>
      </c>
      <c r="H361" s="41" t="str">
        <f>IF(Ruksit!H361="x",Ruksit!A361,"")</f>
        <v>Urpiainen</v>
      </c>
      <c r="I361" s="42" t="str">
        <f>IF(Ruksit!I361="x",Ruksit!A361,"")</f>
        <v>Urpiainen</v>
      </c>
      <c r="J361" s="41" t="str">
        <f>IF(Ruksit!J361="x",Ruksit!A361,"")</f>
        <v>Urpiainen</v>
      </c>
      <c r="K361" s="46" t="str">
        <f>IF(Ruksit!K361="x",Ruksit!A361,"")</f>
        <v>Urpiainen</v>
      </c>
      <c r="L361" s="41" t="str">
        <f>IF(Ruksit!L361="x",Ruksit!A361,"")</f>
        <v>Urpiainen</v>
      </c>
      <c r="M361" s="42" t="str">
        <f>IF(Ruksit!M361="x",Ruksit!A361,"")</f>
        <v>Urpiainen</v>
      </c>
      <c r="N361" s="41" t="str">
        <f>IF(Ruksit!N361="x",Ruksit!A361,"")</f>
        <v>Urpiainen</v>
      </c>
      <c r="O361" s="42" t="str">
        <f>IF(Ruksit!O361="x",Ruksit!A361,"")</f>
        <v>Urpiainen</v>
      </c>
      <c r="P361" s="41" t="str">
        <f>IF(Ruksit!P361="x",Ruksit!A361,"")</f>
        <v>Urpiainen</v>
      </c>
      <c r="Q361" s="42" t="str">
        <f>IF(Ruksit!Q361="x",Ruksit!A361,"")</f>
        <v>Urpiainen</v>
      </c>
      <c r="R361" s="41" t="str">
        <f>IF(Ruksit!R361="x",Ruksit!A361,"")</f>
        <v>Urpiainen</v>
      </c>
      <c r="S361" s="42" t="str">
        <f>IF(Ruksit!S361="x",Ruksit!A361,"")</f>
        <v>Urpiainen</v>
      </c>
      <c r="T361" s="41" t="str">
        <f>IF(Ruksit!T361="x",Ruksit!A361,"")</f>
        <v>Urpiainen</v>
      </c>
      <c r="U361" s="42" t="str">
        <f>IF(Ruksit!U361="x",Ruksit!A361,"")</f>
        <v>Urpiainen</v>
      </c>
      <c r="V361" s="25"/>
      <c r="W361" s="26">
        <f>COUNTA(Ruksit!B361:U361)</f>
        <v>20</v>
      </c>
    </row>
    <row r="362" spans="1:23" x14ac:dyDescent="0.2">
      <c r="A362" t="s">
        <v>409</v>
      </c>
      <c r="B362" s="44" t="str">
        <f>IF(Ruksit!B362="x",Ruksit!A362,"")</f>
        <v>Tundraurpiainen</v>
      </c>
      <c r="C362" s="45" t="str">
        <f>IF(Ruksit!C362="x",Ruksit!A362,"")</f>
        <v>Tundraurpiainen</v>
      </c>
      <c r="D362" s="41" t="str">
        <f>IF(Ruksit!D362="x",Ruksit!A362,"")</f>
        <v>Tundraurpiainen</v>
      </c>
      <c r="E362" s="42" t="str">
        <f>IF(Ruksit!E362="x",Ruksit!A362,"")</f>
        <v>Tundraurpiainen</v>
      </c>
      <c r="F362" s="41" t="str">
        <f>IF(Ruksit!F362="x",Ruksit!A362,"")</f>
        <v>Tundraurpiainen</v>
      </c>
      <c r="G362" s="42" t="str">
        <f>IF(Ruksit!G362="x",Ruksit!A362,"")</f>
        <v>Tundraurpiainen</v>
      </c>
      <c r="H362" s="41" t="str">
        <f>IF(Ruksit!H362="x",Ruksit!A362,"")</f>
        <v>Tundraurpiainen</v>
      </c>
      <c r="I362" s="42" t="str">
        <f>IF(Ruksit!I362="x",Ruksit!A362,"")</f>
        <v>Tundraurpiainen</v>
      </c>
      <c r="J362" s="41" t="str">
        <f>IF(Ruksit!J362="x",Ruksit!A362,"")</f>
        <v>Tundraurpiainen</v>
      </c>
      <c r="K362" s="46" t="str">
        <f>IF(Ruksit!K362="x",Ruksit!A362,"")</f>
        <v>Tundraurpiainen</v>
      </c>
      <c r="L362" s="41" t="str">
        <f>IF(Ruksit!L362="x",Ruksit!A362,"")</f>
        <v>Tundraurpiainen</v>
      </c>
      <c r="M362" s="42" t="str">
        <f>IF(Ruksit!M362="x",Ruksit!A362,"")</f>
        <v>Tundraurpiainen</v>
      </c>
      <c r="N362" s="41" t="str">
        <f>IF(Ruksit!N362="x",Ruksit!A362,"")</f>
        <v>Tundraurpiainen</v>
      </c>
      <c r="O362" s="42" t="str">
        <f>IF(Ruksit!O362="x",Ruksit!A362,"")</f>
        <v>Tundraurpiainen</v>
      </c>
      <c r="P362" s="41" t="str">
        <f>IF(Ruksit!P362="x",Ruksit!A362,"")</f>
        <v>Tundraurpiainen</v>
      </c>
      <c r="Q362" s="42" t="str">
        <f>IF(Ruksit!Q362="x",Ruksit!A362,"")</f>
        <v>Tundraurpiainen</v>
      </c>
      <c r="R362" s="41" t="str">
        <f>IF(Ruksit!R362="x",Ruksit!A362,"")</f>
        <v>Tundraurpiainen</v>
      </c>
      <c r="S362" s="42" t="str">
        <f>IF(Ruksit!S362="x",Ruksit!A362,"")</f>
        <v>Tundraurpiainen</v>
      </c>
      <c r="T362" s="41" t="str">
        <f>IF(Ruksit!T362="x",Ruksit!A362,"")</f>
        <v>Tundraurpiainen</v>
      </c>
      <c r="U362" s="42" t="str">
        <f>IF(Ruksit!U362="x",Ruksit!A362,"")</f>
        <v>Tundraurpiainen</v>
      </c>
      <c r="V362" s="25"/>
      <c r="W362" s="26">
        <f>COUNTA(Ruksit!B362:U362)</f>
        <v>20</v>
      </c>
    </row>
    <row r="363" spans="1:23" x14ac:dyDescent="0.2">
      <c r="A363" t="s">
        <v>410</v>
      </c>
      <c r="B363" s="44" t="str">
        <f>IF(Ruksit!B363="x",Ruksit!A363,"")</f>
        <v>Kirjosiipikäpylintu</v>
      </c>
      <c r="C363" s="45" t="str">
        <f>IF(Ruksit!C363="x",Ruksit!A363,"")</f>
        <v>Kirjosiipikäpylintu</v>
      </c>
      <c r="D363" s="41" t="str">
        <f>IF(Ruksit!D363="x",Ruksit!A363,"")</f>
        <v>Kirjosiipikäpylintu</v>
      </c>
      <c r="E363" s="42" t="str">
        <f>IF(Ruksit!E363="x",Ruksit!A363,"")</f>
        <v>Kirjosiipikäpylintu</v>
      </c>
      <c r="F363" s="41" t="str">
        <f>IF(Ruksit!F363="x",Ruksit!A363,"")</f>
        <v>Kirjosiipikäpylintu</v>
      </c>
      <c r="G363" s="42" t="str">
        <f>IF(Ruksit!G363="x",Ruksit!A363,"")</f>
        <v>Kirjosiipikäpylintu</v>
      </c>
      <c r="H363" s="41" t="str">
        <f>IF(Ruksit!H363="x",Ruksit!A363,"")</f>
        <v>Kirjosiipikäpylintu</v>
      </c>
      <c r="I363" s="42" t="str">
        <f>IF(Ruksit!I363="x",Ruksit!A363,"")</f>
        <v>Kirjosiipikäpylintu</v>
      </c>
      <c r="J363" s="41" t="str">
        <f>IF(Ruksit!J363="x",Ruksit!A363,"")</f>
        <v>Kirjosiipikäpylintu</v>
      </c>
      <c r="K363" s="46" t="str">
        <f>IF(Ruksit!K363="x",Ruksit!A363,"")</f>
        <v>Kirjosiipikäpylintu</v>
      </c>
      <c r="L363" s="41" t="str">
        <f>IF(Ruksit!L363="x",Ruksit!A363,"")</f>
        <v>Kirjosiipikäpylintu</v>
      </c>
      <c r="M363" s="42" t="str">
        <f>IF(Ruksit!M363="x",Ruksit!A363,"")</f>
        <v>Kirjosiipikäpylintu</v>
      </c>
      <c r="N363" s="41" t="str">
        <f>IF(Ruksit!N363="x",Ruksit!A363,"")</f>
        <v>Kirjosiipikäpylintu</v>
      </c>
      <c r="O363" s="42" t="str">
        <f>IF(Ruksit!O363="x",Ruksit!A363,"")</f>
        <v>Kirjosiipikäpylintu</v>
      </c>
      <c r="P363" s="41" t="str">
        <f>IF(Ruksit!P363="x",Ruksit!A363,"")</f>
        <v>Kirjosiipikäpylintu</v>
      </c>
      <c r="Q363" s="42" t="str">
        <f>IF(Ruksit!Q363="x",Ruksit!A363,"")</f>
        <v>Kirjosiipikäpylintu</v>
      </c>
      <c r="R363" s="41" t="str">
        <f>IF(Ruksit!R363="x",Ruksit!A363,"")</f>
        <v>Kirjosiipikäpylintu</v>
      </c>
      <c r="S363" s="42" t="str">
        <f>IF(Ruksit!S363="x",Ruksit!A363,"")</f>
        <v>Kirjosiipikäpylintu</v>
      </c>
      <c r="T363" s="41" t="str">
        <f>IF(Ruksit!T363="x",Ruksit!A363,"")</f>
        <v>Kirjosiipikäpylintu</v>
      </c>
      <c r="U363" s="42" t="str">
        <f>IF(Ruksit!U363="x",Ruksit!A363,"")</f>
        <v>Kirjosiipikäpylintu</v>
      </c>
      <c r="V363" s="25"/>
      <c r="W363" s="26">
        <f>COUNTA(Ruksit!B363:U363)</f>
        <v>20</v>
      </c>
    </row>
    <row r="364" spans="1:23" x14ac:dyDescent="0.2">
      <c r="A364" t="s">
        <v>411</v>
      </c>
      <c r="B364" s="44" t="str">
        <f>IF(Ruksit!B364="x",Ruksit!A364,"")</f>
        <v>Pikkukäpylintu</v>
      </c>
      <c r="C364" s="45" t="str">
        <f>IF(Ruksit!C364="x",Ruksit!A364,"")</f>
        <v>Pikkukäpylintu</v>
      </c>
      <c r="D364" s="41" t="str">
        <f>IF(Ruksit!D364="x",Ruksit!A364,"")</f>
        <v>Pikkukäpylintu</v>
      </c>
      <c r="E364" s="42" t="str">
        <f>IF(Ruksit!E364="x",Ruksit!A364,"")</f>
        <v>Pikkukäpylintu</v>
      </c>
      <c r="F364" s="41" t="str">
        <f>IF(Ruksit!F364="x",Ruksit!A364,"")</f>
        <v>Pikkukäpylintu</v>
      </c>
      <c r="G364" s="42" t="str">
        <f>IF(Ruksit!G364="x",Ruksit!A364,"")</f>
        <v>Pikkukäpylintu</v>
      </c>
      <c r="H364" s="41" t="str">
        <f>IF(Ruksit!H364="x",Ruksit!A364,"")</f>
        <v>Pikkukäpylintu</v>
      </c>
      <c r="I364" s="42" t="str">
        <f>IF(Ruksit!I364="x",Ruksit!A364,"")</f>
        <v>Pikkukäpylintu</v>
      </c>
      <c r="J364" s="41" t="str">
        <f>IF(Ruksit!J364="x",Ruksit!A364,"")</f>
        <v>Pikkukäpylintu</v>
      </c>
      <c r="K364" s="46" t="str">
        <f>IF(Ruksit!K364="x",Ruksit!A364,"")</f>
        <v>Pikkukäpylintu</v>
      </c>
      <c r="L364" s="41" t="str">
        <f>IF(Ruksit!L364="x",Ruksit!A364,"")</f>
        <v>Pikkukäpylintu</v>
      </c>
      <c r="M364" s="42" t="str">
        <f>IF(Ruksit!M364="x",Ruksit!A364,"")</f>
        <v>Pikkukäpylintu</v>
      </c>
      <c r="N364" s="41" t="str">
        <f>IF(Ruksit!N364="x",Ruksit!A364,"")</f>
        <v>Pikkukäpylintu</v>
      </c>
      <c r="O364" s="42" t="str">
        <f>IF(Ruksit!O364="x",Ruksit!A364,"")</f>
        <v>Pikkukäpylintu</v>
      </c>
      <c r="P364" s="41" t="str">
        <f>IF(Ruksit!P364="x",Ruksit!A364,"")</f>
        <v>Pikkukäpylintu</v>
      </c>
      <c r="Q364" s="42" t="str">
        <f>IF(Ruksit!Q364="x",Ruksit!A364,"")</f>
        <v>Pikkukäpylintu</v>
      </c>
      <c r="R364" s="41" t="str">
        <f>IF(Ruksit!R364="x",Ruksit!A364,"")</f>
        <v>Pikkukäpylintu</v>
      </c>
      <c r="S364" s="42" t="str">
        <f>IF(Ruksit!S364="x",Ruksit!A364,"")</f>
        <v>Pikkukäpylintu</v>
      </c>
      <c r="T364" s="41" t="str">
        <f>IF(Ruksit!T364="x",Ruksit!A364,"")</f>
        <v>Pikkukäpylintu</v>
      </c>
      <c r="U364" s="42" t="str">
        <f>IF(Ruksit!U364="x",Ruksit!A364,"")</f>
        <v>Pikkukäpylintu</v>
      </c>
      <c r="V364" s="25"/>
      <c r="W364" s="26">
        <f>COUNTA(Ruksit!B364:U364)</f>
        <v>20</v>
      </c>
    </row>
    <row r="365" spans="1:23" x14ac:dyDescent="0.2">
      <c r="A365" t="s">
        <v>412</v>
      </c>
      <c r="B365" s="44" t="str">
        <f>IF(Ruksit!B365="x",Ruksit!A365,"")</f>
        <v>Isokäpylintu</v>
      </c>
      <c r="C365" s="45" t="str">
        <f>IF(Ruksit!C365="x",Ruksit!A365,"")</f>
        <v>Isokäpylintu</v>
      </c>
      <c r="D365" s="41" t="str">
        <f>IF(Ruksit!D365="x",Ruksit!A365,"")</f>
        <v>Isokäpylintu</v>
      </c>
      <c r="E365" s="42" t="str">
        <f>IF(Ruksit!E365="x",Ruksit!A365,"")</f>
        <v>Isokäpylintu</v>
      </c>
      <c r="F365" s="41" t="str">
        <f>IF(Ruksit!F365="x",Ruksit!A365,"")</f>
        <v>Isokäpylintu</v>
      </c>
      <c r="G365" s="42" t="str">
        <f>IF(Ruksit!G365="x",Ruksit!A365,"")</f>
        <v>Isokäpylintu</v>
      </c>
      <c r="H365" s="41" t="str">
        <f>IF(Ruksit!H365="x",Ruksit!A365,"")</f>
        <v>Isokäpylintu</v>
      </c>
      <c r="I365" s="42" t="str">
        <f>IF(Ruksit!I365="x",Ruksit!A365,"")</f>
        <v>Isokäpylintu</v>
      </c>
      <c r="J365" s="41" t="str">
        <f>IF(Ruksit!J365="x",Ruksit!A365,"")</f>
        <v>Isokäpylintu</v>
      </c>
      <c r="K365" s="46" t="str">
        <f>IF(Ruksit!K365="x",Ruksit!A365,"")</f>
        <v>Isokäpylintu</v>
      </c>
      <c r="L365" s="41" t="str">
        <f>IF(Ruksit!L365="x",Ruksit!A365,"")</f>
        <v>Isokäpylintu</v>
      </c>
      <c r="M365" s="42" t="str">
        <f>IF(Ruksit!M365="x",Ruksit!A365,"")</f>
        <v>Isokäpylintu</v>
      </c>
      <c r="N365" s="41" t="str">
        <f>IF(Ruksit!N365="x",Ruksit!A365,"")</f>
        <v>Isokäpylintu</v>
      </c>
      <c r="O365" s="42" t="str">
        <f>IF(Ruksit!O365="x",Ruksit!A365,"")</f>
        <v>Isokäpylintu</v>
      </c>
      <c r="P365" s="41" t="str">
        <f>IF(Ruksit!P365="x",Ruksit!A365,"")</f>
        <v>Isokäpylintu</v>
      </c>
      <c r="Q365" s="42" t="str">
        <f>IF(Ruksit!Q365="x",Ruksit!A365,"")</f>
        <v>Isokäpylintu</v>
      </c>
      <c r="R365" s="41" t="str">
        <f>IF(Ruksit!R365="x",Ruksit!A365,"")</f>
        <v>Isokäpylintu</v>
      </c>
      <c r="S365" s="42" t="str">
        <f>IF(Ruksit!S365="x",Ruksit!A365,"")</f>
        <v>Isokäpylintu</v>
      </c>
      <c r="T365" s="41" t="str">
        <f>IF(Ruksit!T365="x",Ruksit!A365,"")</f>
        <v>Isokäpylintu</v>
      </c>
      <c r="U365" s="42" t="str">
        <f>IF(Ruksit!U365="x",Ruksit!A365,"")</f>
        <v>Isokäpylintu</v>
      </c>
      <c r="V365" s="25"/>
      <c r="W365" s="26">
        <f>COUNTA(Ruksit!B365:U365)</f>
        <v>20</v>
      </c>
    </row>
    <row r="366" spans="1:23" x14ac:dyDescent="0.2">
      <c r="A366" t="s">
        <v>413</v>
      </c>
      <c r="B366" s="44" t="str">
        <f>IF(Ruksit!B366="x",Ruksit!A366,"")</f>
        <v>Punavarpunen</v>
      </c>
      <c r="C366" s="45" t="str">
        <f>IF(Ruksit!C366="x",Ruksit!A366,"")</f>
        <v>Punavarpunen</v>
      </c>
      <c r="D366" s="41" t="str">
        <f>IF(Ruksit!D366="x",Ruksit!A366,"")</f>
        <v>Punavarpunen</v>
      </c>
      <c r="E366" s="42" t="str">
        <f>IF(Ruksit!E366="x",Ruksit!A366,"")</f>
        <v>Punavarpunen</v>
      </c>
      <c r="F366" s="41" t="str">
        <f>IF(Ruksit!F366="x",Ruksit!A366,"")</f>
        <v>Punavarpunen</v>
      </c>
      <c r="G366" s="42" t="str">
        <f>IF(Ruksit!G366="x",Ruksit!A366,"")</f>
        <v>Punavarpunen</v>
      </c>
      <c r="H366" s="41" t="str">
        <f>IF(Ruksit!H366="x",Ruksit!A366,"")</f>
        <v>Punavarpunen</v>
      </c>
      <c r="I366" s="42" t="str">
        <f>IF(Ruksit!I366="x",Ruksit!A366,"")</f>
        <v>Punavarpunen</v>
      </c>
      <c r="J366" s="41" t="str">
        <f>IF(Ruksit!J366="x",Ruksit!A366,"")</f>
        <v>Punavarpunen</v>
      </c>
      <c r="K366" s="46" t="str">
        <f>IF(Ruksit!K366="x",Ruksit!A366,"")</f>
        <v>Punavarpunen</v>
      </c>
      <c r="L366" s="41" t="str">
        <f>IF(Ruksit!L366="x",Ruksit!A366,"")</f>
        <v>Punavarpunen</v>
      </c>
      <c r="M366" s="42" t="str">
        <f>IF(Ruksit!M366="x",Ruksit!A366,"")</f>
        <v>Punavarpunen</v>
      </c>
      <c r="N366" s="41" t="str">
        <f>IF(Ruksit!N366="x",Ruksit!A366,"")</f>
        <v>Punavarpunen</v>
      </c>
      <c r="O366" s="42" t="str">
        <f>IF(Ruksit!O366="x",Ruksit!A366,"")</f>
        <v>Punavarpunen</v>
      </c>
      <c r="P366" s="41" t="str">
        <f>IF(Ruksit!P366="x",Ruksit!A366,"")</f>
        <v>Punavarpunen</v>
      </c>
      <c r="Q366" s="42" t="str">
        <f>IF(Ruksit!Q366="x",Ruksit!A366,"")</f>
        <v>Punavarpunen</v>
      </c>
      <c r="R366" s="41" t="str">
        <f>IF(Ruksit!R366="x",Ruksit!A366,"")</f>
        <v>Punavarpunen</v>
      </c>
      <c r="S366" s="42" t="str">
        <f>IF(Ruksit!S366="x",Ruksit!A366,"")</f>
        <v>Punavarpunen</v>
      </c>
      <c r="T366" s="41" t="str">
        <f>IF(Ruksit!T366="x",Ruksit!A366,"")</f>
        <v>Punavarpunen</v>
      </c>
      <c r="U366" s="42" t="str">
        <f>IF(Ruksit!U366="x",Ruksit!A366,"")</f>
        <v>Punavarpunen</v>
      </c>
      <c r="V366" s="25"/>
      <c r="W366" s="26">
        <f>COUNTA(Ruksit!B366:U366)</f>
        <v>20</v>
      </c>
    </row>
    <row r="367" spans="1:23" x14ac:dyDescent="0.2">
      <c r="A367" t="s">
        <v>414</v>
      </c>
      <c r="B367" s="44" t="str">
        <f>IF(Ruksit!B367="x",Ruksit!A367,"")</f>
        <v>Taviokuurna</v>
      </c>
      <c r="C367" s="45" t="str">
        <f>IF(Ruksit!C367="x",Ruksit!A367,"")</f>
        <v>Taviokuurna</v>
      </c>
      <c r="D367" s="41" t="str">
        <f>IF(Ruksit!D367="x",Ruksit!A367,"")</f>
        <v>Taviokuurna</v>
      </c>
      <c r="E367" s="42" t="str">
        <f>IF(Ruksit!E367="x",Ruksit!A367,"")</f>
        <v>Taviokuurna</v>
      </c>
      <c r="F367" s="41" t="str">
        <f>IF(Ruksit!F367="x",Ruksit!A367,"")</f>
        <v>Taviokuurna</v>
      </c>
      <c r="G367" s="42" t="str">
        <f>IF(Ruksit!G367="x",Ruksit!A367,"")</f>
        <v>Taviokuurna</v>
      </c>
      <c r="H367" s="41" t="str">
        <f>IF(Ruksit!H367="x",Ruksit!A367,"")</f>
        <v>Taviokuurna</v>
      </c>
      <c r="I367" s="42" t="str">
        <f>IF(Ruksit!I367="x",Ruksit!A367,"")</f>
        <v>Taviokuurna</v>
      </c>
      <c r="J367" s="41" t="str">
        <f>IF(Ruksit!J367="x",Ruksit!A367,"")</f>
        <v>Taviokuurna</v>
      </c>
      <c r="K367" s="46" t="str">
        <f>IF(Ruksit!K367="x",Ruksit!A367,"")</f>
        <v>Taviokuurna</v>
      </c>
      <c r="L367" s="41" t="str">
        <f>IF(Ruksit!L367="x",Ruksit!A367,"")</f>
        <v>Taviokuurna</v>
      </c>
      <c r="M367" s="42" t="str">
        <f>IF(Ruksit!M367="x",Ruksit!A367,"")</f>
        <v>Taviokuurna</v>
      </c>
      <c r="N367" s="41" t="str">
        <f>IF(Ruksit!N367="x",Ruksit!A367,"")</f>
        <v>Taviokuurna</v>
      </c>
      <c r="O367" s="42" t="str">
        <f>IF(Ruksit!O367="x",Ruksit!A367,"")</f>
        <v>Taviokuurna</v>
      </c>
      <c r="P367" s="41" t="str">
        <f>IF(Ruksit!P367="x",Ruksit!A367,"")</f>
        <v>Taviokuurna</v>
      </c>
      <c r="Q367" s="42" t="str">
        <f>IF(Ruksit!Q367="x",Ruksit!A367,"")</f>
        <v>Taviokuurna</v>
      </c>
      <c r="R367" s="41" t="str">
        <f>IF(Ruksit!R367="x",Ruksit!A367,"")</f>
        <v>Taviokuurna</v>
      </c>
      <c r="S367" s="42" t="str">
        <f>IF(Ruksit!S367="x",Ruksit!A367,"")</f>
        <v>Taviokuurna</v>
      </c>
      <c r="T367" s="41" t="str">
        <f>IF(Ruksit!T367="x",Ruksit!A367,"")</f>
        <v>Taviokuurna</v>
      </c>
      <c r="U367" s="42" t="str">
        <f>IF(Ruksit!U367="x",Ruksit!A367,"")</f>
        <v>Taviokuurna</v>
      </c>
      <c r="V367" s="25"/>
      <c r="W367" s="26">
        <f>COUNTA(Ruksit!B367:U367)</f>
        <v>20</v>
      </c>
    </row>
    <row r="368" spans="1:23" x14ac:dyDescent="0.2">
      <c r="A368" t="s">
        <v>415</v>
      </c>
      <c r="B368" s="44" t="str">
        <f>IF(Ruksit!B368="x",Ruksit!A368,"")</f>
        <v>Punatulkku</v>
      </c>
      <c r="C368" s="45" t="str">
        <f>IF(Ruksit!C368="x",Ruksit!A368,"")</f>
        <v>Punatulkku</v>
      </c>
      <c r="D368" s="41" t="str">
        <f>IF(Ruksit!D368="x",Ruksit!A368,"")</f>
        <v>Punatulkku</v>
      </c>
      <c r="E368" s="42" t="str">
        <f>IF(Ruksit!E368="x",Ruksit!A368,"")</f>
        <v>Punatulkku</v>
      </c>
      <c r="F368" s="41" t="str">
        <f>IF(Ruksit!F368="x",Ruksit!A368,"")</f>
        <v>Punatulkku</v>
      </c>
      <c r="G368" s="42" t="str">
        <f>IF(Ruksit!G368="x",Ruksit!A368,"")</f>
        <v>Punatulkku</v>
      </c>
      <c r="H368" s="41" t="str">
        <f>IF(Ruksit!H368="x",Ruksit!A368,"")</f>
        <v>Punatulkku</v>
      </c>
      <c r="I368" s="42" t="str">
        <f>IF(Ruksit!I368="x",Ruksit!A368,"")</f>
        <v>Punatulkku</v>
      </c>
      <c r="J368" s="41" t="str">
        <f>IF(Ruksit!J368="x",Ruksit!A368,"")</f>
        <v>Punatulkku</v>
      </c>
      <c r="K368" s="46" t="str">
        <f>IF(Ruksit!K368="x",Ruksit!A368,"")</f>
        <v>Punatulkku</v>
      </c>
      <c r="L368" s="41" t="str">
        <f>IF(Ruksit!L368="x",Ruksit!A368,"")</f>
        <v>Punatulkku</v>
      </c>
      <c r="M368" s="42" t="str">
        <f>IF(Ruksit!M368="x",Ruksit!A368,"")</f>
        <v>Punatulkku</v>
      </c>
      <c r="N368" s="41" t="str">
        <f>IF(Ruksit!N368="x",Ruksit!A368,"")</f>
        <v>Punatulkku</v>
      </c>
      <c r="O368" s="42" t="str">
        <f>IF(Ruksit!O368="x",Ruksit!A368,"")</f>
        <v>Punatulkku</v>
      </c>
      <c r="P368" s="41" t="str">
        <f>IF(Ruksit!P368="x",Ruksit!A368,"")</f>
        <v>Punatulkku</v>
      </c>
      <c r="Q368" s="42" t="str">
        <f>IF(Ruksit!Q368="x",Ruksit!A368,"")</f>
        <v>Punatulkku</v>
      </c>
      <c r="R368" s="41" t="str">
        <f>IF(Ruksit!R368="x",Ruksit!A368,"")</f>
        <v>Punatulkku</v>
      </c>
      <c r="S368" s="42" t="str">
        <f>IF(Ruksit!S368="x",Ruksit!A368,"")</f>
        <v>Punatulkku</v>
      </c>
      <c r="T368" s="41" t="str">
        <f>IF(Ruksit!T368="x",Ruksit!A368,"")</f>
        <v>Punatulkku</v>
      </c>
      <c r="U368" s="42" t="str">
        <f>IF(Ruksit!U368="x",Ruksit!A368,"")</f>
        <v>Punatulkku</v>
      </c>
      <c r="V368" s="25"/>
      <c r="W368" s="26">
        <f>COUNTA(Ruksit!B368:U368)</f>
        <v>20</v>
      </c>
    </row>
    <row r="369" spans="1:23" x14ac:dyDescent="0.2">
      <c r="A369" t="s">
        <v>416</v>
      </c>
      <c r="B369" s="44" t="str">
        <f>IF(Ruksit!B369="x",Ruksit!A369,"")</f>
        <v>Nokkavarpunen</v>
      </c>
      <c r="C369" s="45" t="str">
        <f>IF(Ruksit!C369="x",Ruksit!A369,"")</f>
        <v>Nokkavarpunen</v>
      </c>
      <c r="D369" s="41" t="str">
        <f>IF(Ruksit!D369="x",Ruksit!A369,"")</f>
        <v>Nokkavarpunen</v>
      </c>
      <c r="E369" s="42" t="str">
        <f>IF(Ruksit!E369="x",Ruksit!A369,"")</f>
        <v>Nokkavarpunen</v>
      </c>
      <c r="F369" s="41" t="str">
        <f>IF(Ruksit!F369="x",Ruksit!A369,"")</f>
        <v>Nokkavarpunen</v>
      </c>
      <c r="G369" s="42" t="str">
        <f>IF(Ruksit!G369="x",Ruksit!A369,"")</f>
        <v>Nokkavarpunen</v>
      </c>
      <c r="H369" s="41" t="str">
        <f>IF(Ruksit!H369="x",Ruksit!A369,"")</f>
        <v>Nokkavarpunen</v>
      </c>
      <c r="I369" s="42" t="str">
        <f>IF(Ruksit!I369="x",Ruksit!A369,"")</f>
        <v>Nokkavarpunen</v>
      </c>
      <c r="J369" s="41" t="str">
        <f>IF(Ruksit!J369="x",Ruksit!A369,"")</f>
        <v>Nokkavarpunen</v>
      </c>
      <c r="K369" s="46" t="str">
        <f>IF(Ruksit!K369="x",Ruksit!A369,"")</f>
        <v>Nokkavarpunen</v>
      </c>
      <c r="L369" s="41" t="str">
        <f>IF(Ruksit!L369="x",Ruksit!A369,"")</f>
        <v>Nokkavarpunen</v>
      </c>
      <c r="M369" s="42" t="str">
        <f>IF(Ruksit!M369="x",Ruksit!A369,"")</f>
        <v>Nokkavarpunen</v>
      </c>
      <c r="N369" s="41" t="str">
        <f>IF(Ruksit!N369="x",Ruksit!A369,"")</f>
        <v>Nokkavarpunen</v>
      </c>
      <c r="O369" s="42" t="str">
        <f>IF(Ruksit!O369="x",Ruksit!A369,"")</f>
        <v/>
      </c>
      <c r="P369" s="41" t="str">
        <f>IF(Ruksit!P369="x",Ruksit!A369,"")</f>
        <v>Nokkavarpunen</v>
      </c>
      <c r="Q369" s="42" t="str">
        <f>IF(Ruksit!Q369="x",Ruksit!A369,"")</f>
        <v>Nokkavarpunen</v>
      </c>
      <c r="R369" s="41" t="str">
        <f>IF(Ruksit!R369="x",Ruksit!A369,"")</f>
        <v>Nokkavarpunen</v>
      </c>
      <c r="S369" s="42" t="str">
        <f>IF(Ruksit!S369="x",Ruksit!A369,"")</f>
        <v>Nokkavarpunen</v>
      </c>
      <c r="T369" s="41" t="str">
        <f>IF(Ruksit!T369="x",Ruksit!A369,"")</f>
        <v>Nokkavarpunen</v>
      </c>
      <c r="U369" s="42" t="str">
        <f>IF(Ruksit!U369="x",Ruksit!A369,"")</f>
        <v>Nokkavarpunen</v>
      </c>
      <c r="V369" s="25"/>
      <c r="W369" s="26">
        <f>COUNTA(Ruksit!B369:U369)</f>
        <v>19</v>
      </c>
    </row>
    <row r="370" spans="1:23" x14ac:dyDescent="0.2">
      <c r="A370" t="s">
        <v>417</v>
      </c>
      <c r="B370" s="44" t="str">
        <f>IF(Ruksit!B370="x",Ruksit!A370,"")</f>
        <v>Lapinsirkku</v>
      </c>
      <c r="C370" s="45" t="str">
        <f>IF(Ruksit!C370="x",Ruksit!A370,"")</f>
        <v>Lapinsirkku</v>
      </c>
      <c r="D370" s="41" t="str">
        <f>IF(Ruksit!D370="x",Ruksit!A370,"")</f>
        <v>Lapinsirkku</v>
      </c>
      <c r="E370" s="42" t="str">
        <f>IF(Ruksit!E370="x",Ruksit!A370,"")</f>
        <v>Lapinsirkku</v>
      </c>
      <c r="F370" s="41" t="str">
        <f>IF(Ruksit!F370="x",Ruksit!A370,"")</f>
        <v>Lapinsirkku</v>
      </c>
      <c r="G370" s="42" t="str">
        <f>IF(Ruksit!G370="x",Ruksit!A370,"")</f>
        <v>Lapinsirkku</v>
      </c>
      <c r="H370" s="41" t="str">
        <f>IF(Ruksit!H370="x",Ruksit!A370,"")</f>
        <v>Lapinsirkku</v>
      </c>
      <c r="I370" s="42" t="str">
        <f>IF(Ruksit!I370="x",Ruksit!A370,"")</f>
        <v>Lapinsirkku</v>
      </c>
      <c r="J370" s="41" t="str">
        <f>IF(Ruksit!J370="x",Ruksit!A370,"")</f>
        <v>Lapinsirkku</v>
      </c>
      <c r="K370" s="46" t="str">
        <f>IF(Ruksit!K370="x",Ruksit!A370,"")</f>
        <v>Lapinsirkku</v>
      </c>
      <c r="L370" s="41" t="str">
        <f>IF(Ruksit!L370="x",Ruksit!A370,"")</f>
        <v>Lapinsirkku</v>
      </c>
      <c r="M370" s="42" t="str">
        <f>IF(Ruksit!M370="x",Ruksit!A370,"")</f>
        <v>Lapinsirkku</v>
      </c>
      <c r="N370" s="41" t="str">
        <f>IF(Ruksit!N370="x",Ruksit!A370,"")</f>
        <v>Lapinsirkku</v>
      </c>
      <c r="O370" s="42" t="str">
        <f>IF(Ruksit!O370="x",Ruksit!A370,"")</f>
        <v/>
      </c>
      <c r="P370" s="41" t="str">
        <f>IF(Ruksit!P370="x",Ruksit!A370,"")</f>
        <v>Lapinsirkku</v>
      </c>
      <c r="Q370" s="42" t="str">
        <f>IF(Ruksit!Q370="x",Ruksit!A370,"")</f>
        <v>Lapinsirkku</v>
      </c>
      <c r="R370" s="41" t="str">
        <f>IF(Ruksit!R370="x",Ruksit!A370,"")</f>
        <v>Lapinsirkku</v>
      </c>
      <c r="S370" s="42" t="str">
        <f>IF(Ruksit!S370="x",Ruksit!A370,"")</f>
        <v>Lapinsirkku</v>
      </c>
      <c r="T370" s="41" t="str">
        <f>IF(Ruksit!T370="x",Ruksit!A370,"")</f>
        <v>Lapinsirkku</v>
      </c>
      <c r="U370" s="42" t="str">
        <f>IF(Ruksit!U370="x",Ruksit!A370,"")</f>
        <v>Lapinsirkku</v>
      </c>
      <c r="V370" s="25"/>
      <c r="W370" s="26">
        <f>COUNTA(Ruksit!B370:U370)</f>
        <v>19</v>
      </c>
    </row>
    <row r="371" spans="1:23" x14ac:dyDescent="0.2">
      <c r="A371" t="s">
        <v>418</v>
      </c>
      <c r="B371" s="44" t="str">
        <f>IF(Ruksit!B371="x",Ruksit!A371,"")</f>
        <v>Pulmunen</v>
      </c>
      <c r="C371" s="45" t="str">
        <f>IF(Ruksit!C371="x",Ruksit!A371,"")</f>
        <v>Pulmunen</v>
      </c>
      <c r="D371" s="41" t="str">
        <f>IF(Ruksit!D371="x",Ruksit!A371,"")</f>
        <v>Pulmunen</v>
      </c>
      <c r="E371" s="42" t="str">
        <f>IF(Ruksit!E371="x",Ruksit!A371,"")</f>
        <v>Pulmunen</v>
      </c>
      <c r="F371" s="41" t="str">
        <f>IF(Ruksit!F371="x",Ruksit!A371,"")</f>
        <v>Pulmunen</v>
      </c>
      <c r="G371" s="42" t="str">
        <f>IF(Ruksit!G371="x",Ruksit!A371,"")</f>
        <v>Pulmunen</v>
      </c>
      <c r="H371" s="41" t="str">
        <f>IF(Ruksit!H371="x",Ruksit!A371,"")</f>
        <v>Pulmunen</v>
      </c>
      <c r="I371" s="42" t="str">
        <f>IF(Ruksit!I371="x",Ruksit!A371,"")</f>
        <v>Pulmunen</v>
      </c>
      <c r="J371" s="41" t="str">
        <f>IF(Ruksit!J371="x",Ruksit!A371,"")</f>
        <v>Pulmunen</v>
      </c>
      <c r="K371" s="46" t="str">
        <f>IF(Ruksit!K371="x",Ruksit!A371,"")</f>
        <v>Pulmunen</v>
      </c>
      <c r="L371" s="41" t="str">
        <f>IF(Ruksit!L371="x",Ruksit!A371,"")</f>
        <v>Pulmunen</v>
      </c>
      <c r="M371" s="42" t="str">
        <f>IF(Ruksit!M371="x",Ruksit!A371,"")</f>
        <v>Pulmunen</v>
      </c>
      <c r="N371" s="41" t="str">
        <f>IF(Ruksit!N371="x",Ruksit!A371,"")</f>
        <v>Pulmunen</v>
      </c>
      <c r="O371" s="42" t="str">
        <f>IF(Ruksit!O371="x",Ruksit!A371,"")</f>
        <v>Pulmunen</v>
      </c>
      <c r="P371" s="41" t="str">
        <f>IF(Ruksit!P371="x",Ruksit!A371,"")</f>
        <v>Pulmunen</v>
      </c>
      <c r="Q371" s="42" t="str">
        <f>IF(Ruksit!Q371="x",Ruksit!A371,"")</f>
        <v>Pulmunen</v>
      </c>
      <c r="R371" s="41" t="str">
        <f>IF(Ruksit!R371="x",Ruksit!A371,"")</f>
        <v>Pulmunen</v>
      </c>
      <c r="S371" s="42" t="str">
        <f>IF(Ruksit!S371="x",Ruksit!A371,"")</f>
        <v>Pulmunen</v>
      </c>
      <c r="T371" s="41" t="str">
        <f>IF(Ruksit!T371="x",Ruksit!A371,"")</f>
        <v>Pulmunen</v>
      </c>
      <c r="U371" s="42" t="str">
        <f>IF(Ruksit!U371="x",Ruksit!A371,"")</f>
        <v>Pulmunen</v>
      </c>
      <c r="V371" s="25"/>
      <c r="W371" s="26">
        <f>COUNTA(Ruksit!B371:U371)</f>
        <v>20</v>
      </c>
    </row>
    <row r="372" spans="1:23" x14ac:dyDescent="0.2">
      <c r="A372" t="s">
        <v>419</v>
      </c>
      <c r="B372" s="44" t="str">
        <f>IF(Ruksit!B372="x",Ruksit!A372,"")</f>
        <v/>
      </c>
      <c r="C372" s="45" t="str">
        <f>IF(Ruksit!C372="x",Ruksit!A372,"")</f>
        <v/>
      </c>
      <c r="D372" s="41" t="str">
        <f>IF(Ruksit!D372="x",Ruksit!A372,"")</f>
        <v/>
      </c>
      <c r="E372" s="42" t="str">
        <f>IF(Ruksit!E372="x",Ruksit!A372,"")</f>
        <v/>
      </c>
      <c r="F372" s="41" t="str">
        <f>IF(Ruksit!F372="x",Ruksit!A372,"")</f>
        <v/>
      </c>
      <c r="G372" s="42" t="str">
        <f>IF(Ruksit!G372="x",Ruksit!A372,"")</f>
        <v/>
      </c>
      <c r="H372" s="41" t="str">
        <f>IF(Ruksit!H372="x",Ruksit!A372,"")</f>
        <v/>
      </c>
      <c r="I372" s="42" t="str">
        <f>IF(Ruksit!I372="x",Ruksit!A372,"")</f>
        <v/>
      </c>
      <c r="J372" s="41" t="str">
        <f>IF(Ruksit!J372="x",Ruksit!A372,"")</f>
        <v/>
      </c>
      <c r="K372" s="46" t="str">
        <f>IF(Ruksit!K372="x",Ruksit!A372,"")</f>
        <v/>
      </c>
      <c r="L372" s="41" t="str">
        <f>IF(Ruksit!L372="x",Ruksit!A372,"")</f>
        <v/>
      </c>
      <c r="M372" s="42" t="str">
        <f>IF(Ruksit!M372="x",Ruksit!A372,"")</f>
        <v/>
      </c>
      <c r="N372" s="41" t="str">
        <f>IF(Ruksit!N372="x",Ruksit!A372,"")</f>
        <v/>
      </c>
      <c r="O372" s="42" t="str">
        <f>IF(Ruksit!O372="x",Ruksit!A372,"")</f>
        <v/>
      </c>
      <c r="P372" s="41" t="str">
        <f>IF(Ruksit!P372="x",Ruksit!A372,"")</f>
        <v/>
      </c>
      <c r="Q372" s="42" t="str">
        <f>IF(Ruksit!Q372="x",Ruksit!A372,"")</f>
        <v>Mäntysirkku</v>
      </c>
      <c r="R372" s="41" t="str">
        <f>IF(Ruksit!R372="x",Ruksit!A372,"")</f>
        <v/>
      </c>
      <c r="S372" s="42" t="str">
        <f>IF(Ruksit!S372="x",Ruksit!A372,"")</f>
        <v/>
      </c>
      <c r="T372" s="41" t="str">
        <f>IF(Ruksit!T372="x",Ruksit!A372,"")</f>
        <v/>
      </c>
      <c r="U372" s="42" t="str">
        <f>IF(Ruksit!U372="x",Ruksit!A372,"")</f>
        <v/>
      </c>
      <c r="V372" s="25"/>
      <c r="W372" s="26">
        <f>COUNTA(Ruksit!B372:U372)</f>
        <v>1</v>
      </c>
    </row>
    <row r="373" spans="1:23" x14ac:dyDescent="0.2">
      <c r="A373" t="s">
        <v>420</v>
      </c>
      <c r="B373" s="44" t="str">
        <f>IF(Ruksit!B373="x",Ruksit!A373,"")</f>
        <v>Keltasirkku</v>
      </c>
      <c r="C373" s="45" t="str">
        <f>IF(Ruksit!C373="x",Ruksit!A373,"")</f>
        <v>Keltasirkku</v>
      </c>
      <c r="D373" s="41" t="str">
        <f>IF(Ruksit!D373="x",Ruksit!A373,"")</f>
        <v>Keltasirkku</v>
      </c>
      <c r="E373" s="42" t="str">
        <f>IF(Ruksit!E373="x",Ruksit!A373,"")</f>
        <v>Keltasirkku</v>
      </c>
      <c r="F373" s="41" t="str">
        <f>IF(Ruksit!F373="x",Ruksit!A373,"")</f>
        <v>Keltasirkku</v>
      </c>
      <c r="G373" s="42" t="str">
        <f>IF(Ruksit!G373="x",Ruksit!A373,"")</f>
        <v>Keltasirkku</v>
      </c>
      <c r="H373" s="41" t="str">
        <f>IF(Ruksit!H373="x",Ruksit!A373,"")</f>
        <v>Keltasirkku</v>
      </c>
      <c r="I373" s="42" t="str">
        <f>IF(Ruksit!I373="x",Ruksit!A373,"")</f>
        <v>Keltasirkku</v>
      </c>
      <c r="J373" s="41" t="str">
        <f>IF(Ruksit!J373="x",Ruksit!A373,"")</f>
        <v>Keltasirkku</v>
      </c>
      <c r="K373" s="46" t="str">
        <f>IF(Ruksit!K373="x",Ruksit!A373,"")</f>
        <v>Keltasirkku</v>
      </c>
      <c r="L373" s="41" t="str">
        <f>IF(Ruksit!L373="x",Ruksit!A373,"")</f>
        <v>Keltasirkku</v>
      </c>
      <c r="M373" s="42" t="str">
        <f>IF(Ruksit!M373="x",Ruksit!A373,"")</f>
        <v>Keltasirkku</v>
      </c>
      <c r="N373" s="41" t="str">
        <f>IF(Ruksit!N373="x",Ruksit!A373,"")</f>
        <v>Keltasirkku</v>
      </c>
      <c r="O373" s="42" t="str">
        <f>IF(Ruksit!O373="x",Ruksit!A373,"")</f>
        <v>Keltasirkku</v>
      </c>
      <c r="P373" s="41" t="str">
        <f>IF(Ruksit!P373="x",Ruksit!A373,"")</f>
        <v>Keltasirkku</v>
      </c>
      <c r="Q373" s="42" t="str">
        <f>IF(Ruksit!Q373="x",Ruksit!A373,"")</f>
        <v>Keltasirkku</v>
      </c>
      <c r="R373" s="41" t="str">
        <f>IF(Ruksit!R373="x",Ruksit!A373,"")</f>
        <v>Keltasirkku</v>
      </c>
      <c r="S373" s="42" t="str">
        <f>IF(Ruksit!S373="x",Ruksit!A373,"")</f>
        <v>Keltasirkku</v>
      </c>
      <c r="T373" s="41" t="str">
        <f>IF(Ruksit!T373="x",Ruksit!A373,"")</f>
        <v>Keltasirkku</v>
      </c>
      <c r="U373" s="42" t="str">
        <f>IF(Ruksit!U373="x",Ruksit!A373,"")</f>
        <v>Keltasirkku</v>
      </c>
      <c r="V373" s="25"/>
      <c r="W373" s="26">
        <f>COUNTA(Ruksit!B373:U373)</f>
        <v>20</v>
      </c>
    </row>
    <row r="374" spans="1:23" x14ac:dyDescent="0.2">
      <c r="A374" t="s">
        <v>421</v>
      </c>
      <c r="B374" s="44" t="str">
        <f>IF(Ruksit!B374="x",Ruksit!A374,"")</f>
        <v>Peltosirkku</v>
      </c>
      <c r="C374" s="45" t="str">
        <f>IF(Ruksit!C374="x",Ruksit!A374,"")</f>
        <v>Peltosirkku</v>
      </c>
      <c r="D374" s="41" t="str">
        <f>IF(Ruksit!D374="x",Ruksit!A374,"")</f>
        <v>Peltosirkku</v>
      </c>
      <c r="E374" s="42" t="str">
        <f>IF(Ruksit!E374="x",Ruksit!A374,"")</f>
        <v>Peltosirkku</v>
      </c>
      <c r="F374" s="41" t="str">
        <f>IF(Ruksit!F374="x",Ruksit!A374,"")</f>
        <v>Peltosirkku</v>
      </c>
      <c r="G374" s="42" t="str">
        <f>IF(Ruksit!G374="x",Ruksit!A374,"")</f>
        <v>Peltosirkku</v>
      </c>
      <c r="H374" s="41" t="str">
        <f>IF(Ruksit!H374="x",Ruksit!A374,"")</f>
        <v>Peltosirkku</v>
      </c>
      <c r="I374" s="42" t="str">
        <f>IF(Ruksit!I374="x",Ruksit!A374,"")</f>
        <v>Peltosirkku</v>
      </c>
      <c r="J374" s="41" t="str">
        <f>IF(Ruksit!J374="x",Ruksit!A374,"")</f>
        <v>Peltosirkku</v>
      </c>
      <c r="K374" s="46" t="str">
        <f>IF(Ruksit!K374="x",Ruksit!A374,"")</f>
        <v>Peltosirkku</v>
      </c>
      <c r="L374" s="41" t="str">
        <f>IF(Ruksit!L374="x",Ruksit!A374,"")</f>
        <v>Peltosirkku</v>
      </c>
      <c r="M374" s="42" t="str">
        <f>IF(Ruksit!M374="x",Ruksit!A374,"")</f>
        <v>Peltosirkku</v>
      </c>
      <c r="N374" s="41" t="str">
        <f>IF(Ruksit!N374="x",Ruksit!A374,"")</f>
        <v>Peltosirkku</v>
      </c>
      <c r="O374" s="42" t="str">
        <f>IF(Ruksit!O374="x",Ruksit!A374,"")</f>
        <v>Peltosirkku</v>
      </c>
      <c r="P374" s="41" t="str">
        <f>IF(Ruksit!P374="x",Ruksit!A374,"")</f>
        <v>Peltosirkku</v>
      </c>
      <c r="Q374" s="42" t="str">
        <f>IF(Ruksit!Q374="x",Ruksit!A374,"")</f>
        <v>Peltosirkku</v>
      </c>
      <c r="R374" s="41" t="str">
        <f>IF(Ruksit!R374="x",Ruksit!A374,"")</f>
        <v>Peltosirkku</v>
      </c>
      <c r="S374" s="42" t="str">
        <f>IF(Ruksit!S374="x",Ruksit!A374,"")</f>
        <v>Peltosirkku</v>
      </c>
      <c r="T374" s="41" t="str">
        <f>IF(Ruksit!T374="x",Ruksit!A374,"")</f>
        <v>Peltosirkku</v>
      </c>
      <c r="U374" s="42" t="str">
        <f>IF(Ruksit!U374="x",Ruksit!A374,"")</f>
        <v>Peltosirkku</v>
      </c>
      <c r="V374" s="25"/>
      <c r="W374" s="26">
        <f>COUNTA(Ruksit!B374:U374)</f>
        <v>20</v>
      </c>
    </row>
    <row r="375" spans="1:23" x14ac:dyDescent="0.2">
      <c r="A375" t="s">
        <v>422</v>
      </c>
      <c r="B375" s="44" t="str">
        <f>IF(Ruksit!B375="x",Ruksit!A375,"")</f>
        <v>Pohjansirkku</v>
      </c>
      <c r="C375" s="45" t="str">
        <f>IF(Ruksit!C375="x",Ruksit!A375,"")</f>
        <v>Pohjansirkku</v>
      </c>
      <c r="D375" s="41" t="str">
        <f>IF(Ruksit!D375="x",Ruksit!A375,"")</f>
        <v>Pohjansirkku</v>
      </c>
      <c r="E375" s="42" t="str">
        <f>IF(Ruksit!E375="x",Ruksit!A375,"")</f>
        <v>Pohjansirkku</v>
      </c>
      <c r="F375" s="41" t="str">
        <f>IF(Ruksit!F375="x",Ruksit!A375,"")</f>
        <v>Pohjansirkku</v>
      </c>
      <c r="G375" s="42" t="str">
        <f>IF(Ruksit!G375="x",Ruksit!A375,"")</f>
        <v>Pohjansirkku</v>
      </c>
      <c r="H375" s="41" t="str">
        <f>IF(Ruksit!H375="x",Ruksit!A375,"")</f>
        <v>Pohjansirkku</v>
      </c>
      <c r="I375" s="42" t="str">
        <f>IF(Ruksit!I375="x",Ruksit!A375,"")</f>
        <v>Pohjansirkku</v>
      </c>
      <c r="J375" s="41" t="str">
        <f>IF(Ruksit!J375="x",Ruksit!A375,"")</f>
        <v>Pohjansirkku</v>
      </c>
      <c r="K375" s="46" t="str">
        <f>IF(Ruksit!K375="x",Ruksit!A375,"")</f>
        <v>Pohjansirkku</v>
      </c>
      <c r="L375" s="41" t="str">
        <f>IF(Ruksit!L375="x",Ruksit!A375,"")</f>
        <v>Pohjansirkku</v>
      </c>
      <c r="M375" s="42" t="str">
        <f>IF(Ruksit!M375="x",Ruksit!A375,"")</f>
        <v>Pohjansirkku</v>
      </c>
      <c r="N375" s="41" t="str">
        <f>IF(Ruksit!N375="x",Ruksit!A375,"")</f>
        <v>Pohjansirkku</v>
      </c>
      <c r="O375" s="42" t="str">
        <f>IF(Ruksit!O375="x",Ruksit!A375,"")</f>
        <v>Pohjansirkku</v>
      </c>
      <c r="P375" s="41" t="str">
        <f>IF(Ruksit!P375="x",Ruksit!A375,"")</f>
        <v>Pohjansirkku</v>
      </c>
      <c r="Q375" s="42" t="str">
        <f>IF(Ruksit!Q375="x",Ruksit!A375,"")</f>
        <v>Pohjansirkku</v>
      </c>
      <c r="R375" s="41" t="str">
        <f>IF(Ruksit!R375="x",Ruksit!A375,"")</f>
        <v>Pohjansirkku</v>
      </c>
      <c r="S375" s="42" t="str">
        <f>IF(Ruksit!S375="x",Ruksit!A375,"")</f>
        <v>Pohjansirkku</v>
      </c>
      <c r="T375" s="41" t="str">
        <f>IF(Ruksit!T375="x",Ruksit!A375,"")</f>
        <v>Pohjansirkku</v>
      </c>
      <c r="U375" s="42" t="str">
        <f>IF(Ruksit!U375="x",Ruksit!A375,"")</f>
        <v>Pohjansirkku</v>
      </c>
      <c r="V375" s="25"/>
      <c r="W375" s="26">
        <f>COUNTA(Ruksit!B375:U375)</f>
        <v>20</v>
      </c>
    </row>
    <row r="376" spans="1:23" x14ac:dyDescent="0.2">
      <c r="A376" t="s">
        <v>423</v>
      </c>
      <c r="B376" s="44" t="str">
        <f>IF(Ruksit!B376="x",Ruksit!A376,"")</f>
        <v/>
      </c>
      <c r="C376" s="45" t="str">
        <f>IF(Ruksit!C376="x",Ruksit!A376,"")</f>
        <v>Pikkusirkku</v>
      </c>
      <c r="D376" s="41" t="str">
        <f>IF(Ruksit!D376="x",Ruksit!A376,"")</f>
        <v>Pikkusirkku</v>
      </c>
      <c r="E376" s="42" t="str">
        <f>IF(Ruksit!E376="x",Ruksit!A376,"")</f>
        <v>Pikkusirkku</v>
      </c>
      <c r="F376" s="41" t="str">
        <f>IF(Ruksit!F376="x",Ruksit!A376,"")</f>
        <v>Pikkusirkku</v>
      </c>
      <c r="G376" s="42" t="str">
        <f>IF(Ruksit!G376="x",Ruksit!A376,"")</f>
        <v>Pikkusirkku</v>
      </c>
      <c r="H376" s="41" t="str">
        <f>IF(Ruksit!H376="x",Ruksit!A376,"")</f>
        <v>Pikkusirkku</v>
      </c>
      <c r="I376" s="42" t="str">
        <f>IF(Ruksit!I376="x",Ruksit!A376,"")</f>
        <v/>
      </c>
      <c r="J376" s="41" t="str">
        <f>IF(Ruksit!J376="x",Ruksit!A376,"")</f>
        <v>Pikkusirkku</v>
      </c>
      <c r="K376" s="46" t="str">
        <f>IF(Ruksit!K376="x",Ruksit!A376,"")</f>
        <v>Pikkusirkku</v>
      </c>
      <c r="L376" s="41" t="str">
        <f>IF(Ruksit!L376="x",Ruksit!A376,"")</f>
        <v>Pikkusirkku</v>
      </c>
      <c r="M376" s="42" t="str">
        <f>IF(Ruksit!M376="x",Ruksit!A376,"")</f>
        <v>Pikkusirkku</v>
      </c>
      <c r="N376" s="41" t="str">
        <f>IF(Ruksit!N376="x",Ruksit!A376,"")</f>
        <v>Pikkusirkku</v>
      </c>
      <c r="O376" s="42" t="str">
        <f>IF(Ruksit!O376="x",Ruksit!A376,"")</f>
        <v>Pikkusirkku</v>
      </c>
      <c r="P376" s="41" t="str">
        <f>IF(Ruksit!P376="x",Ruksit!A376,"")</f>
        <v>Pikkusirkku</v>
      </c>
      <c r="Q376" s="42" t="str">
        <f>IF(Ruksit!Q376="x",Ruksit!A376,"")</f>
        <v>Pikkusirkku</v>
      </c>
      <c r="R376" s="41" t="str">
        <f>IF(Ruksit!R376="x",Ruksit!A376,"")</f>
        <v/>
      </c>
      <c r="S376" s="42" t="str">
        <f>IF(Ruksit!S376="x",Ruksit!A376,"")</f>
        <v>Pikkusirkku</v>
      </c>
      <c r="T376" s="41" t="str">
        <f>IF(Ruksit!T376="x",Ruksit!A376,"")</f>
        <v>Pikkusirkku</v>
      </c>
      <c r="U376" s="42" t="str">
        <f>IF(Ruksit!U376="x",Ruksit!A376,"")</f>
        <v>Pikkusirkku</v>
      </c>
      <c r="V376" s="25"/>
      <c r="W376" s="26">
        <f>COUNTA(Ruksit!B376:U376)</f>
        <v>17</v>
      </c>
    </row>
    <row r="377" spans="1:23" x14ac:dyDescent="0.2">
      <c r="A377" t="s">
        <v>424</v>
      </c>
      <c r="B377" s="44" t="str">
        <f>IF(Ruksit!B377="x",Ruksit!A377,"")</f>
        <v/>
      </c>
      <c r="C377" s="45" t="str">
        <f>IF(Ruksit!C377="x",Ruksit!A377,"")</f>
        <v>Kultasirkku</v>
      </c>
      <c r="D377" s="41" t="str">
        <f>IF(Ruksit!D377="x",Ruksit!A377,"")</f>
        <v>Kultasirkku</v>
      </c>
      <c r="E377" s="42" t="str">
        <f>IF(Ruksit!E377="x",Ruksit!A377,"")</f>
        <v>Kultasirkku</v>
      </c>
      <c r="F377" s="41" t="str">
        <f>IF(Ruksit!F377="x",Ruksit!A377,"")</f>
        <v/>
      </c>
      <c r="G377" s="42" t="str">
        <f>IF(Ruksit!G377="x",Ruksit!A377,"")</f>
        <v>Kultasirkku</v>
      </c>
      <c r="H377" s="41" t="str">
        <f>IF(Ruksit!H377="x",Ruksit!A377,"")</f>
        <v>Kultasirkku</v>
      </c>
      <c r="I377" s="42" t="str">
        <f>IF(Ruksit!I377="x",Ruksit!A377,"")</f>
        <v/>
      </c>
      <c r="J377" s="41" t="str">
        <f>IF(Ruksit!J377="x",Ruksit!A377,"")</f>
        <v/>
      </c>
      <c r="K377" s="46" t="str">
        <f>IF(Ruksit!K377="x",Ruksit!A377,"")</f>
        <v>Kultasirkku</v>
      </c>
      <c r="L377" s="41" t="str">
        <f>IF(Ruksit!L377="x",Ruksit!A377,"")</f>
        <v>Kultasirkku</v>
      </c>
      <c r="M377" s="42" t="str">
        <f>IF(Ruksit!M377="x",Ruksit!A377,"")</f>
        <v/>
      </c>
      <c r="N377" s="41" t="str">
        <f>IF(Ruksit!N377="x",Ruksit!A377,"")</f>
        <v>Kultasirkku</v>
      </c>
      <c r="O377" s="42" t="str">
        <f>IF(Ruksit!O377="x",Ruksit!A377,"")</f>
        <v/>
      </c>
      <c r="P377" s="41" t="str">
        <f>IF(Ruksit!P377="x",Ruksit!A377,"")</f>
        <v>Kultasirkku</v>
      </c>
      <c r="Q377" s="42" t="str">
        <f>IF(Ruksit!Q377="x",Ruksit!A377,"")</f>
        <v>Kultasirkku</v>
      </c>
      <c r="R377" s="41" t="str">
        <f>IF(Ruksit!R377="x",Ruksit!A377,"")</f>
        <v/>
      </c>
      <c r="S377" s="42" t="str">
        <f>IF(Ruksit!S377="x",Ruksit!A377,"")</f>
        <v/>
      </c>
      <c r="T377" s="41" t="str">
        <f>IF(Ruksit!T377="x",Ruksit!A377,"")</f>
        <v/>
      </c>
      <c r="U377" s="42" t="str">
        <f>IF(Ruksit!U377="x",Ruksit!A377,"")</f>
        <v>Kultasirkku</v>
      </c>
      <c r="V377" s="25"/>
      <c r="W377" s="26">
        <f>COUNTA(Ruksit!B377:U377)</f>
        <v>11</v>
      </c>
    </row>
    <row r="378" spans="1:23" x14ac:dyDescent="0.2">
      <c r="A378" t="s">
        <v>425</v>
      </c>
      <c r="B378" s="44" t="str">
        <f>IF(Ruksit!B378="x",Ruksit!A378,"")</f>
        <v>Pajusirkku</v>
      </c>
      <c r="C378" s="45" t="str">
        <f>IF(Ruksit!C378="x",Ruksit!A378,"")</f>
        <v>Pajusirkku</v>
      </c>
      <c r="D378" s="41" t="str">
        <f>IF(Ruksit!D378="x",Ruksit!A378,"")</f>
        <v>Pajusirkku</v>
      </c>
      <c r="E378" s="42" t="str">
        <f>IF(Ruksit!E378="x",Ruksit!A378,"")</f>
        <v>Pajusirkku</v>
      </c>
      <c r="F378" s="41" t="str">
        <f>IF(Ruksit!F378="x",Ruksit!A378,"")</f>
        <v>Pajusirkku</v>
      </c>
      <c r="G378" s="42" t="str">
        <f>IF(Ruksit!G378="x",Ruksit!A378,"")</f>
        <v>Pajusirkku</v>
      </c>
      <c r="H378" s="41" t="str">
        <f>IF(Ruksit!H378="x",Ruksit!A378,"")</f>
        <v>Pajusirkku</v>
      </c>
      <c r="I378" s="42" t="str">
        <f>IF(Ruksit!I378="x",Ruksit!A378,"")</f>
        <v>Pajusirkku</v>
      </c>
      <c r="J378" s="41" t="str">
        <f>IF(Ruksit!J378="x",Ruksit!A378,"")</f>
        <v>Pajusirkku</v>
      </c>
      <c r="K378" s="46" t="str">
        <f>IF(Ruksit!K378="x",Ruksit!A378,"")</f>
        <v>Pajusirkku</v>
      </c>
      <c r="L378" s="41" t="str">
        <f>IF(Ruksit!L378="x",Ruksit!A378,"")</f>
        <v>Pajusirkku</v>
      </c>
      <c r="M378" s="42" t="str">
        <f>IF(Ruksit!M378="x",Ruksit!A378,"")</f>
        <v>Pajusirkku</v>
      </c>
      <c r="N378" s="41" t="str">
        <f>IF(Ruksit!N378="x",Ruksit!A378,"")</f>
        <v>Pajusirkku</v>
      </c>
      <c r="O378" s="42" t="str">
        <f>IF(Ruksit!O378="x",Ruksit!A378,"")</f>
        <v>Pajusirkku</v>
      </c>
      <c r="P378" s="41" t="str">
        <f>IF(Ruksit!P378="x",Ruksit!A378,"")</f>
        <v>Pajusirkku</v>
      </c>
      <c r="Q378" s="42" t="str">
        <f>IF(Ruksit!Q378="x",Ruksit!A378,"")</f>
        <v>Pajusirkku</v>
      </c>
      <c r="R378" s="41" t="str">
        <f>IF(Ruksit!R378="x",Ruksit!A378,"")</f>
        <v>Pajusirkku</v>
      </c>
      <c r="S378" s="42" t="str">
        <f>IF(Ruksit!S378="x",Ruksit!A378,"")</f>
        <v>Pajusirkku</v>
      </c>
      <c r="T378" s="41" t="str">
        <f>IF(Ruksit!T378="x",Ruksit!A378,"")</f>
        <v>Pajusirkku</v>
      </c>
      <c r="U378" s="42" t="str">
        <f>IF(Ruksit!U378="x",Ruksit!A378,"")</f>
        <v>Pajusirkku</v>
      </c>
      <c r="V378" s="25"/>
      <c r="W378" s="26">
        <f>COUNTA(Ruksit!B378:U378)</f>
        <v>20</v>
      </c>
    </row>
    <row r="379" spans="1:23" x14ac:dyDescent="0.2">
      <c r="A379" t="s">
        <v>426</v>
      </c>
      <c r="B379" s="44" t="str">
        <f>IF(Ruksit!B379="x",Ruksit!A379,"")</f>
        <v/>
      </c>
      <c r="C379" s="45" t="str">
        <f>IF(Ruksit!C379="x",Ruksit!A379,"")</f>
        <v/>
      </c>
      <c r="D379" s="41" t="str">
        <f>IF(Ruksit!D379="x",Ruksit!A379,"")</f>
        <v/>
      </c>
      <c r="E379" s="42" t="str">
        <f>IF(Ruksit!E379="x",Ruksit!A379,"")</f>
        <v/>
      </c>
      <c r="F379" s="41" t="str">
        <f>IF(Ruksit!F379="x",Ruksit!A379,"")</f>
        <v/>
      </c>
      <c r="G379" s="42" t="str">
        <f>IF(Ruksit!G379="x",Ruksit!A379,"")</f>
        <v/>
      </c>
      <c r="H379" s="41" t="str">
        <f>IF(Ruksit!H379="x",Ruksit!A379,"")</f>
        <v/>
      </c>
      <c r="I379" s="42" t="str">
        <f>IF(Ruksit!I379="x",Ruksit!A379,"")</f>
        <v/>
      </c>
      <c r="J379" s="41" t="str">
        <f>IF(Ruksit!J379="x",Ruksit!A379,"")</f>
        <v/>
      </c>
      <c r="K379" s="46" t="str">
        <f>IF(Ruksit!K379="x",Ruksit!A379,"")</f>
        <v/>
      </c>
      <c r="L379" s="41" t="str">
        <f>IF(Ruksit!L379="x",Ruksit!A379,"")</f>
        <v>Mustapääsirkku</v>
      </c>
      <c r="M379" s="42" t="str">
        <f>IF(Ruksit!M379="x",Ruksit!A379,"")</f>
        <v/>
      </c>
      <c r="N379" s="41" t="str">
        <f>IF(Ruksit!N379="x",Ruksit!A379,"")</f>
        <v/>
      </c>
      <c r="O379" s="42" t="str">
        <f>IF(Ruksit!O379="x",Ruksit!A379,"")</f>
        <v/>
      </c>
      <c r="P379" s="41" t="str">
        <f>IF(Ruksit!P379="x",Ruksit!A379,"")</f>
        <v/>
      </c>
      <c r="Q379" s="42" t="str">
        <f>IF(Ruksit!Q379="x",Ruksit!A379,"")</f>
        <v/>
      </c>
      <c r="R379" s="41" t="str">
        <f>IF(Ruksit!R379="x",Ruksit!A379,"")</f>
        <v/>
      </c>
      <c r="S379" s="42" t="str">
        <f>IF(Ruksit!S379="x",Ruksit!A379,"")</f>
        <v/>
      </c>
      <c r="T379" s="41" t="str">
        <f>IF(Ruksit!T379="x",Ruksit!A379,"")</f>
        <v/>
      </c>
      <c r="U379" s="42" t="str">
        <f>IF(Ruksit!U379="x",Ruksit!A379,"")</f>
        <v/>
      </c>
      <c r="V379" s="25"/>
      <c r="W379" s="26">
        <f>COUNTA(Ruksit!B379:U379)</f>
        <v>1</v>
      </c>
    </row>
    <row r="380" spans="1:23" x14ac:dyDescent="0.2">
      <c r="A380" t="s">
        <v>427</v>
      </c>
      <c r="B380" s="44" t="str">
        <f>IF(Ruksit!B380="x",Ruksit!A380,"")</f>
        <v/>
      </c>
      <c r="C380" s="45" t="str">
        <f>IF(Ruksit!C380="x",Ruksit!A380,"")</f>
        <v/>
      </c>
      <c r="D380" s="41" t="str">
        <f>IF(Ruksit!D380="x",Ruksit!A380,"")</f>
        <v/>
      </c>
      <c r="E380" s="42" t="str">
        <f>IF(Ruksit!E380="x",Ruksit!A380,"")</f>
        <v/>
      </c>
      <c r="F380" s="41" t="str">
        <f>IF(Ruksit!F380="x",Ruksit!A380,"")</f>
        <v/>
      </c>
      <c r="G380" s="42" t="str">
        <f>IF(Ruksit!G380="x",Ruksit!A380,"")</f>
        <v/>
      </c>
      <c r="H380" s="41" t="str">
        <f>IF(Ruksit!H380="x",Ruksit!A380,"")</f>
        <v/>
      </c>
      <c r="I380" s="42" t="str">
        <f>IF(Ruksit!I380="x",Ruksit!A380,"")</f>
        <v/>
      </c>
      <c r="J380" s="41" t="str">
        <f>IF(Ruksit!J380="x",Ruksit!A380,"")</f>
        <v/>
      </c>
      <c r="K380" s="46" t="str">
        <f>IF(Ruksit!K380="x",Ruksit!A380,"")</f>
        <v/>
      </c>
      <c r="L380" s="41" t="str">
        <f>IF(Ruksit!L380="x",Ruksit!A380,"")</f>
        <v/>
      </c>
      <c r="M380" s="42" t="str">
        <f>IF(Ruksit!M380="x",Ruksit!A380,"")</f>
        <v/>
      </c>
      <c r="N380" s="41" t="str">
        <f>IF(Ruksit!N380="x",Ruksit!A380,"")</f>
        <v/>
      </c>
      <c r="O380" s="42" t="str">
        <f>IF(Ruksit!O380="x",Ruksit!A380,"")</f>
        <v/>
      </c>
      <c r="P380" s="41" t="str">
        <f>IF(Ruksit!P380="x",Ruksit!A380,"")</f>
        <v/>
      </c>
      <c r="Q380" s="42" t="str">
        <f>IF(Ruksit!Q380="x",Ruksit!A380,"")</f>
        <v/>
      </c>
      <c r="R380" s="41" t="str">
        <f>IF(Ruksit!R380="x",Ruksit!A380,"")</f>
        <v/>
      </c>
      <c r="S380" s="42" t="str">
        <f>IF(Ruksit!S380="x",Ruksit!A380,"")</f>
        <v>Ruskopääsirkku / mustapääsirkku</v>
      </c>
      <c r="T380" s="41" t="str">
        <f>IF(Ruksit!T380="x",Ruksit!A380,"")</f>
        <v/>
      </c>
      <c r="U380" s="42" t="str">
        <f>IF(Ruksit!U380="x",Ruksit!A380,"")</f>
        <v/>
      </c>
      <c r="V380" s="25"/>
      <c r="W380" s="26">
        <f>COUNTA(Ruksit!B380:U380)</f>
        <v>1</v>
      </c>
    </row>
    <row r="381" spans="1:23" x14ac:dyDescent="0.2">
      <c r="A381" t="s">
        <v>428</v>
      </c>
      <c r="B381" s="44" t="str">
        <f>IF(Ruksit!B381="x",Ruksit!A381,"")</f>
        <v/>
      </c>
      <c r="C381" s="45" t="str">
        <f>IF(Ruksit!C381="x",Ruksit!A381,"")</f>
        <v>Harmaasirkku</v>
      </c>
      <c r="D381" s="41" t="str">
        <f>IF(Ruksit!D381="x",Ruksit!A381,"")</f>
        <v/>
      </c>
      <c r="E381" s="42" t="str">
        <f>IF(Ruksit!E381="x",Ruksit!A381,"")</f>
        <v/>
      </c>
      <c r="F381" s="41" t="str">
        <f>IF(Ruksit!F381="x",Ruksit!A381,"")</f>
        <v/>
      </c>
      <c r="G381" s="42" t="str">
        <f>IF(Ruksit!G381="x",Ruksit!A381,"")</f>
        <v/>
      </c>
      <c r="H381" s="41" t="str">
        <f>IF(Ruksit!H381="x",Ruksit!A381,"")</f>
        <v>Harmaasirkku</v>
      </c>
      <c r="I381" s="42" t="str">
        <f>IF(Ruksit!I381="x",Ruksit!A381,"")</f>
        <v/>
      </c>
      <c r="J381" s="41" t="str">
        <f>IF(Ruksit!J381="x",Ruksit!A381,"")</f>
        <v/>
      </c>
      <c r="K381" s="46" t="str">
        <f>IF(Ruksit!K381="x",Ruksit!A381,"")</f>
        <v/>
      </c>
      <c r="L381" s="41" t="str">
        <f>IF(Ruksit!L381="x",Ruksit!A381,"")</f>
        <v>Harmaasirkku</v>
      </c>
      <c r="M381" s="42" t="str">
        <f>IF(Ruksit!M381="x",Ruksit!A381,"")</f>
        <v/>
      </c>
      <c r="N381" s="41" t="str">
        <f>IF(Ruksit!N381="x",Ruksit!A381,"")</f>
        <v/>
      </c>
      <c r="O381" s="42" t="str">
        <f>IF(Ruksit!O381="x",Ruksit!A381,"")</f>
        <v/>
      </c>
      <c r="P381" s="41" t="str">
        <f>IF(Ruksit!P381="x",Ruksit!A381,"")</f>
        <v/>
      </c>
      <c r="Q381" s="42" t="str">
        <f>IF(Ruksit!Q381="x",Ruksit!A381,"")</f>
        <v>Harmaasirkku</v>
      </c>
      <c r="R381" s="41" t="str">
        <f>IF(Ruksit!R381="x",Ruksit!A381,"")</f>
        <v/>
      </c>
      <c r="S381" s="42" t="str">
        <f>IF(Ruksit!S381="x",Ruksit!A381,"")</f>
        <v/>
      </c>
      <c r="T381" s="41" t="str">
        <f>IF(Ruksit!T381="x",Ruksit!A381,"")</f>
        <v>Harmaasirkku</v>
      </c>
      <c r="U381" s="42" t="str">
        <f>IF(Ruksit!U381="x",Ruksit!A381,"")</f>
        <v/>
      </c>
      <c r="V381" s="25"/>
      <c r="W381" s="26">
        <f>COUNTA(Ruksit!B381:U381)</f>
        <v>5</v>
      </c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Roman,Normaali"&amp;12&amp;A</oddHeader>
    <oddFooter>&amp;C&amp;"Times New Roman,Normaali"&amp;12Sivu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381"/>
  <sheetViews>
    <sheetView zoomScaleNormal="100" workbookViewId="0">
      <pane ySplit="1020" topLeftCell="A361"/>
      <selection activeCell="K3" sqref="K3:K381"/>
      <selection pane="bottomLeft" activeCell="B381" sqref="B3:B381"/>
    </sheetView>
  </sheetViews>
  <sheetFormatPr defaultColWidth="11.5703125" defaultRowHeight="12.75" x14ac:dyDescent="0.2"/>
  <cols>
    <col min="1" max="1" width="15.7109375" customWidth="1"/>
    <col min="2" max="21" width="4.140625" style="40" customWidth="1"/>
  </cols>
  <sheetData>
    <row r="1" spans="1:21" x14ac:dyDescent="0.2">
      <c r="B1" s="41" t="s">
        <v>26</v>
      </c>
      <c r="C1" s="42" t="s">
        <v>27</v>
      </c>
      <c r="D1" s="41" t="s">
        <v>28</v>
      </c>
      <c r="E1" s="42" t="s">
        <v>29</v>
      </c>
      <c r="F1" s="41" t="s">
        <v>30</v>
      </c>
      <c r="G1" s="42" t="s">
        <v>31</v>
      </c>
      <c r="H1" s="41" t="s">
        <v>32</v>
      </c>
      <c r="I1" s="42" t="s">
        <v>33</v>
      </c>
      <c r="J1" s="41" t="s">
        <v>34</v>
      </c>
      <c r="K1" s="42" t="s">
        <v>35</v>
      </c>
      <c r="L1" s="41" t="s">
        <v>36</v>
      </c>
      <c r="M1" s="42" t="s">
        <v>37</v>
      </c>
      <c r="N1" s="41" t="s">
        <v>38</v>
      </c>
      <c r="O1" s="42" t="s">
        <v>39</v>
      </c>
      <c r="P1" s="41" t="s">
        <v>40</v>
      </c>
      <c r="Q1" s="42" t="s">
        <v>41</v>
      </c>
      <c r="R1" s="41" t="s">
        <v>42</v>
      </c>
      <c r="S1" s="42" t="s">
        <v>43</v>
      </c>
      <c r="T1" s="41" t="s">
        <v>44</v>
      </c>
      <c r="U1" s="42" t="s">
        <v>45</v>
      </c>
    </row>
    <row r="2" spans="1:21" x14ac:dyDescent="0.2">
      <c r="B2" s="43">
        <f t="shared" ref="B2:U2" si="0">IF(COUNTA(B3:B381)&gt;0,COUNTA(B3:B381),"")</f>
        <v>377</v>
      </c>
      <c r="C2" s="43">
        <f t="shared" si="0"/>
        <v>377</v>
      </c>
      <c r="D2" s="43">
        <f t="shared" si="0"/>
        <v>377</v>
      </c>
      <c r="E2" s="43">
        <f t="shared" si="0"/>
        <v>377</v>
      </c>
      <c r="F2" s="43">
        <f t="shared" si="0"/>
        <v>377</v>
      </c>
      <c r="G2" s="43">
        <f t="shared" si="0"/>
        <v>377</v>
      </c>
      <c r="H2" s="43">
        <f t="shared" si="0"/>
        <v>377</v>
      </c>
      <c r="I2" s="43">
        <f t="shared" si="0"/>
        <v>379</v>
      </c>
      <c r="J2" s="43">
        <f t="shared" si="0"/>
        <v>379</v>
      </c>
      <c r="K2" s="43">
        <f t="shared" si="0"/>
        <v>378</v>
      </c>
      <c r="L2" s="43">
        <f t="shared" si="0"/>
        <v>376</v>
      </c>
      <c r="M2" s="43">
        <f t="shared" si="0"/>
        <v>377</v>
      </c>
      <c r="N2" s="43">
        <f t="shared" si="0"/>
        <v>377</v>
      </c>
      <c r="O2" s="43">
        <f t="shared" si="0"/>
        <v>379</v>
      </c>
      <c r="P2" s="43">
        <f t="shared" si="0"/>
        <v>377</v>
      </c>
      <c r="Q2" s="43">
        <f t="shared" si="0"/>
        <v>377</v>
      </c>
      <c r="R2" s="43">
        <f t="shared" si="0"/>
        <v>378</v>
      </c>
      <c r="S2" s="43">
        <f t="shared" si="0"/>
        <v>377</v>
      </c>
      <c r="T2" s="43">
        <f t="shared" si="0"/>
        <v>378</v>
      </c>
      <c r="U2" s="43">
        <f t="shared" si="0"/>
        <v>377</v>
      </c>
    </row>
    <row r="3" spans="1:21" x14ac:dyDescent="0.2">
      <c r="A3" t="s">
        <v>49</v>
      </c>
      <c r="B3" s="41" t="str">
        <f>IF(Ruksit!B3="x","",Ruksit!A3)</f>
        <v/>
      </c>
      <c r="C3" s="45" t="str">
        <f>IF(Ruksit!C3="x","",Ruksit!A3)</f>
        <v/>
      </c>
      <c r="D3" s="41" t="str">
        <f>IF(Ruksit!D3="x","",Ruksit!A3)</f>
        <v/>
      </c>
      <c r="E3" s="42" t="str">
        <f>IF(Ruksit!E3="x","",Ruksit!A3)</f>
        <v/>
      </c>
      <c r="F3" s="41" t="str">
        <f>IF(Ruksit!F3="x","",Ruksit!A3)</f>
        <v>Kyhmyjoutsen</v>
      </c>
      <c r="G3" s="42" t="str">
        <f>IF(Ruksit!G3="x","",Ruksit!A3)</f>
        <v/>
      </c>
      <c r="H3" s="41" t="str">
        <f>IF(Ruksit!H3="x","",Ruksit!A3)</f>
        <v/>
      </c>
      <c r="I3" s="42" t="str">
        <f>IF(Ruksit!I3="x","",Ruksit!A3)</f>
        <v>Kyhmyjoutsen</v>
      </c>
      <c r="J3" s="41" t="str">
        <f>IF(Ruksit!J3="x","",Ruksit!A3)</f>
        <v>Kyhmyjoutsen</v>
      </c>
      <c r="K3" s="46" t="str">
        <f>IF(Ruksit!K3="x","",Ruksit!A3)</f>
        <v/>
      </c>
      <c r="L3" s="41" t="str">
        <f>IF(Ruksit!L3="x","",Ruksit!A3)</f>
        <v/>
      </c>
      <c r="M3" s="42" t="str">
        <f>IF(Ruksit!M3="x","",Ruksit!A3)</f>
        <v>Kyhmyjoutsen</v>
      </c>
      <c r="N3" s="41" t="str">
        <f>IF(Ruksit!N3="x","",Ruksit!A3)</f>
        <v/>
      </c>
      <c r="O3" s="42" t="str">
        <f>IF(Ruksit!O3="x","",Ruksit!A3)</f>
        <v>Kyhmyjoutsen</v>
      </c>
      <c r="P3" s="41" t="str">
        <f>IF(Ruksit!P3="x","",Ruksit!A3)</f>
        <v/>
      </c>
      <c r="Q3" s="42" t="str">
        <f>IF(Ruksit!Q3="x","",Ruksit!A3)</f>
        <v/>
      </c>
      <c r="R3" s="41" t="str">
        <f>IF(Ruksit!R3="x","",Ruksit!A3)</f>
        <v>Kyhmyjoutsen</v>
      </c>
      <c r="S3" s="42" t="str">
        <f>IF(Ruksit!S3="x","",Ruksit!A3)</f>
        <v/>
      </c>
      <c r="T3" s="41" t="str">
        <f>IF(Ruksit!T3="x","",Ruksit!A3)</f>
        <v/>
      </c>
      <c r="U3" s="42" t="str">
        <f>IF(Ruksit!U3="x","",Ruksit!A3)</f>
        <v/>
      </c>
    </row>
    <row r="4" spans="1:21" x14ac:dyDescent="0.2">
      <c r="A4" t="s">
        <v>51</v>
      </c>
      <c r="B4" s="41" t="str">
        <f>IF(Ruksit!B4="x","",Ruksit!A4)</f>
        <v/>
      </c>
      <c r="C4" s="45" t="str">
        <f>IF(Ruksit!C4="x","",Ruksit!A4)</f>
        <v/>
      </c>
      <c r="D4" s="41" t="str">
        <f>IF(Ruksit!D4="x","",Ruksit!A4)</f>
        <v>Pikkujoutsen</v>
      </c>
      <c r="E4" s="42" t="str">
        <f>IF(Ruksit!E4="x","",Ruksit!A4)</f>
        <v/>
      </c>
      <c r="F4" s="41" t="str">
        <f>IF(Ruksit!F4="x","",Ruksit!A4)</f>
        <v/>
      </c>
      <c r="G4" s="42" t="str">
        <f>IF(Ruksit!G4="x","",Ruksit!A4)</f>
        <v/>
      </c>
      <c r="H4" s="41" t="str">
        <f>IF(Ruksit!H4="x","",Ruksit!A4)</f>
        <v/>
      </c>
      <c r="I4" s="42" t="str">
        <f>IF(Ruksit!I4="x","",Ruksit!A4)</f>
        <v>Pikkujoutsen</v>
      </c>
      <c r="J4" s="41" t="str">
        <f>IF(Ruksit!J4="x","",Ruksit!A4)</f>
        <v/>
      </c>
      <c r="K4" s="46" t="str">
        <f>IF(Ruksit!K4="x","",Ruksit!A4)</f>
        <v/>
      </c>
      <c r="L4" s="41" t="str">
        <f>IF(Ruksit!L4="x","",Ruksit!A4)</f>
        <v/>
      </c>
      <c r="M4" s="42" t="str">
        <f>IF(Ruksit!M4="x","",Ruksit!A4)</f>
        <v/>
      </c>
      <c r="N4" s="41" t="str">
        <f>IF(Ruksit!N4="x","",Ruksit!A4)</f>
        <v/>
      </c>
      <c r="O4" s="42" t="str">
        <f>IF(Ruksit!O4="x","",Ruksit!A4)</f>
        <v>Pikkujoutsen</v>
      </c>
      <c r="P4" s="41" t="str">
        <f>IF(Ruksit!P4="x","",Ruksit!A4)</f>
        <v/>
      </c>
      <c r="Q4" s="42" t="str">
        <f>IF(Ruksit!Q4="x","",Ruksit!A4)</f>
        <v/>
      </c>
      <c r="R4" s="41" t="str">
        <f>IF(Ruksit!R4="x","",Ruksit!A4)</f>
        <v/>
      </c>
      <c r="S4" s="42" t="str">
        <f>IF(Ruksit!S4="x","",Ruksit!A4)</f>
        <v/>
      </c>
      <c r="T4" s="41" t="str">
        <f>IF(Ruksit!T4="x","",Ruksit!A4)</f>
        <v/>
      </c>
      <c r="U4" s="42" t="str">
        <f>IF(Ruksit!U4="x","",Ruksit!A4)</f>
        <v>Pikkujoutsen</v>
      </c>
    </row>
    <row r="5" spans="1:21" x14ac:dyDescent="0.2">
      <c r="A5" t="s">
        <v>52</v>
      </c>
      <c r="B5" s="41" t="str">
        <f>IF(Ruksit!B5="x","",Ruksit!A5)</f>
        <v/>
      </c>
      <c r="C5" s="45" t="str">
        <f>IF(Ruksit!C5="x","",Ruksit!A5)</f>
        <v/>
      </c>
      <c r="D5" s="41" t="str">
        <f>IF(Ruksit!D5="x","",Ruksit!A5)</f>
        <v/>
      </c>
      <c r="E5" s="42" t="str">
        <f>IF(Ruksit!E5="x","",Ruksit!A5)</f>
        <v/>
      </c>
      <c r="F5" s="41" t="str">
        <f>IF(Ruksit!F5="x","",Ruksit!A5)</f>
        <v/>
      </c>
      <c r="G5" s="42" t="str">
        <f>IF(Ruksit!G5="x","",Ruksit!A5)</f>
        <v/>
      </c>
      <c r="H5" s="41" t="str">
        <f>IF(Ruksit!H5="x","",Ruksit!A5)</f>
        <v/>
      </c>
      <c r="I5" s="42" t="str">
        <f>IF(Ruksit!I5="x","",Ruksit!A5)</f>
        <v/>
      </c>
      <c r="J5" s="41" t="str">
        <f>IF(Ruksit!J5="x","",Ruksit!A5)</f>
        <v/>
      </c>
      <c r="K5" s="46" t="str">
        <f>IF(Ruksit!K5="x","",Ruksit!A5)</f>
        <v/>
      </c>
      <c r="L5" s="41" t="str">
        <f>IF(Ruksit!L5="x","",Ruksit!A5)</f>
        <v/>
      </c>
      <c r="M5" s="42" t="str">
        <f>IF(Ruksit!M5="x","",Ruksit!A5)</f>
        <v/>
      </c>
      <c r="N5" s="41" t="str">
        <f>IF(Ruksit!N5="x","",Ruksit!A5)</f>
        <v/>
      </c>
      <c r="O5" s="42" t="str">
        <f>IF(Ruksit!O5="x","",Ruksit!A5)</f>
        <v/>
      </c>
      <c r="P5" s="41" t="str">
        <f>IF(Ruksit!P5="x","",Ruksit!A5)</f>
        <v/>
      </c>
      <c r="Q5" s="42" t="str">
        <f>IF(Ruksit!Q5="x","",Ruksit!A5)</f>
        <v/>
      </c>
      <c r="R5" s="41" t="str">
        <f>IF(Ruksit!R5="x","",Ruksit!A5)</f>
        <v/>
      </c>
      <c r="S5" s="42" t="str">
        <f>IF(Ruksit!S5="x","",Ruksit!A5)</f>
        <v/>
      </c>
      <c r="T5" s="41" t="str">
        <f>IF(Ruksit!T5="x","",Ruksit!A5)</f>
        <v/>
      </c>
      <c r="U5" s="42" t="str">
        <f>IF(Ruksit!U5="x","",Ruksit!A5)</f>
        <v/>
      </c>
    </row>
    <row r="6" spans="1:21" x14ac:dyDescent="0.2">
      <c r="A6" t="s">
        <v>53</v>
      </c>
      <c r="B6" s="41" t="str">
        <f>IF(Ruksit!B6="x","",Ruksit!A6)</f>
        <v/>
      </c>
      <c r="C6" s="45" t="str">
        <f>IF(Ruksit!C6="x","",Ruksit!A6)</f>
        <v/>
      </c>
      <c r="D6" s="41" t="str">
        <f>IF(Ruksit!D6="x","",Ruksit!A6)</f>
        <v/>
      </c>
      <c r="E6" s="42" t="str">
        <f>IF(Ruksit!E6="x","",Ruksit!A6)</f>
        <v/>
      </c>
      <c r="F6" s="41" t="str">
        <f>IF(Ruksit!F6="x","",Ruksit!A6)</f>
        <v/>
      </c>
      <c r="G6" s="42" t="str">
        <f>IF(Ruksit!G6="x","",Ruksit!A6)</f>
        <v/>
      </c>
      <c r="H6" s="41" t="str">
        <f>IF(Ruksit!H6="x","",Ruksit!A6)</f>
        <v/>
      </c>
      <c r="I6" s="42" t="str">
        <f>IF(Ruksit!I6="x","",Ruksit!A6)</f>
        <v/>
      </c>
      <c r="J6" s="41" t="str">
        <f>IF(Ruksit!J6="x","",Ruksit!A6)</f>
        <v/>
      </c>
      <c r="K6" s="46" t="str">
        <f>IF(Ruksit!K6="x","",Ruksit!A6)</f>
        <v/>
      </c>
      <c r="L6" s="41" t="str">
        <f>IF(Ruksit!L6="x","",Ruksit!A6)</f>
        <v/>
      </c>
      <c r="M6" s="42" t="str">
        <f>IF(Ruksit!M6="x","",Ruksit!A6)</f>
        <v/>
      </c>
      <c r="N6" s="41" t="str">
        <f>IF(Ruksit!N6="x","",Ruksit!A6)</f>
        <v/>
      </c>
      <c r="O6" s="42" t="str">
        <f>IF(Ruksit!O6="x","",Ruksit!A6)</f>
        <v/>
      </c>
      <c r="P6" s="41" t="str">
        <f>IF(Ruksit!P6="x","",Ruksit!A6)</f>
        <v/>
      </c>
      <c r="Q6" s="42" t="str">
        <f>IF(Ruksit!Q6="x","",Ruksit!A6)</f>
        <v/>
      </c>
      <c r="R6" s="41" t="str">
        <f>IF(Ruksit!R6="x","",Ruksit!A6)</f>
        <v/>
      </c>
      <c r="S6" s="42" t="str">
        <f>IF(Ruksit!S6="x","",Ruksit!A6)</f>
        <v/>
      </c>
      <c r="T6" s="41" t="str">
        <f>IF(Ruksit!T6="x","",Ruksit!A6)</f>
        <v/>
      </c>
      <c r="U6" s="42" t="str">
        <f>IF(Ruksit!U6="x","",Ruksit!A6)</f>
        <v/>
      </c>
    </row>
    <row r="7" spans="1:21" x14ac:dyDescent="0.2">
      <c r="A7" t="s">
        <v>54</v>
      </c>
      <c r="B7" s="41" t="str">
        <f>IF(Ruksit!B7="x","",Ruksit!A7)</f>
        <v/>
      </c>
      <c r="C7" s="45" t="str">
        <f>IF(Ruksit!C7="x","",Ruksit!A7)</f>
        <v/>
      </c>
      <c r="D7" s="41" t="str">
        <f>IF(Ruksit!D7="x","",Ruksit!A7)</f>
        <v/>
      </c>
      <c r="E7" s="42" t="str">
        <f>IF(Ruksit!E7="x","",Ruksit!A7)</f>
        <v/>
      </c>
      <c r="F7" s="41" t="str">
        <f>IF(Ruksit!F7="x","",Ruksit!A7)</f>
        <v/>
      </c>
      <c r="G7" s="42" t="str">
        <f>IF(Ruksit!G7="x","",Ruksit!A7)</f>
        <v/>
      </c>
      <c r="H7" s="41" t="str">
        <f>IF(Ruksit!H7="x","",Ruksit!A7)</f>
        <v/>
      </c>
      <c r="I7" s="42" t="str">
        <f>IF(Ruksit!I7="x","",Ruksit!A7)</f>
        <v/>
      </c>
      <c r="J7" s="41" t="str">
        <f>IF(Ruksit!J7="x","",Ruksit!A7)</f>
        <v/>
      </c>
      <c r="K7" s="46" t="str">
        <f>IF(Ruksit!K7="x","",Ruksit!A7)</f>
        <v/>
      </c>
      <c r="L7" s="41" t="str">
        <f>IF(Ruksit!L7="x","",Ruksit!A7)</f>
        <v/>
      </c>
      <c r="M7" s="42" t="str">
        <f>IF(Ruksit!M7="x","",Ruksit!A7)</f>
        <v/>
      </c>
      <c r="N7" s="41" t="str">
        <f>IF(Ruksit!N7="x","",Ruksit!A7)</f>
        <v/>
      </c>
      <c r="O7" s="42" t="str">
        <f>IF(Ruksit!O7="x","",Ruksit!A7)</f>
        <v>Lyhytnokkahanhi</v>
      </c>
      <c r="P7" s="41" t="str">
        <f>IF(Ruksit!P7="x","",Ruksit!A7)</f>
        <v/>
      </c>
      <c r="Q7" s="42" t="str">
        <f>IF(Ruksit!Q7="x","",Ruksit!A7)</f>
        <v/>
      </c>
      <c r="R7" s="41" t="str">
        <f>IF(Ruksit!R7="x","",Ruksit!A7)</f>
        <v/>
      </c>
      <c r="S7" s="42" t="str">
        <f>IF(Ruksit!S7="x","",Ruksit!A7)</f>
        <v/>
      </c>
      <c r="T7" s="41" t="str">
        <f>IF(Ruksit!T7="x","",Ruksit!A7)</f>
        <v/>
      </c>
      <c r="U7" s="42" t="str">
        <f>IF(Ruksit!U7="x","",Ruksit!A7)</f>
        <v/>
      </c>
    </row>
    <row r="8" spans="1:21" x14ac:dyDescent="0.2">
      <c r="A8" t="s">
        <v>55</v>
      </c>
      <c r="B8" s="41" t="str">
        <f>IF(Ruksit!B8="x","",Ruksit!A8)</f>
        <v/>
      </c>
      <c r="C8" s="45" t="str">
        <f>IF(Ruksit!C8="x","",Ruksit!A8)</f>
        <v/>
      </c>
      <c r="D8" s="41" t="str">
        <f>IF(Ruksit!D8="x","",Ruksit!A8)</f>
        <v/>
      </c>
      <c r="E8" s="42" t="str">
        <f>IF(Ruksit!E8="x","",Ruksit!A8)</f>
        <v/>
      </c>
      <c r="F8" s="41" t="str">
        <f>IF(Ruksit!F8="x","",Ruksit!A8)</f>
        <v/>
      </c>
      <c r="G8" s="42" t="str">
        <f>IF(Ruksit!G8="x","",Ruksit!A8)</f>
        <v/>
      </c>
      <c r="H8" s="41" t="str">
        <f>IF(Ruksit!H8="x","",Ruksit!A8)</f>
        <v/>
      </c>
      <c r="I8" s="42" t="str">
        <f>IF(Ruksit!I8="x","",Ruksit!A8)</f>
        <v/>
      </c>
      <c r="J8" s="41" t="str">
        <f>IF(Ruksit!J8="x","",Ruksit!A8)</f>
        <v/>
      </c>
      <c r="K8" s="46" t="str">
        <f>IF(Ruksit!K8="x","",Ruksit!A8)</f>
        <v/>
      </c>
      <c r="L8" s="41" t="str">
        <f>IF(Ruksit!L8="x","",Ruksit!A8)</f>
        <v/>
      </c>
      <c r="M8" s="42" t="str">
        <f>IF(Ruksit!M8="x","",Ruksit!A8)</f>
        <v/>
      </c>
      <c r="N8" s="41" t="str">
        <f>IF(Ruksit!N8="x","",Ruksit!A8)</f>
        <v/>
      </c>
      <c r="O8" s="42" t="str">
        <f>IF(Ruksit!O8="x","",Ruksit!A8)</f>
        <v/>
      </c>
      <c r="P8" s="41" t="str">
        <f>IF(Ruksit!P8="x","",Ruksit!A8)</f>
        <v/>
      </c>
      <c r="Q8" s="42" t="str">
        <f>IF(Ruksit!Q8="x","",Ruksit!A8)</f>
        <v/>
      </c>
      <c r="R8" s="41" t="str">
        <f>IF(Ruksit!R8="x","",Ruksit!A8)</f>
        <v/>
      </c>
      <c r="S8" s="42" t="str">
        <f>IF(Ruksit!S8="x","",Ruksit!A8)</f>
        <v/>
      </c>
      <c r="T8" s="41" t="str">
        <f>IF(Ruksit!T8="x","",Ruksit!A8)</f>
        <v/>
      </c>
      <c r="U8" s="42" t="str">
        <f>IF(Ruksit!U8="x","",Ruksit!A8)</f>
        <v/>
      </c>
    </row>
    <row r="9" spans="1:21" x14ac:dyDescent="0.2">
      <c r="A9" t="s">
        <v>56</v>
      </c>
      <c r="B9" s="41" t="str">
        <f>IF(Ruksit!B9="x","",Ruksit!A9)</f>
        <v>Kiljuhanhi</v>
      </c>
      <c r="C9" s="45" t="str">
        <f>IF(Ruksit!C9="x","",Ruksit!A9)</f>
        <v/>
      </c>
      <c r="D9" s="41" t="str">
        <f>IF(Ruksit!D9="x","",Ruksit!A9)</f>
        <v/>
      </c>
      <c r="E9" s="42" t="str">
        <f>IF(Ruksit!E9="x","",Ruksit!A9)</f>
        <v/>
      </c>
      <c r="F9" s="41" t="str">
        <f>IF(Ruksit!F9="x","",Ruksit!A9)</f>
        <v>Kiljuhanhi</v>
      </c>
      <c r="G9" s="42" t="str">
        <f>IF(Ruksit!G9="x","",Ruksit!A9)</f>
        <v/>
      </c>
      <c r="H9" s="41" t="str">
        <f>IF(Ruksit!H9="x","",Ruksit!A9)</f>
        <v/>
      </c>
      <c r="I9" s="42" t="str">
        <f>IF(Ruksit!I9="x","",Ruksit!A9)</f>
        <v>Kiljuhanhi</v>
      </c>
      <c r="J9" s="41" t="str">
        <f>IF(Ruksit!J9="x","",Ruksit!A9)</f>
        <v>Kiljuhanhi</v>
      </c>
      <c r="K9" s="46" t="str">
        <f>IF(Ruksit!K9="x","",Ruksit!A9)</f>
        <v>Kiljuhanhi</v>
      </c>
      <c r="L9" s="41" t="str">
        <f>IF(Ruksit!L9="x","",Ruksit!A9)</f>
        <v/>
      </c>
      <c r="M9" s="42" t="str">
        <f>IF(Ruksit!M9="x","",Ruksit!A9)</f>
        <v>Kiljuhanhi</v>
      </c>
      <c r="N9" s="41" t="str">
        <f>IF(Ruksit!N9="x","",Ruksit!A9)</f>
        <v/>
      </c>
      <c r="O9" s="42" t="str">
        <f>IF(Ruksit!O9="x","",Ruksit!A9)</f>
        <v>Kiljuhanhi</v>
      </c>
      <c r="P9" s="41" t="str">
        <f>IF(Ruksit!P9="x","",Ruksit!A9)</f>
        <v/>
      </c>
      <c r="Q9" s="42" t="str">
        <f>IF(Ruksit!Q9="x","",Ruksit!A9)</f>
        <v/>
      </c>
      <c r="R9" s="41" t="str">
        <f>IF(Ruksit!R9="x","",Ruksit!A9)</f>
        <v>Kiljuhanhi</v>
      </c>
      <c r="S9" s="42" t="str">
        <f>IF(Ruksit!S9="x","",Ruksit!A9)</f>
        <v>Kiljuhanhi</v>
      </c>
      <c r="T9" s="41" t="str">
        <f>IF(Ruksit!T9="x","",Ruksit!A9)</f>
        <v/>
      </c>
      <c r="U9" s="42" t="str">
        <f>IF(Ruksit!U9="x","",Ruksit!A9)</f>
        <v>Kiljuhanhi</v>
      </c>
    </row>
    <row r="10" spans="1:21" x14ac:dyDescent="0.2">
      <c r="A10" t="s">
        <v>57</v>
      </c>
      <c r="B10" s="41" t="str">
        <f>IF(Ruksit!B10="x","",Ruksit!A10)</f>
        <v/>
      </c>
      <c r="C10" s="45" t="str">
        <f>IF(Ruksit!C10="x","",Ruksit!A10)</f>
        <v/>
      </c>
      <c r="D10" s="41" t="str">
        <f>IF(Ruksit!D10="x","",Ruksit!A10)</f>
        <v/>
      </c>
      <c r="E10" s="42" t="str">
        <f>IF(Ruksit!E10="x","",Ruksit!A10)</f>
        <v/>
      </c>
      <c r="F10" s="41" t="str">
        <f>IF(Ruksit!F10="x","",Ruksit!A10)</f>
        <v/>
      </c>
      <c r="G10" s="42" t="str">
        <f>IF(Ruksit!G10="x","",Ruksit!A10)</f>
        <v/>
      </c>
      <c r="H10" s="41" t="str">
        <f>IF(Ruksit!H10="x","",Ruksit!A10)</f>
        <v/>
      </c>
      <c r="I10" s="42" t="str">
        <f>IF(Ruksit!I10="x","",Ruksit!A10)</f>
        <v/>
      </c>
      <c r="J10" s="41" t="str">
        <f>IF(Ruksit!J10="x","",Ruksit!A10)</f>
        <v/>
      </c>
      <c r="K10" s="46" t="str">
        <f>IF(Ruksit!K10="x","",Ruksit!A10)</f>
        <v/>
      </c>
      <c r="L10" s="41" t="str">
        <f>IF(Ruksit!L10="x","",Ruksit!A10)</f>
        <v/>
      </c>
      <c r="M10" s="42" t="str">
        <f>IF(Ruksit!M10="x","",Ruksit!A10)</f>
        <v/>
      </c>
      <c r="N10" s="41" t="str">
        <f>IF(Ruksit!N10="x","",Ruksit!A10)</f>
        <v/>
      </c>
      <c r="O10" s="42" t="str">
        <f>IF(Ruksit!O10="x","",Ruksit!A10)</f>
        <v>Merihanhi</v>
      </c>
      <c r="P10" s="41" t="str">
        <f>IF(Ruksit!P10="x","",Ruksit!A10)</f>
        <v/>
      </c>
      <c r="Q10" s="42" t="str">
        <f>IF(Ruksit!Q10="x","",Ruksit!A10)</f>
        <v/>
      </c>
      <c r="R10" s="41" t="str">
        <f>IF(Ruksit!R10="x","",Ruksit!A10)</f>
        <v>Merihanhi</v>
      </c>
      <c r="S10" s="42" t="str">
        <f>IF(Ruksit!S10="x","",Ruksit!A10)</f>
        <v/>
      </c>
      <c r="T10" s="41" t="str">
        <f>IF(Ruksit!T10="x","",Ruksit!A10)</f>
        <v/>
      </c>
      <c r="U10" s="42" t="str">
        <f>IF(Ruksit!U10="x","",Ruksit!A10)</f>
        <v/>
      </c>
    </row>
    <row r="11" spans="1:21" x14ac:dyDescent="0.2">
      <c r="A11" t="s">
        <v>58</v>
      </c>
      <c r="B11" s="41" t="str">
        <f>IF(Ruksit!B11="x","",Ruksit!A11)</f>
        <v/>
      </c>
      <c r="C11" s="45" t="str">
        <f>IF(Ruksit!C11="x","",Ruksit!A11)</f>
        <v/>
      </c>
      <c r="D11" s="41" t="str">
        <f>IF(Ruksit!D11="x","",Ruksit!A11)</f>
        <v/>
      </c>
      <c r="E11" s="42" t="str">
        <f>IF(Ruksit!E11="x","",Ruksit!A11)</f>
        <v/>
      </c>
      <c r="F11" s="41" t="str">
        <f>IF(Ruksit!F11="x","",Ruksit!A11)</f>
        <v>Tiibetinhanhi</v>
      </c>
      <c r="G11" s="42" t="str">
        <f>IF(Ruksit!G11="x","",Ruksit!A11)</f>
        <v/>
      </c>
      <c r="H11" s="41" t="str">
        <f>IF(Ruksit!H11="x","",Ruksit!A11)</f>
        <v/>
      </c>
      <c r="I11" s="42" t="str">
        <f>IF(Ruksit!I11="x","",Ruksit!A11)</f>
        <v>Tiibetinhanhi</v>
      </c>
      <c r="J11" s="41" t="str">
        <f>IF(Ruksit!J11="x","",Ruksit!A11)</f>
        <v>Tiibetinhanhi</v>
      </c>
      <c r="K11" s="46" t="str">
        <f>IF(Ruksit!K11="x","",Ruksit!A11)</f>
        <v>Tiibetinhanhi</v>
      </c>
      <c r="L11" s="41" t="str">
        <f>IF(Ruksit!L11="x","",Ruksit!A11)</f>
        <v/>
      </c>
      <c r="M11" s="42" t="str">
        <f>IF(Ruksit!M11="x","",Ruksit!A11)</f>
        <v>Tiibetinhanhi</v>
      </c>
      <c r="N11" s="41" t="str">
        <f>IF(Ruksit!N11="x","",Ruksit!A11)</f>
        <v/>
      </c>
      <c r="O11" s="42" t="str">
        <f>IF(Ruksit!O11="x","",Ruksit!A11)</f>
        <v>Tiibetinhanhi</v>
      </c>
      <c r="P11" s="41" t="str">
        <f>IF(Ruksit!P11="x","",Ruksit!A11)</f>
        <v>Tiibetinhanhi</v>
      </c>
      <c r="Q11" s="42" t="str">
        <f>IF(Ruksit!Q11="x","",Ruksit!A11)</f>
        <v/>
      </c>
      <c r="R11" s="41" t="str">
        <f>IF(Ruksit!R11="x","",Ruksit!A11)</f>
        <v>Tiibetinhanhi</v>
      </c>
      <c r="S11" s="42" t="str">
        <f>IF(Ruksit!S11="x","",Ruksit!A11)</f>
        <v/>
      </c>
      <c r="T11" s="41" t="str">
        <f>IF(Ruksit!T11="x","",Ruksit!A11)</f>
        <v/>
      </c>
      <c r="U11" s="42" t="str">
        <f>IF(Ruksit!U11="x","",Ruksit!A11)</f>
        <v>Tiibetinhanhi</v>
      </c>
    </row>
    <row r="12" spans="1:21" x14ac:dyDescent="0.2">
      <c r="A12" t="s">
        <v>59</v>
      </c>
      <c r="B12" s="41" t="str">
        <f>IF(Ruksit!B12="x","",Ruksit!A12)</f>
        <v/>
      </c>
      <c r="C12" s="45" t="str">
        <f>IF(Ruksit!C12="x","",Ruksit!A12)</f>
        <v/>
      </c>
      <c r="D12" s="41" t="str">
        <f>IF(Ruksit!D12="x","",Ruksit!A12)</f>
        <v/>
      </c>
      <c r="E12" s="42" t="str">
        <f>IF(Ruksit!E12="x","",Ruksit!A12)</f>
        <v/>
      </c>
      <c r="F12" s="41" t="str">
        <f>IF(Ruksit!F12="x","",Ruksit!A12)</f>
        <v/>
      </c>
      <c r="G12" s="42" t="str">
        <f>IF(Ruksit!G12="x","",Ruksit!A12)</f>
        <v/>
      </c>
      <c r="H12" s="41" t="str">
        <f>IF(Ruksit!H12="x","",Ruksit!A12)</f>
        <v/>
      </c>
      <c r="I12" s="42" t="str">
        <f>IF(Ruksit!I12="x","",Ruksit!A12)</f>
        <v/>
      </c>
      <c r="J12" s="41" t="str">
        <f>IF(Ruksit!J12="x","",Ruksit!A12)</f>
        <v/>
      </c>
      <c r="K12" s="46" t="str">
        <f>IF(Ruksit!K12="x","",Ruksit!A12)</f>
        <v/>
      </c>
      <c r="L12" s="41" t="str">
        <f>IF(Ruksit!L12="x","",Ruksit!A12)</f>
        <v/>
      </c>
      <c r="M12" s="42" t="str">
        <f>IF(Ruksit!M12="x","",Ruksit!A12)</f>
        <v/>
      </c>
      <c r="N12" s="41" t="str">
        <f>IF(Ruksit!N12="x","",Ruksit!A12)</f>
        <v/>
      </c>
      <c r="O12" s="42" t="str">
        <f>IF(Ruksit!O12="x","",Ruksit!A12)</f>
        <v>Kanadanhanhi</v>
      </c>
      <c r="P12" s="41" t="str">
        <f>IF(Ruksit!P12="x","",Ruksit!A12)</f>
        <v/>
      </c>
      <c r="Q12" s="42" t="str">
        <f>IF(Ruksit!Q12="x","",Ruksit!A12)</f>
        <v/>
      </c>
      <c r="R12" s="41" t="str">
        <f>IF(Ruksit!R12="x","",Ruksit!A12)</f>
        <v/>
      </c>
      <c r="S12" s="42" t="str">
        <f>IF(Ruksit!S12="x","",Ruksit!A12)</f>
        <v/>
      </c>
      <c r="T12" s="41" t="str">
        <f>IF(Ruksit!T12="x","",Ruksit!A12)</f>
        <v/>
      </c>
      <c r="U12" s="42" t="str">
        <f>IF(Ruksit!U12="x","",Ruksit!A12)</f>
        <v/>
      </c>
    </row>
    <row r="13" spans="1:21" x14ac:dyDescent="0.2">
      <c r="A13" t="s">
        <v>60</v>
      </c>
      <c r="B13" s="41" t="str">
        <f>IF(Ruksit!B13="x","",Ruksit!A13)</f>
        <v/>
      </c>
      <c r="C13" s="45" t="str">
        <f>IF(Ruksit!C13="x","",Ruksit!A13)</f>
        <v/>
      </c>
      <c r="D13" s="41" t="str">
        <f>IF(Ruksit!D13="x","",Ruksit!A13)</f>
        <v/>
      </c>
      <c r="E13" s="42" t="str">
        <f>IF(Ruksit!E13="x","",Ruksit!A13)</f>
        <v/>
      </c>
      <c r="F13" s="41" t="str">
        <f>IF(Ruksit!F13="x","",Ruksit!A13)</f>
        <v/>
      </c>
      <c r="G13" s="42" t="str">
        <f>IF(Ruksit!G13="x","",Ruksit!A13)</f>
        <v/>
      </c>
      <c r="H13" s="41" t="str">
        <f>IF(Ruksit!H13="x","",Ruksit!A13)</f>
        <v/>
      </c>
      <c r="I13" s="42" t="str">
        <f>IF(Ruksit!I13="x","",Ruksit!A13)</f>
        <v/>
      </c>
      <c r="J13" s="41" t="str">
        <f>IF(Ruksit!J13="x","",Ruksit!A13)</f>
        <v/>
      </c>
      <c r="K13" s="46" t="str">
        <f>IF(Ruksit!K13="x","",Ruksit!A13)</f>
        <v/>
      </c>
      <c r="L13" s="41" t="str">
        <f>IF(Ruksit!L13="x","",Ruksit!A13)</f>
        <v/>
      </c>
      <c r="M13" s="42" t="str">
        <f>IF(Ruksit!M13="x","",Ruksit!A13)</f>
        <v/>
      </c>
      <c r="N13" s="41" t="str">
        <f>IF(Ruksit!N13="x","",Ruksit!A13)</f>
        <v/>
      </c>
      <c r="O13" s="42" t="str">
        <f>IF(Ruksit!O13="x","",Ruksit!A13)</f>
        <v/>
      </c>
      <c r="P13" s="41" t="str">
        <f>IF(Ruksit!P13="x","",Ruksit!A13)</f>
        <v/>
      </c>
      <c r="Q13" s="42" t="str">
        <f>IF(Ruksit!Q13="x","",Ruksit!A13)</f>
        <v/>
      </c>
      <c r="R13" s="41" t="str">
        <f>IF(Ruksit!R13="x","",Ruksit!A13)</f>
        <v/>
      </c>
      <c r="S13" s="42" t="str">
        <f>IF(Ruksit!S13="x","",Ruksit!A13)</f>
        <v/>
      </c>
      <c r="T13" s="41" t="str">
        <f>IF(Ruksit!T13="x","",Ruksit!A13)</f>
        <v/>
      </c>
      <c r="U13" s="42" t="str">
        <f>IF(Ruksit!U13="x","",Ruksit!A13)</f>
        <v/>
      </c>
    </row>
    <row r="14" spans="1:21" x14ac:dyDescent="0.2">
      <c r="A14" t="s">
        <v>61</v>
      </c>
      <c r="B14" s="41" t="str">
        <f>IF(Ruksit!B14="x","",Ruksit!A14)</f>
        <v/>
      </c>
      <c r="C14" s="45" t="str">
        <f>IF(Ruksit!C14="x","",Ruksit!A14)</f>
        <v/>
      </c>
      <c r="D14" s="41" t="str">
        <f>IF(Ruksit!D14="x","",Ruksit!A14)</f>
        <v/>
      </c>
      <c r="E14" s="42" t="str">
        <f>IF(Ruksit!E14="x","",Ruksit!A14)</f>
        <v/>
      </c>
      <c r="F14" s="41" t="str">
        <f>IF(Ruksit!F14="x","",Ruksit!A14)</f>
        <v/>
      </c>
      <c r="G14" s="42" t="str">
        <f>IF(Ruksit!G14="x","",Ruksit!A14)</f>
        <v/>
      </c>
      <c r="H14" s="41" t="str">
        <f>IF(Ruksit!H14="x","",Ruksit!A14)</f>
        <v/>
      </c>
      <c r="I14" s="42" t="str">
        <f>IF(Ruksit!I14="x","",Ruksit!A14)</f>
        <v>Sepelhanhi</v>
      </c>
      <c r="J14" s="41" t="str">
        <f>IF(Ruksit!J14="x","",Ruksit!A14)</f>
        <v>Sepelhanhi</v>
      </c>
      <c r="K14" s="46" t="str">
        <f>IF(Ruksit!K14="x","",Ruksit!A14)</f>
        <v/>
      </c>
      <c r="L14" s="41" t="str">
        <f>IF(Ruksit!L14="x","",Ruksit!A14)</f>
        <v/>
      </c>
      <c r="M14" s="42" t="str">
        <f>IF(Ruksit!M14="x","",Ruksit!A14)</f>
        <v>Sepelhanhi</v>
      </c>
      <c r="N14" s="41" t="str">
        <f>IF(Ruksit!N14="x","",Ruksit!A14)</f>
        <v/>
      </c>
      <c r="O14" s="42" t="str">
        <f>IF(Ruksit!O14="x","",Ruksit!A14)</f>
        <v>Sepelhanhi</v>
      </c>
      <c r="P14" s="41" t="str">
        <f>IF(Ruksit!P14="x","",Ruksit!A14)</f>
        <v/>
      </c>
      <c r="Q14" s="42" t="str">
        <f>IF(Ruksit!Q14="x","",Ruksit!A14)</f>
        <v/>
      </c>
      <c r="R14" s="41" t="str">
        <f>IF(Ruksit!R14="x","",Ruksit!A14)</f>
        <v/>
      </c>
      <c r="S14" s="42" t="str">
        <f>IF(Ruksit!S14="x","",Ruksit!A14)</f>
        <v/>
      </c>
      <c r="T14" s="41" t="str">
        <f>IF(Ruksit!T14="x","",Ruksit!A14)</f>
        <v/>
      </c>
      <c r="U14" s="42" t="str">
        <f>IF(Ruksit!U14="x","",Ruksit!A14)</f>
        <v/>
      </c>
    </row>
    <row r="15" spans="1:21" x14ac:dyDescent="0.2">
      <c r="A15" t="s">
        <v>62</v>
      </c>
      <c r="B15" s="41" t="str">
        <f>IF(Ruksit!B15="x","",Ruksit!A15)</f>
        <v>Punakaulahanhi</v>
      </c>
      <c r="C15" s="45" t="str">
        <f>IF(Ruksit!C15="x","",Ruksit!A15)</f>
        <v/>
      </c>
      <c r="D15" s="41" t="str">
        <f>IF(Ruksit!D15="x","",Ruksit!A15)</f>
        <v>Punakaulahanhi</v>
      </c>
      <c r="E15" s="42" t="str">
        <f>IF(Ruksit!E15="x","",Ruksit!A15)</f>
        <v>Punakaulahanhi</v>
      </c>
      <c r="F15" s="41" t="str">
        <f>IF(Ruksit!F15="x","",Ruksit!A15)</f>
        <v>Punakaulahanhi</v>
      </c>
      <c r="G15" s="42" t="str">
        <f>IF(Ruksit!G15="x","",Ruksit!A15)</f>
        <v/>
      </c>
      <c r="H15" s="41" t="str">
        <f>IF(Ruksit!H15="x","",Ruksit!A15)</f>
        <v/>
      </c>
      <c r="I15" s="42" t="str">
        <f>IF(Ruksit!I15="x","",Ruksit!A15)</f>
        <v>Punakaulahanhi</v>
      </c>
      <c r="J15" s="41" t="str">
        <f>IF(Ruksit!J15="x","",Ruksit!A15)</f>
        <v>Punakaulahanhi</v>
      </c>
      <c r="K15" s="46" t="str">
        <f>IF(Ruksit!K15="x","",Ruksit!A15)</f>
        <v>Punakaulahanhi</v>
      </c>
      <c r="L15" s="41" t="str">
        <f>IF(Ruksit!L15="x","",Ruksit!A15)</f>
        <v/>
      </c>
      <c r="M15" s="42" t="str">
        <f>IF(Ruksit!M15="x","",Ruksit!A15)</f>
        <v>Punakaulahanhi</v>
      </c>
      <c r="N15" s="41" t="str">
        <f>IF(Ruksit!N15="x","",Ruksit!A15)</f>
        <v>Punakaulahanhi</v>
      </c>
      <c r="O15" s="42" t="str">
        <f>IF(Ruksit!O15="x","",Ruksit!A15)</f>
        <v>Punakaulahanhi</v>
      </c>
      <c r="P15" s="41" t="str">
        <f>IF(Ruksit!P15="x","",Ruksit!A15)</f>
        <v>Punakaulahanhi</v>
      </c>
      <c r="Q15" s="42" t="str">
        <f>IF(Ruksit!Q15="x","",Ruksit!A15)</f>
        <v/>
      </c>
      <c r="R15" s="41" t="str">
        <f>IF(Ruksit!R15="x","",Ruksit!A15)</f>
        <v>Punakaulahanhi</v>
      </c>
      <c r="S15" s="42" t="str">
        <f>IF(Ruksit!S15="x","",Ruksit!A15)</f>
        <v>Punakaulahanhi</v>
      </c>
      <c r="T15" s="41" t="str">
        <f>IF(Ruksit!T15="x","",Ruksit!A15)</f>
        <v/>
      </c>
      <c r="U15" s="42" t="str">
        <f>IF(Ruksit!U15="x","",Ruksit!A15)</f>
        <v>Punakaulahanhi</v>
      </c>
    </row>
    <row r="16" spans="1:21" x14ac:dyDescent="0.2">
      <c r="A16" t="s">
        <v>63</v>
      </c>
      <c r="B16" s="41" t="str">
        <f>IF(Ruksit!B16="x","",Ruksit!A16)</f>
        <v/>
      </c>
      <c r="C16" s="45" t="str">
        <f>IF(Ruksit!C16="x","",Ruksit!A16)</f>
        <v/>
      </c>
      <c r="D16" s="41" t="str">
        <f>IF(Ruksit!D16="x","",Ruksit!A16)</f>
        <v>Ruostesorsa</v>
      </c>
      <c r="E16" s="42" t="str">
        <f>IF(Ruksit!E16="x","",Ruksit!A16)</f>
        <v>Ruostesorsa</v>
      </c>
      <c r="F16" s="41" t="str">
        <f>IF(Ruksit!F16="x","",Ruksit!A16)</f>
        <v>Ruostesorsa</v>
      </c>
      <c r="G16" s="42" t="str">
        <f>IF(Ruksit!G16="x","",Ruksit!A16)</f>
        <v/>
      </c>
      <c r="H16" s="41" t="str">
        <f>IF(Ruksit!H16="x","",Ruksit!A16)</f>
        <v/>
      </c>
      <c r="I16" s="42" t="str">
        <f>IF(Ruksit!I16="x","",Ruksit!A16)</f>
        <v>Ruostesorsa</v>
      </c>
      <c r="J16" s="41" t="str">
        <f>IF(Ruksit!J16="x","",Ruksit!A16)</f>
        <v>Ruostesorsa</v>
      </c>
      <c r="K16" s="46" t="str">
        <f>IF(Ruksit!K16="x","",Ruksit!A16)</f>
        <v/>
      </c>
      <c r="L16" s="41" t="str">
        <f>IF(Ruksit!L16="x","",Ruksit!A16)</f>
        <v/>
      </c>
      <c r="M16" s="42" t="str">
        <f>IF(Ruksit!M16="x","",Ruksit!A16)</f>
        <v/>
      </c>
      <c r="N16" s="41" t="str">
        <f>IF(Ruksit!N16="x","",Ruksit!A16)</f>
        <v/>
      </c>
      <c r="O16" s="42" t="str">
        <f>IF(Ruksit!O16="x","",Ruksit!A16)</f>
        <v>Ruostesorsa</v>
      </c>
      <c r="P16" s="41" t="str">
        <f>IF(Ruksit!P16="x","",Ruksit!A16)</f>
        <v/>
      </c>
      <c r="Q16" s="42" t="str">
        <f>IF(Ruksit!Q16="x","",Ruksit!A16)</f>
        <v/>
      </c>
      <c r="R16" s="41" t="str">
        <f>IF(Ruksit!R16="x","",Ruksit!A16)</f>
        <v>Ruostesorsa</v>
      </c>
      <c r="S16" s="42" t="str">
        <f>IF(Ruksit!S16="x","",Ruksit!A16)</f>
        <v/>
      </c>
      <c r="T16" s="41" t="str">
        <f>IF(Ruksit!T16="x","",Ruksit!A16)</f>
        <v/>
      </c>
      <c r="U16" s="42" t="str">
        <f>IF(Ruksit!U16="x","",Ruksit!A16)</f>
        <v>Ruostesorsa</v>
      </c>
    </row>
    <row r="17" spans="1:21" x14ac:dyDescent="0.2">
      <c r="A17" t="s">
        <v>64</v>
      </c>
      <c r="B17" s="41" t="str">
        <f>IF(Ruksit!B17="x","",Ruksit!A17)</f>
        <v/>
      </c>
      <c r="C17" s="45" t="str">
        <f>IF(Ruksit!C17="x","",Ruksit!A17)</f>
        <v/>
      </c>
      <c r="D17" s="41" t="str">
        <f>IF(Ruksit!D17="x","",Ruksit!A17)</f>
        <v/>
      </c>
      <c r="E17" s="42" t="str">
        <f>IF(Ruksit!E17="x","",Ruksit!A17)</f>
        <v/>
      </c>
      <c r="F17" s="41" t="str">
        <f>IF(Ruksit!F17="x","",Ruksit!A17)</f>
        <v>Ristisorsa</v>
      </c>
      <c r="G17" s="42" t="str">
        <f>IF(Ruksit!G17="x","",Ruksit!A17)</f>
        <v/>
      </c>
      <c r="H17" s="41" t="str">
        <f>IF(Ruksit!H17="x","",Ruksit!A17)</f>
        <v/>
      </c>
      <c r="I17" s="42" t="str">
        <f>IF(Ruksit!I17="x","",Ruksit!A17)</f>
        <v>Ristisorsa</v>
      </c>
      <c r="J17" s="41" t="str">
        <f>IF(Ruksit!J17="x","",Ruksit!A17)</f>
        <v/>
      </c>
      <c r="K17" s="46" t="str">
        <f>IF(Ruksit!K17="x","",Ruksit!A17)</f>
        <v/>
      </c>
      <c r="L17" s="41" t="str">
        <f>IF(Ruksit!L17="x","",Ruksit!A17)</f>
        <v/>
      </c>
      <c r="M17" s="42" t="str">
        <f>IF(Ruksit!M17="x","",Ruksit!A17)</f>
        <v/>
      </c>
      <c r="N17" s="41" t="str">
        <f>IF(Ruksit!N17="x","",Ruksit!A17)</f>
        <v/>
      </c>
      <c r="O17" s="42" t="str">
        <f>IF(Ruksit!O17="x","",Ruksit!A17)</f>
        <v>Ristisorsa</v>
      </c>
      <c r="P17" s="41" t="str">
        <f>IF(Ruksit!P17="x","",Ruksit!A17)</f>
        <v/>
      </c>
      <c r="Q17" s="42" t="str">
        <f>IF(Ruksit!Q17="x","",Ruksit!A17)</f>
        <v/>
      </c>
      <c r="R17" s="41" t="str">
        <f>IF(Ruksit!R17="x","",Ruksit!A17)</f>
        <v>Ristisorsa</v>
      </c>
      <c r="S17" s="42" t="str">
        <f>IF(Ruksit!S17="x","",Ruksit!A17)</f>
        <v/>
      </c>
      <c r="T17" s="41" t="str">
        <f>IF(Ruksit!T17="x","",Ruksit!A17)</f>
        <v/>
      </c>
      <c r="U17" s="42" t="str">
        <f>IF(Ruksit!U17="x","",Ruksit!A17)</f>
        <v>Ristisorsa</v>
      </c>
    </row>
    <row r="18" spans="1:21" x14ac:dyDescent="0.2">
      <c r="A18" t="s">
        <v>65</v>
      </c>
      <c r="B18" s="41" t="str">
        <f>IF(Ruksit!B18="x","",Ruksit!A18)</f>
        <v>Mandariinisorsa</v>
      </c>
      <c r="C18" s="45" t="str">
        <f>IF(Ruksit!C18="x","",Ruksit!A18)</f>
        <v/>
      </c>
      <c r="D18" s="41" t="str">
        <f>IF(Ruksit!D18="x","",Ruksit!A18)</f>
        <v/>
      </c>
      <c r="E18" s="42" t="str">
        <f>IF(Ruksit!E18="x","",Ruksit!A18)</f>
        <v>Mandariinisorsa</v>
      </c>
      <c r="F18" s="41" t="str">
        <f>IF(Ruksit!F18="x","",Ruksit!A18)</f>
        <v>Mandariinisorsa</v>
      </c>
      <c r="G18" s="42" t="str">
        <f>IF(Ruksit!G18="x","",Ruksit!A18)</f>
        <v>Mandariinisorsa</v>
      </c>
      <c r="H18" s="41" t="str">
        <f>IF(Ruksit!H18="x","",Ruksit!A18)</f>
        <v/>
      </c>
      <c r="I18" s="42" t="str">
        <f>IF(Ruksit!I18="x","",Ruksit!A18)</f>
        <v>Mandariinisorsa</v>
      </c>
      <c r="J18" s="41" t="str">
        <f>IF(Ruksit!J18="x","",Ruksit!A18)</f>
        <v>Mandariinisorsa</v>
      </c>
      <c r="K18" s="46" t="str">
        <f>IF(Ruksit!K18="x","",Ruksit!A18)</f>
        <v>Mandariinisorsa</v>
      </c>
      <c r="L18" s="41" t="str">
        <f>IF(Ruksit!L18="x","",Ruksit!A18)</f>
        <v/>
      </c>
      <c r="M18" s="42" t="str">
        <f>IF(Ruksit!M18="x","",Ruksit!A18)</f>
        <v>Mandariinisorsa</v>
      </c>
      <c r="N18" s="41" t="str">
        <f>IF(Ruksit!N18="x","",Ruksit!A18)</f>
        <v>Mandariinisorsa</v>
      </c>
      <c r="O18" s="42" t="str">
        <f>IF(Ruksit!O18="x","",Ruksit!A18)</f>
        <v>Mandariinisorsa</v>
      </c>
      <c r="P18" s="41" t="str">
        <f>IF(Ruksit!P18="x","",Ruksit!A18)</f>
        <v/>
      </c>
      <c r="Q18" s="42" t="str">
        <f>IF(Ruksit!Q18="x","",Ruksit!A18)</f>
        <v/>
      </c>
      <c r="R18" s="41" t="str">
        <f>IF(Ruksit!R18="x","",Ruksit!A18)</f>
        <v>Mandariinisorsa</v>
      </c>
      <c r="S18" s="42" t="str">
        <f>IF(Ruksit!S18="x","",Ruksit!A18)</f>
        <v/>
      </c>
      <c r="T18" s="41" t="str">
        <f>IF(Ruksit!T18="x","",Ruksit!A18)</f>
        <v>Mandariinisorsa</v>
      </c>
      <c r="U18" s="42" t="str">
        <f>IF(Ruksit!U18="x","",Ruksit!A18)</f>
        <v/>
      </c>
    </row>
    <row r="19" spans="1:21" x14ac:dyDescent="0.2">
      <c r="A19" t="s">
        <v>66</v>
      </c>
      <c r="B19" s="41" t="str">
        <f>IF(Ruksit!B19="x","",Ruksit!A19)</f>
        <v/>
      </c>
      <c r="C19" s="45" t="str">
        <f>IF(Ruksit!C19="x","",Ruksit!A19)</f>
        <v/>
      </c>
      <c r="D19" s="41" t="str">
        <f>IF(Ruksit!D19="x","",Ruksit!A19)</f>
        <v/>
      </c>
      <c r="E19" s="42" t="str">
        <f>IF(Ruksit!E19="x","",Ruksit!A19)</f>
        <v/>
      </c>
      <c r="F19" s="41" t="str">
        <f>IF(Ruksit!F19="x","",Ruksit!A19)</f>
        <v/>
      </c>
      <c r="G19" s="42" t="str">
        <f>IF(Ruksit!G19="x","",Ruksit!A19)</f>
        <v/>
      </c>
      <c r="H19" s="41" t="str">
        <f>IF(Ruksit!H19="x","",Ruksit!A19)</f>
        <v/>
      </c>
      <c r="I19" s="42" t="str">
        <f>IF(Ruksit!I19="x","",Ruksit!A19)</f>
        <v/>
      </c>
      <c r="J19" s="41" t="str">
        <f>IF(Ruksit!J19="x","",Ruksit!A19)</f>
        <v/>
      </c>
      <c r="K19" s="46" t="str">
        <f>IF(Ruksit!K19="x","",Ruksit!A19)</f>
        <v/>
      </c>
      <c r="L19" s="41" t="str">
        <f>IF(Ruksit!L19="x","",Ruksit!A19)</f>
        <v/>
      </c>
      <c r="M19" s="42" t="str">
        <f>IF(Ruksit!M19="x","",Ruksit!A19)</f>
        <v/>
      </c>
      <c r="N19" s="41" t="str">
        <f>IF(Ruksit!N19="x","",Ruksit!A19)</f>
        <v/>
      </c>
      <c r="O19" s="42" t="str">
        <f>IF(Ruksit!O19="x","",Ruksit!A19)</f>
        <v/>
      </c>
      <c r="P19" s="41" t="str">
        <f>IF(Ruksit!P19="x","",Ruksit!A19)</f>
        <v/>
      </c>
      <c r="Q19" s="42" t="str">
        <f>IF(Ruksit!Q19="x","",Ruksit!A19)</f>
        <v/>
      </c>
      <c r="R19" s="41" t="str">
        <f>IF(Ruksit!R19="x","",Ruksit!A19)</f>
        <v/>
      </c>
      <c r="S19" s="42" t="str">
        <f>IF(Ruksit!S19="x","",Ruksit!A19)</f>
        <v/>
      </c>
      <c r="T19" s="41" t="str">
        <f>IF(Ruksit!T19="x","",Ruksit!A19)</f>
        <v/>
      </c>
      <c r="U19" s="42" t="str">
        <f>IF(Ruksit!U19="x","",Ruksit!A19)</f>
        <v/>
      </c>
    </row>
    <row r="20" spans="1:21" x14ac:dyDescent="0.2">
      <c r="A20" t="s">
        <v>67</v>
      </c>
      <c r="B20" s="41" t="str">
        <f>IF(Ruksit!B20="x","",Ruksit!A20)</f>
        <v>Amerikanhaapana</v>
      </c>
      <c r="C20" s="45" t="str">
        <f>IF(Ruksit!C20="x","",Ruksit!A20)</f>
        <v/>
      </c>
      <c r="D20" s="41" t="str">
        <f>IF(Ruksit!D20="x","",Ruksit!A20)</f>
        <v>Amerikanhaapana</v>
      </c>
      <c r="E20" s="42" t="str">
        <f>IF(Ruksit!E20="x","",Ruksit!A20)</f>
        <v>Amerikanhaapana</v>
      </c>
      <c r="F20" s="41" t="str">
        <f>IF(Ruksit!F20="x","",Ruksit!A20)</f>
        <v>Amerikanhaapana</v>
      </c>
      <c r="G20" s="42" t="str">
        <f>IF(Ruksit!G20="x","",Ruksit!A20)</f>
        <v/>
      </c>
      <c r="H20" s="41" t="str">
        <f>IF(Ruksit!H20="x","",Ruksit!A20)</f>
        <v/>
      </c>
      <c r="I20" s="42" t="str">
        <f>IF(Ruksit!I20="x","",Ruksit!A20)</f>
        <v>Amerikanhaapana</v>
      </c>
      <c r="J20" s="41" t="str">
        <f>IF(Ruksit!J20="x","",Ruksit!A20)</f>
        <v>Amerikanhaapana</v>
      </c>
      <c r="K20" s="46" t="str">
        <f>IF(Ruksit!K20="x","",Ruksit!A20)</f>
        <v>Amerikanhaapana</v>
      </c>
      <c r="L20" s="41" t="str">
        <f>IF(Ruksit!L20="x","",Ruksit!A20)</f>
        <v/>
      </c>
      <c r="M20" s="42" t="str">
        <f>IF(Ruksit!M20="x","",Ruksit!A20)</f>
        <v>Amerikanhaapana</v>
      </c>
      <c r="N20" s="41" t="str">
        <f>IF(Ruksit!N20="x","",Ruksit!A20)</f>
        <v/>
      </c>
      <c r="O20" s="42" t="str">
        <f>IF(Ruksit!O20="x","",Ruksit!A20)</f>
        <v>Amerikanhaapana</v>
      </c>
      <c r="P20" s="41" t="str">
        <f>IF(Ruksit!P20="x","",Ruksit!A20)</f>
        <v/>
      </c>
      <c r="Q20" s="42" t="str">
        <f>IF(Ruksit!Q20="x","",Ruksit!A20)</f>
        <v/>
      </c>
      <c r="R20" s="41" t="str">
        <f>IF(Ruksit!R20="x","",Ruksit!A20)</f>
        <v>Amerikanhaapana</v>
      </c>
      <c r="S20" s="42" t="str">
        <f>IF(Ruksit!S20="x","",Ruksit!A20)</f>
        <v>Amerikanhaapana</v>
      </c>
      <c r="T20" s="41" t="str">
        <f>IF(Ruksit!T20="x","",Ruksit!A20)</f>
        <v>Amerikanhaapana</v>
      </c>
      <c r="U20" s="42" t="str">
        <f>IF(Ruksit!U20="x","",Ruksit!A20)</f>
        <v>Amerikanhaapana</v>
      </c>
    </row>
    <row r="21" spans="1:21" x14ac:dyDescent="0.2">
      <c r="A21" t="s">
        <v>68</v>
      </c>
      <c r="B21" s="41" t="str">
        <f>IF(Ruksit!B21="x","",Ruksit!A21)</f>
        <v/>
      </c>
      <c r="C21" s="45" t="str">
        <f>IF(Ruksit!C21="x","",Ruksit!A21)</f>
        <v/>
      </c>
      <c r="D21" s="41" t="str">
        <f>IF(Ruksit!D21="x","",Ruksit!A21)</f>
        <v/>
      </c>
      <c r="E21" s="42" t="str">
        <f>IF(Ruksit!E21="x","",Ruksit!A21)</f>
        <v/>
      </c>
      <c r="F21" s="41" t="str">
        <f>IF(Ruksit!F21="x","",Ruksit!A21)</f>
        <v/>
      </c>
      <c r="G21" s="42" t="str">
        <f>IF(Ruksit!G21="x","",Ruksit!A21)</f>
        <v/>
      </c>
      <c r="H21" s="41" t="str">
        <f>IF(Ruksit!H21="x","",Ruksit!A21)</f>
        <v/>
      </c>
      <c r="I21" s="42" t="str">
        <f>IF(Ruksit!I21="x","",Ruksit!A21)</f>
        <v/>
      </c>
      <c r="J21" s="41" t="str">
        <f>IF(Ruksit!J21="x","",Ruksit!A21)</f>
        <v/>
      </c>
      <c r="K21" s="46" t="str">
        <f>IF(Ruksit!K21="x","",Ruksit!A21)</f>
        <v/>
      </c>
      <c r="L21" s="41" t="str">
        <f>IF(Ruksit!L21="x","",Ruksit!A21)</f>
        <v/>
      </c>
      <c r="M21" s="42" t="str">
        <f>IF(Ruksit!M21="x","",Ruksit!A21)</f>
        <v/>
      </c>
      <c r="N21" s="41" t="str">
        <f>IF(Ruksit!N21="x","",Ruksit!A21)</f>
        <v/>
      </c>
      <c r="O21" s="42" t="str">
        <f>IF(Ruksit!O21="x","",Ruksit!A21)</f>
        <v>Harmaasorsa</v>
      </c>
      <c r="P21" s="41" t="str">
        <f>IF(Ruksit!P21="x","",Ruksit!A21)</f>
        <v/>
      </c>
      <c r="Q21" s="42" t="str">
        <f>IF(Ruksit!Q21="x","",Ruksit!A21)</f>
        <v/>
      </c>
      <c r="R21" s="41" t="str">
        <f>IF(Ruksit!R21="x","",Ruksit!A21)</f>
        <v/>
      </c>
      <c r="S21" s="42" t="str">
        <f>IF(Ruksit!S21="x","",Ruksit!A21)</f>
        <v/>
      </c>
      <c r="T21" s="41" t="str">
        <f>IF(Ruksit!T21="x","",Ruksit!A21)</f>
        <v/>
      </c>
      <c r="U21" s="42" t="str">
        <f>IF(Ruksit!U21="x","",Ruksit!A21)</f>
        <v/>
      </c>
    </row>
    <row r="22" spans="1:21" x14ac:dyDescent="0.2">
      <c r="A22" t="s">
        <v>69</v>
      </c>
      <c r="B22" s="41" t="str">
        <f>IF(Ruksit!B22="x","",Ruksit!A22)</f>
        <v/>
      </c>
      <c r="C22" s="45" t="str">
        <f>IF(Ruksit!C22="x","",Ruksit!A22)</f>
        <v/>
      </c>
      <c r="D22" s="41" t="str">
        <f>IF(Ruksit!D22="x","",Ruksit!A22)</f>
        <v/>
      </c>
      <c r="E22" s="42" t="str">
        <f>IF(Ruksit!E22="x","",Ruksit!A22)</f>
        <v/>
      </c>
      <c r="F22" s="41" t="str">
        <f>IF(Ruksit!F22="x","",Ruksit!A22)</f>
        <v/>
      </c>
      <c r="G22" s="42" t="str">
        <f>IF(Ruksit!G22="x","",Ruksit!A22)</f>
        <v/>
      </c>
      <c r="H22" s="41" t="str">
        <f>IF(Ruksit!H22="x","",Ruksit!A22)</f>
        <v/>
      </c>
      <c r="I22" s="42" t="str">
        <f>IF(Ruksit!I22="x","",Ruksit!A22)</f>
        <v/>
      </c>
      <c r="J22" s="41" t="str">
        <f>IF(Ruksit!J22="x","",Ruksit!A22)</f>
        <v/>
      </c>
      <c r="K22" s="46" t="str">
        <f>IF(Ruksit!K22="x","",Ruksit!A22)</f>
        <v/>
      </c>
      <c r="L22" s="41" t="str">
        <f>IF(Ruksit!L22="x","",Ruksit!A22)</f>
        <v/>
      </c>
      <c r="M22" s="42" t="str">
        <f>IF(Ruksit!M22="x","",Ruksit!A22)</f>
        <v/>
      </c>
      <c r="N22" s="41" t="str">
        <f>IF(Ruksit!N22="x","",Ruksit!A22)</f>
        <v/>
      </c>
      <c r="O22" s="42" t="str">
        <f>IF(Ruksit!O22="x","",Ruksit!A22)</f>
        <v/>
      </c>
      <c r="P22" s="41" t="str">
        <f>IF(Ruksit!P22="x","",Ruksit!A22)</f>
        <v/>
      </c>
      <c r="Q22" s="42" t="str">
        <f>IF(Ruksit!Q22="x","",Ruksit!A22)</f>
        <v/>
      </c>
      <c r="R22" s="41" t="str">
        <f>IF(Ruksit!R22="x","",Ruksit!A22)</f>
        <v/>
      </c>
      <c r="S22" s="42" t="str">
        <f>IF(Ruksit!S22="x","",Ruksit!A22)</f>
        <v/>
      </c>
      <c r="T22" s="41" t="str">
        <f>IF(Ruksit!T22="x","",Ruksit!A22)</f>
        <v/>
      </c>
      <c r="U22" s="42" t="str">
        <f>IF(Ruksit!U22="x","",Ruksit!A22)</f>
        <v/>
      </c>
    </row>
    <row r="23" spans="1:21" x14ac:dyDescent="0.2">
      <c r="A23" t="s">
        <v>70</v>
      </c>
      <c r="B23" s="41" t="str">
        <f>IF(Ruksit!B23="x","",Ruksit!A23)</f>
        <v>Amerikantavi</v>
      </c>
      <c r="C23" s="45" t="str">
        <f>IF(Ruksit!C23="x","",Ruksit!A23)</f>
        <v/>
      </c>
      <c r="D23" s="41" t="str">
        <f>IF(Ruksit!D23="x","",Ruksit!A23)</f>
        <v>Amerikantavi</v>
      </c>
      <c r="E23" s="42" t="str">
        <f>IF(Ruksit!E23="x","",Ruksit!A23)</f>
        <v>Amerikantavi</v>
      </c>
      <c r="F23" s="41" t="str">
        <f>IF(Ruksit!F23="x","",Ruksit!A23)</f>
        <v>Amerikantavi</v>
      </c>
      <c r="G23" s="42" t="str">
        <f>IF(Ruksit!G23="x","",Ruksit!A23)</f>
        <v>Amerikantavi</v>
      </c>
      <c r="H23" s="41" t="str">
        <f>IF(Ruksit!H23="x","",Ruksit!A23)</f>
        <v/>
      </c>
      <c r="I23" s="42" t="str">
        <f>IF(Ruksit!I23="x","",Ruksit!A23)</f>
        <v/>
      </c>
      <c r="J23" s="41" t="str">
        <f>IF(Ruksit!J23="x","",Ruksit!A23)</f>
        <v>Amerikantavi</v>
      </c>
      <c r="K23" s="46" t="str">
        <f>IF(Ruksit!K23="x","",Ruksit!A23)</f>
        <v>Amerikantavi</v>
      </c>
      <c r="L23" s="41" t="str">
        <f>IF(Ruksit!L23="x","",Ruksit!A23)</f>
        <v/>
      </c>
      <c r="M23" s="42" t="str">
        <f>IF(Ruksit!M23="x","",Ruksit!A23)</f>
        <v>Amerikantavi</v>
      </c>
      <c r="N23" s="41" t="str">
        <f>IF(Ruksit!N23="x","",Ruksit!A23)</f>
        <v/>
      </c>
      <c r="O23" s="42" t="str">
        <f>IF(Ruksit!O23="x","",Ruksit!A23)</f>
        <v>Amerikantavi</v>
      </c>
      <c r="P23" s="41" t="str">
        <f>IF(Ruksit!P23="x","",Ruksit!A23)</f>
        <v>Amerikantavi</v>
      </c>
      <c r="Q23" s="42" t="str">
        <f>IF(Ruksit!Q23="x","",Ruksit!A23)</f>
        <v/>
      </c>
      <c r="R23" s="41" t="str">
        <f>IF(Ruksit!R23="x","",Ruksit!A23)</f>
        <v/>
      </c>
      <c r="S23" s="42" t="str">
        <f>IF(Ruksit!S23="x","",Ruksit!A23)</f>
        <v>Amerikantavi</v>
      </c>
      <c r="T23" s="41" t="str">
        <f>IF(Ruksit!T23="x","",Ruksit!A23)</f>
        <v>Amerikantavi</v>
      </c>
      <c r="U23" s="42" t="str">
        <f>IF(Ruksit!U23="x","",Ruksit!A23)</f>
        <v>Amerikantavi</v>
      </c>
    </row>
    <row r="24" spans="1:21" x14ac:dyDescent="0.2">
      <c r="A24" t="s">
        <v>71</v>
      </c>
      <c r="B24" s="41" t="str">
        <f>IF(Ruksit!B24="x","",Ruksit!A24)</f>
        <v/>
      </c>
      <c r="C24" s="45" t="str">
        <f>IF(Ruksit!C24="x","",Ruksit!A24)</f>
        <v/>
      </c>
      <c r="D24" s="41" t="str">
        <f>IF(Ruksit!D24="x","",Ruksit!A24)</f>
        <v/>
      </c>
      <c r="E24" s="42" t="str">
        <f>IF(Ruksit!E24="x","",Ruksit!A24)</f>
        <v/>
      </c>
      <c r="F24" s="41" t="str">
        <f>IF(Ruksit!F24="x","",Ruksit!A24)</f>
        <v/>
      </c>
      <c r="G24" s="42" t="str">
        <f>IF(Ruksit!G24="x","",Ruksit!A24)</f>
        <v/>
      </c>
      <c r="H24" s="41" t="str">
        <f>IF(Ruksit!H24="x","",Ruksit!A24)</f>
        <v/>
      </c>
      <c r="I24" s="42" t="str">
        <f>IF(Ruksit!I24="x","",Ruksit!A24)</f>
        <v/>
      </c>
      <c r="J24" s="41" t="str">
        <f>IF(Ruksit!J24="x","",Ruksit!A24)</f>
        <v/>
      </c>
      <c r="K24" s="46" t="str">
        <f>IF(Ruksit!K24="x","",Ruksit!A24)</f>
        <v/>
      </c>
      <c r="L24" s="41" t="str">
        <f>IF(Ruksit!L24="x","",Ruksit!A24)</f>
        <v/>
      </c>
      <c r="M24" s="42" t="str">
        <f>IF(Ruksit!M24="x","",Ruksit!A24)</f>
        <v/>
      </c>
      <c r="N24" s="41" t="str">
        <f>IF(Ruksit!N24="x","",Ruksit!A24)</f>
        <v/>
      </c>
      <c r="O24" s="42" t="str">
        <f>IF(Ruksit!O24="x","",Ruksit!A24)</f>
        <v/>
      </c>
      <c r="P24" s="41" t="str">
        <f>IF(Ruksit!P24="x","",Ruksit!A24)</f>
        <v/>
      </c>
      <c r="Q24" s="42" t="str">
        <f>IF(Ruksit!Q24="x","",Ruksit!A24)</f>
        <v/>
      </c>
      <c r="R24" s="41" t="str">
        <f>IF(Ruksit!R24="x","",Ruksit!A24)</f>
        <v/>
      </c>
      <c r="S24" s="42" t="str">
        <f>IF(Ruksit!S24="x","",Ruksit!A24)</f>
        <v/>
      </c>
      <c r="T24" s="41" t="str">
        <f>IF(Ruksit!T24="x","",Ruksit!A24)</f>
        <v/>
      </c>
      <c r="U24" s="42" t="str">
        <f>IF(Ruksit!U24="x","",Ruksit!A24)</f>
        <v/>
      </c>
    </row>
    <row r="25" spans="1:21" x14ac:dyDescent="0.2">
      <c r="A25" t="s">
        <v>72</v>
      </c>
      <c r="B25" s="41" t="str">
        <f>IF(Ruksit!B25="x","",Ruksit!A25)</f>
        <v/>
      </c>
      <c r="C25" s="45" t="str">
        <f>IF(Ruksit!C25="x","",Ruksit!A25)</f>
        <v/>
      </c>
      <c r="D25" s="41" t="str">
        <f>IF(Ruksit!D25="x","",Ruksit!A25)</f>
        <v/>
      </c>
      <c r="E25" s="42" t="str">
        <f>IF(Ruksit!E25="x","",Ruksit!A25)</f>
        <v/>
      </c>
      <c r="F25" s="41" t="str">
        <f>IF(Ruksit!F25="x","",Ruksit!A25)</f>
        <v/>
      </c>
      <c r="G25" s="42" t="str">
        <f>IF(Ruksit!G25="x","",Ruksit!A25)</f>
        <v/>
      </c>
      <c r="H25" s="41" t="str">
        <f>IF(Ruksit!H25="x","",Ruksit!A25)</f>
        <v/>
      </c>
      <c r="I25" s="42" t="str">
        <f>IF(Ruksit!I25="x","",Ruksit!A25)</f>
        <v/>
      </c>
      <c r="J25" s="41" t="str">
        <f>IF(Ruksit!J25="x","",Ruksit!A25)</f>
        <v/>
      </c>
      <c r="K25" s="46" t="str">
        <f>IF(Ruksit!K25="x","",Ruksit!A25)</f>
        <v/>
      </c>
      <c r="L25" s="41" t="str">
        <f>IF(Ruksit!L25="x","",Ruksit!A25)</f>
        <v/>
      </c>
      <c r="M25" s="42" t="str">
        <f>IF(Ruksit!M25="x","",Ruksit!A25)</f>
        <v/>
      </c>
      <c r="N25" s="41" t="str">
        <f>IF(Ruksit!N25="x","",Ruksit!A25)</f>
        <v/>
      </c>
      <c r="O25" s="42" t="str">
        <f>IF(Ruksit!O25="x","",Ruksit!A25)</f>
        <v/>
      </c>
      <c r="P25" s="41" t="str">
        <f>IF(Ruksit!P25="x","",Ruksit!A25)</f>
        <v/>
      </c>
      <c r="Q25" s="42" t="str">
        <f>IF(Ruksit!Q25="x","",Ruksit!A25)</f>
        <v/>
      </c>
      <c r="R25" s="41" t="str">
        <f>IF(Ruksit!R25="x","",Ruksit!A25)</f>
        <v/>
      </c>
      <c r="S25" s="42" t="str">
        <f>IF(Ruksit!S25="x","",Ruksit!A25)</f>
        <v/>
      </c>
      <c r="T25" s="41" t="str">
        <f>IF(Ruksit!T25="x","",Ruksit!A25)</f>
        <v/>
      </c>
      <c r="U25" s="42" t="str">
        <f>IF(Ruksit!U25="x","",Ruksit!A25)</f>
        <v/>
      </c>
    </row>
    <row r="26" spans="1:21" x14ac:dyDescent="0.2">
      <c r="A26" t="s">
        <v>73</v>
      </c>
      <c r="B26" s="41" t="str">
        <f>IF(Ruksit!B26="x","",Ruksit!A26)</f>
        <v/>
      </c>
      <c r="C26" s="45" t="str">
        <f>IF(Ruksit!C26="x","",Ruksit!A26)</f>
        <v/>
      </c>
      <c r="D26" s="41" t="str">
        <f>IF(Ruksit!D26="x","",Ruksit!A26)</f>
        <v/>
      </c>
      <c r="E26" s="42" t="str">
        <f>IF(Ruksit!E26="x","",Ruksit!A26)</f>
        <v/>
      </c>
      <c r="F26" s="41" t="str">
        <f>IF(Ruksit!F26="x","",Ruksit!A26)</f>
        <v/>
      </c>
      <c r="G26" s="42" t="str">
        <f>IF(Ruksit!G26="x","",Ruksit!A26)</f>
        <v/>
      </c>
      <c r="H26" s="41" t="str">
        <f>IF(Ruksit!H26="x","",Ruksit!A26)</f>
        <v/>
      </c>
      <c r="I26" s="42" t="str">
        <f>IF(Ruksit!I26="x","",Ruksit!A26)</f>
        <v/>
      </c>
      <c r="J26" s="41" t="str">
        <f>IF(Ruksit!J26="x","",Ruksit!A26)</f>
        <v/>
      </c>
      <c r="K26" s="46" t="str">
        <f>IF(Ruksit!K26="x","",Ruksit!A26)</f>
        <v/>
      </c>
      <c r="L26" s="41" t="str">
        <f>IF(Ruksit!L26="x","",Ruksit!A26)</f>
        <v/>
      </c>
      <c r="M26" s="42" t="str">
        <f>IF(Ruksit!M26="x","",Ruksit!A26)</f>
        <v/>
      </c>
      <c r="N26" s="41" t="str">
        <f>IF(Ruksit!N26="x","",Ruksit!A26)</f>
        <v/>
      </c>
      <c r="O26" s="42" t="str">
        <f>IF(Ruksit!O26="x","",Ruksit!A26)</f>
        <v/>
      </c>
      <c r="P26" s="41" t="str">
        <f>IF(Ruksit!P26="x","",Ruksit!A26)</f>
        <v/>
      </c>
      <c r="Q26" s="42" t="str">
        <f>IF(Ruksit!Q26="x","",Ruksit!A26)</f>
        <v/>
      </c>
      <c r="R26" s="41" t="str">
        <f>IF(Ruksit!R26="x","",Ruksit!A26)</f>
        <v/>
      </c>
      <c r="S26" s="42" t="str">
        <f>IF(Ruksit!S26="x","",Ruksit!A26)</f>
        <v/>
      </c>
      <c r="T26" s="41" t="str">
        <f>IF(Ruksit!T26="x","",Ruksit!A26)</f>
        <v/>
      </c>
      <c r="U26" s="42" t="str">
        <f>IF(Ruksit!U26="x","",Ruksit!A26)</f>
        <v/>
      </c>
    </row>
    <row r="27" spans="1:21" x14ac:dyDescent="0.2">
      <c r="A27" t="s">
        <v>74</v>
      </c>
      <c r="B27" s="41" t="str">
        <f>IF(Ruksit!B27="x","",Ruksit!A27)</f>
        <v>Sinisiipitavi</v>
      </c>
      <c r="C27" s="45" t="str">
        <f>IF(Ruksit!C27="x","",Ruksit!A27)</f>
        <v>Sinisiipitavi</v>
      </c>
      <c r="D27" s="41" t="str">
        <f>IF(Ruksit!D27="x","",Ruksit!A27)</f>
        <v>Sinisiipitavi</v>
      </c>
      <c r="E27" s="42" t="str">
        <f>IF(Ruksit!E27="x","",Ruksit!A27)</f>
        <v>Sinisiipitavi</v>
      </c>
      <c r="F27" s="41" t="str">
        <f>IF(Ruksit!F27="x","",Ruksit!A27)</f>
        <v>Sinisiipitavi</v>
      </c>
      <c r="G27" s="42" t="str">
        <f>IF(Ruksit!G27="x","",Ruksit!A27)</f>
        <v>Sinisiipitavi</v>
      </c>
      <c r="H27" s="41" t="str">
        <f>IF(Ruksit!H27="x","",Ruksit!A27)</f>
        <v/>
      </c>
      <c r="I27" s="42" t="str">
        <f>IF(Ruksit!I27="x","",Ruksit!A27)</f>
        <v>Sinisiipitavi</v>
      </c>
      <c r="J27" s="41" t="str">
        <f>IF(Ruksit!J27="x","",Ruksit!A27)</f>
        <v>Sinisiipitavi</v>
      </c>
      <c r="K27" s="46" t="str">
        <f>IF(Ruksit!K27="x","",Ruksit!A27)</f>
        <v>Sinisiipitavi</v>
      </c>
      <c r="L27" s="41" t="str">
        <f>IF(Ruksit!L27="x","",Ruksit!A27)</f>
        <v/>
      </c>
      <c r="M27" s="42" t="str">
        <f>IF(Ruksit!M27="x","",Ruksit!A27)</f>
        <v>Sinisiipitavi</v>
      </c>
      <c r="N27" s="41" t="str">
        <f>IF(Ruksit!N27="x","",Ruksit!A27)</f>
        <v>Sinisiipitavi</v>
      </c>
      <c r="O27" s="42" t="str">
        <f>IF(Ruksit!O27="x","",Ruksit!A27)</f>
        <v>Sinisiipitavi</v>
      </c>
      <c r="P27" s="41" t="str">
        <f>IF(Ruksit!P27="x","",Ruksit!A27)</f>
        <v>Sinisiipitavi</v>
      </c>
      <c r="Q27" s="42" t="str">
        <f>IF(Ruksit!Q27="x","",Ruksit!A27)</f>
        <v>Sinisiipitavi</v>
      </c>
      <c r="R27" s="41" t="str">
        <f>IF(Ruksit!R27="x","",Ruksit!A27)</f>
        <v>Sinisiipitavi</v>
      </c>
      <c r="S27" s="42" t="str">
        <f>IF(Ruksit!S27="x","",Ruksit!A27)</f>
        <v>Sinisiipitavi</v>
      </c>
      <c r="T27" s="41" t="str">
        <f>IF(Ruksit!T27="x","",Ruksit!A27)</f>
        <v>Sinisiipitavi</v>
      </c>
      <c r="U27" s="42" t="str">
        <f>IF(Ruksit!U27="x","",Ruksit!A27)</f>
        <v>Sinisiipitavi</v>
      </c>
    </row>
    <row r="28" spans="1:21" x14ac:dyDescent="0.2">
      <c r="A28" t="s">
        <v>75</v>
      </c>
      <c r="B28" s="41" t="str">
        <f>IF(Ruksit!B28="x","",Ruksit!A28)</f>
        <v/>
      </c>
      <c r="C28" s="45" t="str">
        <f>IF(Ruksit!C28="x","",Ruksit!A28)</f>
        <v/>
      </c>
      <c r="D28" s="41" t="str">
        <f>IF(Ruksit!D28="x","",Ruksit!A28)</f>
        <v/>
      </c>
      <c r="E28" s="42" t="str">
        <f>IF(Ruksit!E28="x","",Ruksit!A28)</f>
        <v/>
      </c>
      <c r="F28" s="41" t="str">
        <f>IF(Ruksit!F28="x","",Ruksit!A28)</f>
        <v/>
      </c>
      <c r="G28" s="42" t="str">
        <f>IF(Ruksit!G28="x","",Ruksit!A28)</f>
        <v/>
      </c>
      <c r="H28" s="41" t="str">
        <f>IF(Ruksit!H28="x","",Ruksit!A28)</f>
        <v/>
      </c>
      <c r="I28" s="42" t="str">
        <f>IF(Ruksit!I28="x","",Ruksit!A28)</f>
        <v/>
      </c>
      <c r="J28" s="41" t="str">
        <f>IF(Ruksit!J28="x","",Ruksit!A28)</f>
        <v/>
      </c>
      <c r="K28" s="46" t="str">
        <f>IF(Ruksit!K28="x","",Ruksit!A28)</f>
        <v/>
      </c>
      <c r="L28" s="41" t="str">
        <f>IF(Ruksit!L28="x","",Ruksit!A28)</f>
        <v/>
      </c>
      <c r="M28" s="42" t="str">
        <f>IF(Ruksit!M28="x","",Ruksit!A28)</f>
        <v/>
      </c>
      <c r="N28" s="41" t="str">
        <f>IF(Ruksit!N28="x","",Ruksit!A28)</f>
        <v/>
      </c>
      <c r="O28" s="42" t="str">
        <f>IF(Ruksit!O28="x","",Ruksit!A28)</f>
        <v/>
      </c>
      <c r="P28" s="41" t="str">
        <f>IF(Ruksit!P28="x","",Ruksit!A28)</f>
        <v/>
      </c>
      <c r="Q28" s="42" t="str">
        <f>IF(Ruksit!Q28="x","",Ruksit!A28)</f>
        <v/>
      </c>
      <c r="R28" s="41" t="str">
        <f>IF(Ruksit!R28="x","",Ruksit!A28)</f>
        <v/>
      </c>
      <c r="S28" s="42" t="str">
        <f>IF(Ruksit!S28="x","",Ruksit!A28)</f>
        <v/>
      </c>
      <c r="T28" s="41" t="str">
        <f>IF(Ruksit!T28="x","",Ruksit!A28)</f>
        <v/>
      </c>
      <c r="U28" s="42" t="str">
        <f>IF(Ruksit!U28="x","",Ruksit!A28)</f>
        <v/>
      </c>
    </row>
    <row r="29" spans="1:21" x14ac:dyDescent="0.2">
      <c r="A29" t="s">
        <v>76</v>
      </c>
      <c r="B29" s="41" t="str">
        <f>IF(Ruksit!B29="x","",Ruksit!A29)</f>
        <v>Punapäänarsku</v>
      </c>
      <c r="C29" s="45" t="str">
        <f>IF(Ruksit!C29="x","",Ruksit!A29)</f>
        <v/>
      </c>
      <c r="D29" s="41" t="str">
        <f>IF(Ruksit!D29="x","",Ruksit!A29)</f>
        <v>Punapäänarsku</v>
      </c>
      <c r="E29" s="42" t="str">
        <f>IF(Ruksit!E29="x","",Ruksit!A29)</f>
        <v/>
      </c>
      <c r="F29" s="41" t="str">
        <f>IF(Ruksit!F29="x","",Ruksit!A29)</f>
        <v>Punapäänarsku</v>
      </c>
      <c r="G29" s="42" t="str">
        <f>IF(Ruksit!G29="x","",Ruksit!A29)</f>
        <v/>
      </c>
      <c r="H29" s="41" t="str">
        <f>IF(Ruksit!H29="x","",Ruksit!A29)</f>
        <v/>
      </c>
      <c r="I29" s="42" t="str">
        <f>IF(Ruksit!I29="x","",Ruksit!A29)</f>
        <v>Punapäänarsku</v>
      </c>
      <c r="J29" s="41" t="str">
        <f>IF(Ruksit!J29="x","",Ruksit!A29)</f>
        <v>Punapäänarsku</v>
      </c>
      <c r="K29" s="46" t="str">
        <f>IF(Ruksit!K29="x","",Ruksit!A29)</f>
        <v>Punapäänarsku</v>
      </c>
      <c r="L29" s="41" t="str">
        <f>IF(Ruksit!L29="x","",Ruksit!A29)</f>
        <v/>
      </c>
      <c r="M29" s="42" t="str">
        <f>IF(Ruksit!M29="x","",Ruksit!A29)</f>
        <v>Punapäänarsku</v>
      </c>
      <c r="N29" s="41" t="str">
        <f>IF(Ruksit!N29="x","",Ruksit!A29)</f>
        <v>Punapäänarsku</v>
      </c>
      <c r="O29" s="42" t="str">
        <f>IF(Ruksit!O29="x","",Ruksit!A29)</f>
        <v>Punapäänarsku</v>
      </c>
      <c r="P29" s="41" t="str">
        <f>IF(Ruksit!P29="x","",Ruksit!A29)</f>
        <v/>
      </c>
      <c r="Q29" s="42" t="str">
        <f>IF(Ruksit!Q29="x","",Ruksit!A29)</f>
        <v/>
      </c>
      <c r="R29" s="41" t="str">
        <f>IF(Ruksit!R29="x","",Ruksit!A29)</f>
        <v>Punapäänarsku</v>
      </c>
      <c r="S29" s="42" t="str">
        <f>IF(Ruksit!S29="x","",Ruksit!A29)</f>
        <v>Punapäänarsku</v>
      </c>
      <c r="T29" s="41" t="str">
        <f>IF(Ruksit!T29="x","",Ruksit!A29)</f>
        <v>Punapäänarsku</v>
      </c>
      <c r="U29" s="42" t="str">
        <f>IF(Ruksit!U29="x","",Ruksit!A29)</f>
        <v>Punapäänarsku</v>
      </c>
    </row>
    <row r="30" spans="1:21" x14ac:dyDescent="0.2">
      <c r="A30" t="s">
        <v>77</v>
      </c>
      <c r="B30" s="41" t="str">
        <f>IF(Ruksit!B30="x","",Ruksit!A30)</f>
        <v/>
      </c>
      <c r="C30" s="45" t="str">
        <f>IF(Ruksit!C30="x","",Ruksit!A30)</f>
        <v/>
      </c>
      <c r="D30" s="41" t="str">
        <f>IF(Ruksit!D30="x","",Ruksit!A30)</f>
        <v/>
      </c>
      <c r="E30" s="42" t="str">
        <f>IF(Ruksit!E30="x","",Ruksit!A30)</f>
        <v/>
      </c>
      <c r="F30" s="41" t="str">
        <f>IF(Ruksit!F30="x","",Ruksit!A30)</f>
        <v/>
      </c>
      <c r="G30" s="42" t="str">
        <f>IF(Ruksit!G30="x","",Ruksit!A30)</f>
        <v/>
      </c>
      <c r="H30" s="41" t="str">
        <f>IF(Ruksit!H30="x","",Ruksit!A30)</f>
        <v/>
      </c>
      <c r="I30" s="42" t="str">
        <f>IF(Ruksit!I30="x","",Ruksit!A30)</f>
        <v/>
      </c>
      <c r="J30" s="41" t="str">
        <f>IF(Ruksit!J30="x","",Ruksit!A30)</f>
        <v/>
      </c>
      <c r="K30" s="46" t="str">
        <f>IF(Ruksit!K30="x","",Ruksit!A30)</f>
        <v/>
      </c>
      <c r="L30" s="41" t="str">
        <f>IF(Ruksit!L30="x","",Ruksit!A30)</f>
        <v/>
      </c>
      <c r="M30" s="42" t="str">
        <f>IF(Ruksit!M30="x","",Ruksit!A30)</f>
        <v/>
      </c>
      <c r="N30" s="41" t="str">
        <f>IF(Ruksit!N30="x","",Ruksit!A30)</f>
        <v/>
      </c>
      <c r="O30" s="42" t="str">
        <f>IF(Ruksit!O30="x","",Ruksit!A30)</f>
        <v/>
      </c>
      <c r="P30" s="41" t="str">
        <f>IF(Ruksit!P30="x","",Ruksit!A30)</f>
        <v/>
      </c>
      <c r="Q30" s="42" t="str">
        <f>IF(Ruksit!Q30="x","",Ruksit!A30)</f>
        <v/>
      </c>
      <c r="R30" s="41" t="str">
        <f>IF(Ruksit!R30="x","",Ruksit!A30)</f>
        <v/>
      </c>
      <c r="S30" s="42" t="str">
        <f>IF(Ruksit!S30="x","",Ruksit!A30)</f>
        <v/>
      </c>
      <c r="T30" s="41" t="str">
        <f>IF(Ruksit!T30="x","",Ruksit!A30)</f>
        <v/>
      </c>
      <c r="U30" s="42" t="str">
        <f>IF(Ruksit!U30="x","",Ruksit!A30)</f>
        <v/>
      </c>
    </row>
    <row r="31" spans="1:21" x14ac:dyDescent="0.2">
      <c r="A31" t="s">
        <v>78</v>
      </c>
      <c r="B31" s="41" t="str">
        <f>IF(Ruksit!B31="x","",Ruksit!A31)</f>
        <v>Amerikantukkasotka</v>
      </c>
      <c r="C31" s="45" t="str">
        <f>IF(Ruksit!C31="x","",Ruksit!A31)</f>
        <v/>
      </c>
      <c r="D31" s="41" t="str">
        <f>IF(Ruksit!D31="x","",Ruksit!A31)</f>
        <v>Amerikantukkasotka</v>
      </c>
      <c r="E31" s="42" t="str">
        <f>IF(Ruksit!E31="x","",Ruksit!A31)</f>
        <v>Amerikantukkasotka</v>
      </c>
      <c r="F31" s="41" t="str">
        <f>IF(Ruksit!F31="x","",Ruksit!A31)</f>
        <v>Amerikantukkasotka</v>
      </c>
      <c r="G31" s="42" t="str">
        <f>IF(Ruksit!G31="x","",Ruksit!A31)</f>
        <v>Amerikantukkasotka</v>
      </c>
      <c r="H31" s="41" t="str">
        <f>IF(Ruksit!H31="x","",Ruksit!A31)</f>
        <v>Amerikantukkasotka</v>
      </c>
      <c r="I31" s="42" t="str">
        <f>IF(Ruksit!I31="x","",Ruksit!A31)</f>
        <v>Amerikantukkasotka</v>
      </c>
      <c r="J31" s="41" t="str">
        <f>IF(Ruksit!J31="x","",Ruksit!A31)</f>
        <v>Amerikantukkasotka</v>
      </c>
      <c r="K31" s="46" t="str">
        <f>IF(Ruksit!K31="x","",Ruksit!A31)</f>
        <v>Amerikantukkasotka</v>
      </c>
      <c r="L31" s="41" t="str">
        <f>IF(Ruksit!L31="x","",Ruksit!A31)</f>
        <v>Amerikantukkasotka</v>
      </c>
      <c r="M31" s="42" t="str">
        <f>IF(Ruksit!M31="x","",Ruksit!A31)</f>
        <v/>
      </c>
      <c r="N31" s="41" t="str">
        <f>IF(Ruksit!N31="x","",Ruksit!A31)</f>
        <v>Amerikantukkasotka</v>
      </c>
      <c r="O31" s="42" t="str">
        <f>IF(Ruksit!O31="x","",Ruksit!A31)</f>
        <v>Amerikantukkasotka</v>
      </c>
      <c r="P31" s="41" t="str">
        <f>IF(Ruksit!P31="x","",Ruksit!A31)</f>
        <v>Amerikantukkasotka</v>
      </c>
      <c r="Q31" s="42" t="str">
        <f>IF(Ruksit!Q31="x","",Ruksit!A31)</f>
        <v>Amerikantukkasotka</v>
      </c>
      <c r="R31" s="41" t="str">
        <f>IF(Ruksit!R31="x","",Ruksit!A31)</f>
        <v>Amerikantukkasotka</v>
      </c>
      <c r="S31" s="42" t="str">
        <f>IF(Ruksit!S31="x","",Ruksit!A31)</f>
        <v>Amerikantukkasotka</v>
      </c>
      <c r="T31" s="41" t="str">
        <f>IF(Ruksit!T31="x","",Ruksit!A31)</f>
        <v>Amerikantukkasotka</v>
      </c>
      <c r="U31" s="42" t="str">
        <f>IF(Ruksit!U31="x","",Ruksit!A31)</f>
        <v>Amerikantukkasotka</v>
      </c>
    </row>
    <row r="32" spans="1:21" x14ac:dyDescent="0.2">
      <c r="A32" t="s">
        <v>79</v>
      </c>
      <c r="B32" s="41" t="str">
        <f>IF(Ruksit!B32="x","",Ruksit!A32)</f>
        <v/>
      </c>
      <c r="C32" s="45" t="str">
        <f>IF(Ruksit!C32="x","",Ruksit!A32)</f>
        <v/>
      </c>
      <c r="D32" s="41" t="str">
        <f>IF(Ruksit!D32="x","",Ruksit!A32)</f>
        <v/>
      </c>
      <c r="E32" s="42" t="str">
        <f>IF(Ruksit!E32="x","",Ruksit!A32)</f>
        <v/>
      </c>
      <c r="F32" s="41" t="str">
        <f>IF(Ruksit!F32="x","",Ruksit!A32)</f>
        <v/>
      </c>
      <c r="G32" s="42" t="str">
        <f>IF(Ruksit!G32="x","",Ruksit!A32)</f>
        <v/>
      </c>
      <c r="H32" s="41" t="str">
        <f>IF(Ruksit!H32="x","",Ruksit!A32)</f>
        <v/>
      </c>
      <c r="I32" s="42" t="str">
        <f>IF(Ruksit!I32="x","",Ruksit!A32)</f>
        <v/>
      </c>
      <c r="J32" s="41" t="str">
        <f>IF(Ruksit!J32="x","",Ruksit!A32)</f>
        <v/>
      </c>
      <c r="K32" s="46" t="str">
        <f>IF(Ruksit!K32="x","",Ruksit!A32)</f>
        <v/>
      </c>
      <c r="L32" s="41" t="str">
        <f>IF(Ruksit!L32="x","",Ruksit!A32)</f>
        <v/>
      </c>
      <c r="M32" s="42" t="str">
        <f>IF(Ruksit!M32="x","",Ruksit!A32)</f>
        <v/>
      </c>
      <c r="N32" s="41" t="str">
        <f>IF(Ruksit!N32="x","",Ruksit!A32)</f>
        <v/>
      </c>
      <c r="O32" s="42" t="str">
        <f>IF(Ruksit!O32="x","",Ruksit!A32)</f>
        <v/>
      </c>
      <c r="P32" s="41" t="str">
        <f>IF(Ruksit!P32="x","",Ruksit!A32)</f>
        <v/>
      </c>
      <c r="Q32" s="42" t="str">
        <f>IF(Ruksit!Q32="x","",Ruksit!A32)</f>
        <v/>
      </c>
      <c r="R32" s="41" t="str">
        <f>IF(Ruksit!R32="x","",Ruksit!A32)</f>
        <v/>
      </c>
      <c r="S32" s="42" t="str">
        <f>IF(Ruksit!S32="x","",Ruksit!A32)</f>
        <v/>
      </c>
      <c r="T32" s="41" t="str">
        <f>IF(Ruksit!T32="x","",Ruksit!A32)</f>
        <v/>
      </c>
      <c r="U32" s="42" t="str">
        <f>IF(Ruksit!U32="x","",Ruksit!A32)</f>
        <v/>
      </c>
    </row>
    <row r="33" spans="1:21" x14ac:dyDescent="0.2">
      <c r="A33" t="s">
        <v>80</v>
      </c>
      <c r="B33" s="41" t="str">
        <f>IF(Ruksit!B33="x","",Ruksit!A33)</f>
        <v/>
      </c>
      <c r="C33" s="45" t="str">
        <f>IF(Ruksit!C33="x","",Ruksit!A33)</f>
        <v/>
      </c>
      <c r="D33" s="41" t="str">
        <f>IF(Ruksit!D33="x","",Ruksit!A33)</f>
        <v/>
      </c>
      <c r="E33" s="42" t="str">
        <f>IF(Ruksit!E33="x","",Ruksit!A33)</f>
        <v/>
      </c>
      <c r="F33" s="41" t="str">
        <f>IF(Ruksit!F33="x","",Ruksit!A33)</f>
        <v/>
      </c>
      <c r="G33" s="42" t="str">
        <f>IF(Ruksit!G33="x","",Ruksit!A33)</f>
        <v/>
      </c>
      <c r="H33" s="41" t="str">
        <f>IF(Ruksit!H33="x","",Ruksit!A33)</f>
        <v/>
      </c>
      <c r="I33" s="42" t="str">
        <f>IF(Ruksit!I33="x","",Ruksit!A33)</f>
        <v>Lapasotka</v>
      </c>
      <c r="J33" s="41" t="str">
        <f>IF(Ruksit!J33="x","",Ruksit!A33)</f>
        <v/>
      </c>
      <c r="K33" s="46" t="str">
        <f>IF(Ruksit!K33="x","",Ruksit!A33)</f>
        <v/>
      </c>
      <c r="L33" s="41" t="str">
        <f>IF(Ruksit!L33="x","",Ruksit!A33)</f>
        <v/>
      </c>
      <c r="M33" s="42" t="str">
        <f>IF(Ruksit!M33="x","",Ruksit!A33)</f>
        <v/>
      </c>
      <c r="N33" s="41" t="str">
        <f>IF(Ruksit!N33="x","",Ruksit!A33)</f>
        <v/>
      </c>
      <c r="O33" s="42" t="str">
        <f>IF(Ruksit!O33="x","",Ruksit!A33)</f>
        <v>Lapasotka</v>
      </c>
      <c r="P33" s="41" t="str">
        <f>IF(Ruksit!P33="x","",Ruksit!A33)</f>
        <v/>
      </c>
      <c r="Q33" s="42" t="str">
        <f>IF(Ruksit!Q33="x","",Ruksit!A33)</f>
        <v/>
      </c>
      <c r="R33" s="41" t="str">
        <f>IF(Ruksit!R33="x","",Ruksit!A33)</f>
        <v/>
      </c>
      <c r="S33" s="42" t="str">
        <f>IF(Ruksit!S33="x","",Ruksit!A33)</f>
        <v/>
      </c>
      <c r="T33" s="41" t="str">
        <f>IF(Ruksit!T33="x","",Ruksit!A33)</f>
        <v>Lapasotka</v>
      </c>
      <c r="U33" s="42" t="str">
        <f>IF(Ruksit!U33="x","",Ruksit!A33)</f>
        <v/>
      </c>
    </row>
    <row r="34" spans="1:21" x14ac:dyDescent="0.2">
      <c r="A34" t="s">
        <v>81</v>
      </c>
      <c r="B34" s="41" t="str">
        <f>IF(Ruksit!B34="x","",Ruksit!A34)</f>
        <v>Haahka</v>
      </c>
      <c r="C34" s="45" t="str">
        <f>IF(Ruksit!C34="x","",Ruksit!A34)</f>
        <v/>
      </c>
      <c r="D34" s="41" t="str">
        <f>IF(Ruksit!D34="x","",Ruksit!A34)</f>
        <v/>
      </c>
      <c r="E34" s="42" t="str">
        <f>IF(Ruksit!E34="x","",Ruksit!A34)</f>
        <v/>
      </c>
      <c r="F34" s="41" t="str">
        <f>IF(Ruksit!F34="x","",Ruksit!A34)</f>
        <v>Haahka</v>
      </c>
      <c r="G34" s="42" t="str">
        <f>IF(Ruksit!G34="x","",Ruksit!A34)</f>
        <v/>
      </c>
      <c r="H34" s="41" t="str">
        <f>IF(Ruksit!H34="x","",Ruksit!A34)</f>
        <v/>
      </c>
      <c r="I34" s="42" t="str">
        <f>IF(Ruksit!I34="x","",Ruksit!A34)</f>
        <v>Haahka</v>
      </c>
      <c r="J34" s="41" t="str">
        <f>IF(Ruksit!J34="x","",Ruksit!A34)</f>
        <v/>
      </c>
      <c r="K34" s="46" t="str">
        <f>IF(Ruksit!K34="x","",Ruksit!A34)</f>
        <v>Haahka</v>
      </c>
      <c r="L34" s="41" t="str">
        <f>IF(Ruksit!L34="x","",Ruksit!A34)</f>
        <v/>
      </c>
      <c r="M34" s="42" t="str">
        <f>IF(Ruksit!M34="x","",Ruksit!A34)</f>
        <v>Haahka</v>
      </c>
      <c r="N34" s="41" t="str">
        <f>IF(Ruksit!N34="x","",Ruksit!A34)</f>
        <v/>
      </c>
      <c r="O34" s="42" t="str">
        <f>IF(Ruksit!O34="x","",Ruksit!A34)</f>
        <v>Haahka</v>
      </c>
      <c r="P34" s="41" t="str">
        <f>IF(Ruksit!P34="x","",Ruksit!A34)</f>
        <v/>
      </c>
      <c r="Q34" s="42" t="str">
        <f>IF(Ruksit!Q34="x","",Ruksit!A34)</f>
        <v/>
      </c>
      <c r="R34" s="41" t="str">
        <f>IF(Ruksit!R34="x","",Ruksit!A34)</f>
        <v>Haahka</v>
      </c>
      <c r="S34" s="42" t="str">
        <f>IF(Ruksit!S34="x","",Ruksit!A34)</f>
        <v>Haahka</v>
      </c>
      <c r="T34" s="41" t="str">
        <f>IF(Ruksit!T34="x","",Ruksit!A34)</f>
        <v/>
      </c>
      <c r="U34" s="42" t="str">
        <f>IF(Ruksit!U34="x","",Ruksit!A34)</f>
        <v>Haahka</v>
      </c>
    </row>
    <row r="35" spans="1:21" x14ac:dyDescent="0.2">
      <c r="A35" t="s">
        <v>82</v>
      </c>
      <c r="B35" s="41" t="str">
        <f>IF(Ruksit!B35="x","",Ruksit!A35)</f>
        <v>Kyhmyhaahka</v>
      </c>
      <c r="C35" s="45" t="str">
        <f>IF(Ruksit!C35="x","",Ruksit!A35)</f>
        <v/>
      </c>
      <c r="D35" s="41" t="str">
        <f>IF(Ruksit!D35="x","",Ruksit!A35)</f>
        <v/>
      </c>
      <c r="E35" s="42" t="str">
        <f>IF(Ruksit!E35="x","",Ruksit!A35)</f>
        <v>Kyhmyhaahka</v>
      </c>
      <c r="F35" s="41" t="str">
        <f>IF(Ruksit!F35="x","",Ruksit!A35)</f>
        <v>Kyhmyhaahka</v>
      </c>
      <c r="G35" s="42" t="str">
        <f>IF(Ruksit!G35="x","",Ruksit!A35)</f>
        <v>Kyhmyhaahka</v>
      </c>
      <c r="H35" s="41" t="str">
        <f>IF(Ruksit!H35="x","",Ruksit!A35)</f>
        <v>Kyhmyhaahka</v>
      </c>
      <c r="I35" s="42" t="str">
        <f>IF(Ruksit!I35="x","",Ruksit!A35)</f>
        <v>Kyhmyhaahka</v>
      </c>
      <c r="J35" s="41" t="str">
        <f>IF(Ruksit!J35="x","",Ruksit!A35)</f>
        <v>Kyhmyhaahka</v>
      </c>
      <c r="K35" s="46" t="str">
        <f>IF(Ruksit!K35="x","",Ruksit!A35)</f>
        <v>Kyhmyhaahka</v>
      </c>
      <c r="L35" s="41" t="str">
        <f>IF(Ruksit!L35="x","",Ruksit!A35)</f>
        <v/>
      </c>
      <c r="M35" s="42" t="str">
        <f>IF(Ruksit!M35="x","",Ruksit!A35)</f>
        <v>Kyhmyhaahka</v>
      </c>
      <c r="N35" s="41" t="str">
        <f>IF(Ruksit!N35="x","",Ruksit!A35)</f>
        <v/>
      </c>
      <c r="O35" s="42" t="str">
        <f>IF(Ruksit!O35="x","",Ruksit!A35)</f>
        <v>Kyhmyhaahka</v>
      </c>
      <c r="P35" s="41" t="str">
        <f>IF(Ruksit!P35="x","",Ruksit!A35)</f>
        <v/>
      </c>
      <c r="Q35" s="42" t="str">
        <f>IF(Ruksit!Q35="x","",Ruksit!A35)</f>
        <v/>
      </c>
      <c r="R35" s="41" t="str">
        <f>IF(Ruksit!R35="x","",Ruksit!A35)</f>
        <v>Kyhmyhaahka</v>
      </c>
      <c r="S35" s="42" t="str">
        <f>IF(Ruksit!S35="x","",Ruksit!A35)</f>
        <v>Kyhmyhaahka</v>
      </c>
      <c r="T35" s="41" t="str">
        <f>IF(Ruksit!T35="x","",Ruksit!A35)</f>
        <v>Kyhmyhaahka</v>
      </c>
      <c r="U35" s="42" t="str">
        <f>IF(Ruksit!U35="x","",Ruksit!A35)</f>
        <v>Kyhmyhaahka</v>
      </c>
    </row>
    <row r="36" spans="1:21" x14ac:dyDescent="0.2">
      <c r="A36" t="s">
        <v>83</v>
      </c>
      <c r="B36" s="41" t="str">
        <f>IF(Ruksit!B36="x","",Ruksit!A36)</f>
        <v/>
      </c>
      <c r="C36" s="45" t="str">
        <f>IF(Ruksit!C36="x","",Ruksit!A36)</f>
        <v/>
      </c>
      <c r="D36" s="41" t="str">
        <f>IF(Ruksit!D36="x","",Ruksit!A36)</f>
        <v/>
      </c>
      <c r="E36" s="42" t="str">
        <f>IF(Ruksit!E36="x","",Ruksit!A36)</f>
        <v/>
      </c>
      <c r="F36" s="41" t="str">
        <f>IF(Ruksit!F36="x","",Ruksit!A36)</f>
        <v>Allihaahka</v>
      </c>
      <c r="G36" s="42" t="str">
        <f>IF(Ruksit!G36="x","",Ruksit!A36)</f>
        <v>Allihaahka</v>
      </c>
      <c r="H36" s="41" t="str">
        <f>IF(Ruksit!H36="x","",Ruksit!A36)</f>
        <v/>
      </c>
      <c r="I36" s="42" t="str">
        <f>IF(Ruksit!I36="x","",Ruksit!A36)</f>
        <v>Allihaahka</v>
      </c>
      <c r="J36" s="41" t="str">
        <f>IF(Ruksit!J36="x","",Ruksit!A36)</f>
        <v>Allihaahka</v>
      </c>
      <c r="K36" s="46" t="str">
        <f>IF(Ruksit!K36="x","",Ruksit!A36)</f>
        <v/>
      </c>
      <c r="L36" s="41" t="str">
        <f>IF(Ruksit!L36="x","",Ruksit!A36)</f>
        <v/>
      </c>
      <c r="M36" s="42" t="str">
        <f>IF(Ruksit!M36="x","",Ruksit!A36)</f>
        <v>Allihaahka</v>
      </c>
      <c r="N36" s="41" t="str">
        <f>IF(Ruksit!N36="x","",Ruksit!A36)</f>
        <v/>
      </c>
      <c r="O36" s="42" t="str">
        <f>IF(Ruksit!O36="x","",Ruksit!A36)</f>
        <v>Allihaahka</v>
      </c>
      <c r="P36" s="41" t="str">
        <f>IF(Ruksit!P36="x","",Ruksit!A36)</f>
        <v/>
      </c>
      <c r="Q36" s="42" t="str">
        <f>IF(Ruksit!Q36="x","",Ruksit!A36)</f>
        <v/>
      </c>
      <c r="R36" s="41" t="str">
        <f>IF(Ruksit!R36="x","",Ruksit!A36)</f>
        <v>Allihaahka</v>
      </c>
      <c r="S36" s="42" t="str">
        <f>IF(Ruksit!S36="x","",Ruksit!A36)</f>
        <v/>
      </c>
      <c r="T36" s="41" t="str">
        <f>IF(Ruksit!T36="x","",Ruksit!A36)</f>
        <v>Allihaahka</v>
      </c>
      <c r="U36" s="42" t="str">
        <f>IF(Ruksit!U36="x","",Ruksit!A36)</f>
        <v>Allihaahka</v>
      </c>
    </row>
    <row r="37" spans="1:21" x14ac:dyDescent="0.2">
      <c r="A37" t="s">
        <v>84</v>
      </c>
      <c r="B37" s="41" t="str">
        <f>IF(Ruksit!B37="x","",Ruksit!A37)</f>
        <v/>
      </c>
      <c r="C37" s="45" t="str">
        <f>IF(Ruksit!C37="x","",Ruksit!A37)</f>
        <v/>
      </c>
      <c r="D37" s="41" t="str">
        <f>IF(Ruksit!D37="x","",Ruksit!A37)</f>
        <v/>
      </c>
      <c r="E37" s="42" t="str">
        <f>IF(Ruksit!E37="x","",Ruksit!A37)</f>
        <v/>
      </c>
      <c r="F37" s="41" t="str">
        <f>IF(Ruksit!F37="x","",Ruksit!A37)</f>
        <v/>
      </c>
      <c r="G37" s="42" t="str">
        <f>IF(Ruksit!G37="x","",Ruksit!A37)</f>
        <v/>
      </c>
      <c r="H37" s="41" t="str">
        <f>IF(Ruksit!H37="x","",Ruksit!A37)</f>
        <v/>
      </c>
      <c r="I37" s="42" t="str">
        <f>IF(Ruksit!I37="x","",Ruksit!A37)</f>
        <v/>
      </c>
      <c r="J37" s="41" t="str">
        <f>IF(Ruksit!J37="x","",Ruksit!A37)</f>
        <v/>
      </c>
      <c r="K37" s="46" t="str">
        <f>IF(Ruksit!K37="x","",Ruksit!A37)</f>
        <v/>
      </c>
      <c r="L37" s="41" t="str">
        <f>IF(Ruksit!L37="x","",Ruksit!A37)</f>
        <v/>
      </c>
      <c r="M37" s="42" t="str">
        <f>IF(Ruksit!M37="x","",Ruksit!A37)</f>
        <v/>
      </c>
      <c r="N37" s="41" t="str">
        <f>IF(Ruksit!N37="x","",Ruksit!A37)</f>
        <v/>
      </c>
      <c r="O37" s="42" t="str">
        <f>IF(Ruksit!O37="x","",Ruksit!A37)</f>
        <v/>
      </c>
      <c r="P37" s="41" t="str">
        <f>IF(Ruksit!P37="x","",Ruksit!A37)</f>
        <v/>
      </c>
      <c r="Q37" s="42" t="str">
        <f>IF(Ruksit!Q37="x","",Ruksit!A37)</f>
        <v/>
      </c>
      <c r="R37" s="41" t="str">
        <f>IF(Ruksit!R37="x","",Ruksit!A37)</f>
        <v/>
      </c>
      <c r="S37" s="42" t="str">
        <f>IF(Ruksit!S37="x","",Ruksit!A37)</f>
        <v/>
      </c>
      <c r="T37" s="41" t="str">
        <f>IF(Ruksit!T37="x","",Ruksit!A37)</f>
        <v/>
      </c>
      <c r="U37" s="42" t="str">
        <f>IF(Ruksit!U37="x","",Ruksit!A37)</f>
        <v/>
      </c>
    </row>
    <row r="38" spans="1:21" x14ac:dyDescent="0.2">
      <c r="A38" t="s">
        <v>85</v>
      </c>
      <c r="B38" s="41" t="str">
        <f>IF(Ruksit!B38="x","",Ruksit!A38)</f>
        <v/>
      </c>
      <c r="C38" s="45" t="str">
        <f>IF(Ruksit!C38="x","",Ruksit!A38)</f>
        <v/>
      </c>
      <c r="D38" s="41" t="str">
        <f>IF(Ruksit!D38="x","",Ruksit!A38)</f>
        <v/>
      </c>
      <c r="E38" s="42" t="str">
        <f>IF(Ruksit!E38="x","",Ruksit!A38)</f>
        <v/>
      </c>
      <c r="F38" s="41" t="str">
        <f>IF(Ruksit!F38="x","",Ruksit!A38)</f>
        <v/>
      </c>
      <c r="G38" s="42" t="str">
        <f>IF(Ruksit!G38="x","",Ruksit!A38)</f>
        <v/>
      </c>
      <c r="H38" s="41" t="str">
        <f>IF(Ruksit!H38="x","",Ruksit!A38)</f>
        <v/>
      </c>
      <c r="I38" s="42" t="str">
        <f>IF(Ruksit!I38="x","",Ruksit!A38)</f>
        <v/>
      </c>
      <c r="J38" s="41" t="str">
        <f>IF(Ruksit!J38="x","",Ruksit!A38)</f>
        <v/>
      </c>
      <c r="K38" s="46" t="str">
        <f>IF(Ruksit!K38="x","",Ruksit!A38)</f>
        <v/>
      </c>
      <c r="L38" s="41" t="str">
        <f>IF(Ruksit!L38="x","",Ruksit!A38)</f>
        <v/>
      </c>
      <c r="M38" s="42" t="str">
        <f>IF(Ruksit!M38="x","",Ruksit!A38)</f>
        <v/>
      </c>
      <c r="N38" s="41" t="str">
        <f>IF(Ruksit!N38="x","",Ruksit!A38)</f>
        <v/>
      </c>
      <c r="O38" s="42" t="str">
        <f>IF(Ruksit!O38="x","",Ruksit!A38)</f>
        <v/>
      </c>
      <c r="P38" s="41" t="str">
        <f>IF(Ruksit!P38="x","",Ruksit!A38)</f>
        <v/>
      </c>
      <c r="Q38" s="42" t="str">
        <f>IF(Ruksit!Q38="x","",Ruksit!A38)</f>
        <v/>
      </c>
      <c r="R38" s="41" t="str">
        <f>IF(Ruksit!R38="x","",Ruksit!A38)</f>
        <v/>
      </c>
      <c r="S38" s="42" t="str">
        <f>IF(Ruksit!S38="x","",Ruksit!A38)</f>
        <v/>
      </c>
      <c r="T38" s="41" t="str">
        <f>IF(Ruksit!T38="x","",Ruksit!A38)</f>
        <v/>
      </c>
      <c r="U38" s="42" t="str">
        <f>IF(Ruksit!U38="x","",Ruksit!A38)</f>
        <v/>
      </c>
    </row>
    <row r="39" spans="1:21" x14ac:dyDescent="0.2">
      <c r="A39" t="s">
        <v>86</v>
      </c>
      <c r="B39" s="41" t="str">
        <f>IF(Ruksit!B39="x","",Ruksit!A39)</f>
        <v>Pilkkaniska</v>
      </c>
      <c r="C39" s="45" t="str">
        <f>IF(Ruksit!C39="x","",Ruksit!A39)</f>
        <v>Pilkkaniska</v>
      </c>
      <c r="D39" s="41" t="str">
        <f>IF(Ruksit!D39="x","",Ruksit!A39)</f>
        <v/>
      </c>
      <c r="E39" s="42" t="str">
        <f>IF(Ruksit!E39="x","",Ruksit!A39)</f>
        <v>Pilkkaniska</v>
      </c>
      <c r="F39" s="41" t="str">
        <f>IF(Ruksit!F39="x","",Ruksit!A39)</f>
        <v>Pilkkaniska</v>
      </c>
      <c r="G39" s="42" t="str">
        <f>IF(Ruksit!G39="x","",Ruksit!A39)</f>
        <v>Pilkkaniska</v>
      </c>
      <c r="H39" s="41" t="str">
        <f>IF(Ruksit!H39="x","",Ruksit!A39)</f>
        <v>Pilkkaniska</v>
      </c>
      <c r="I39" s="42" t="str">
        <f>IF(Ruksit!I39="x","",Ruksit!A39)</f>
        <v>Pilkkaniska</v>
      </c>
      <c r="J39" s="41" t="str">
        <f>IF(Ruksit!J39="x","",Ruksit!A39)</f>
        <v>Pilkkaniska</v>
      </c>
      <c r="K39" s="46" t="str">
        <f>IF(Ruksit!K39="x","",Ruksit!A39)</f>
        <v>Pilkkaniska</v>
      </c>
      <c r="L39" s="41" t="str">
        <f>IF(Ruksit!L39="x","",Ruksit!A39)</f>
        <v>Pilkkaniska</v>
      </c>
      <c r="M39" s="42" t="str">
        <f>IF(Ruksit!M39="x","",Ruksit!A39)</f>
        <v>Pilkkaniska</v>
      </c>
      <c r="N39" s="41" t="str">
        <f>IF(Ruksit!N39="x","",Ruksit!A39)</f>
        <v/>
      </c>
      <c r="O39" s="42" t="str">
        <f>IF(Ruksit!O39="x","",Ruksit!A39)</f>
        <v>Pilkkaniska</v>
      </c>
      <c r="P39" s="41" t="str">
        <f>IF(Ruksit!P39="x","",Ruksit!A39)</f>
        <v/>
      </c>
      <c r="Q39" s="42" t="str">
        <f>IF(Ruksit!Q39="x","",Ruksit!A39)</f>
        <v/>
      </c>
      <c r="R39" s="41" t="str">
        <f>IF(Ruksit!R39="x","",Ruksit!A39)</f>
        <v>Pilkkaniska</v>
      </c>
      <c r="S39" s="42" t="str">
        <f>IF(Ruksit!S39="x","",Ruksit!A39)</f>
        <v>Pilkkaniska</v>
      </c>
      <c r="T39" s="41" t="str">
        <f>IF(Ruksit!T39="x","",Ruksit!A39)</f>
        <v>Pilkkaniska</v>
      </c>
      <c r="U39" s="42" t="str">
        <f>IF(Ruksit!U39="x","",Ruksit!A39)</f>
        <v>Pilkkaniska</v>
      </c>
    </row>
    <row r="40" spans="1:21" x14ac:dyDescent="0.2">
      <c r="A40" t="s">
        <v>87</v>
      </c>
      <c r="B40" s="41" t="str">
        <f>IF(Ruksit!B40="x","",Ruksit!A40)</f>
        <v/>
      </c>
      <c r="C40" s="45" t="str">
        <f>IF(Ruksit!C40="x","",Ruksit!A40)</f>
        <v/>
      </c>
      <c r="D40" s="41" t="str">
        <f>IF(Ruksit!D40="x","",Ruksit!A40)</f>
        <v/>
      </c>
      <c r="E40" s="42" t="str">
        <f>IF(Ruksit!E40="x","",Ruksit!A40)</f>
        <v/>
      </c>
      <c r="F40" s="41" t="str">
        <f>IF(Ruksit!F40="x","",Ruksit!A40)</f>
        <v/>
      </c>
      <c r="G40" s="42" t="str">
        <f>IF(Ruksit!G40="x","",Ruksit!A40)</f>
        <v/>
      </c>
      <c r="H40" s="41" t="str">
        <f>IF(Ruksit!H40="x","",Ruksit!A40)</f>
        <v/>
      </c>
      <c r="I40" s="42" t="str">
        <f>IF(Ruksit!I40="x","",Ruksit!A40)</f>
        <v>Pilkkasiipi</v>
      </c>
      <c r="J40" s="41" t="str">
        <f>IF(Ruksit!J40="x","",Ruksit!A40)</f>
        <v/>
      </c>
      <c r="K40" s="46" t="str">
        <f>IF(Ruksit!K40="x","",Ruksit!A40)</f>
        <v/>
      </c>
      <c r="L40" s="41" t="str">
        <f>IF(Ruksit!L40="x","",Ruksit!A40)</f>
        <v/>
      </c>
      <c r="M40" s="42" t="str">
        <f>IF(Ruksit!M40="x","",Ruksit!A40)</f>
        <v/>
      </c>
      <c r="N40" s="41" t="str">
        <f>IF(Ruksit!N40="x","",Ruksit!A40)</f>
        <v/>
      </c>
      <c r="O40" s="42" t="str">
        <f>IF(Ruksit!O40="x","",Ruksit!A40)</f>
        <v>Pilkkasiipi</v>
      </c>
      <c r="P40" s="41" t="str">
        <f>IF(Ruksit!P40="x","",Ruksit!A40)</f>
        <v/>
      </c>
      <c r="Q40" s="42" t="str">
        <f>IF(Ruksit!Q40="x","",Ruksit!A40)</f>
        <v/>
      </c>
      <c r="R40" s="41" t="str">
        <f>IF(Ruksit!R40="x","",Ruksit!A40)</f>
        <v/>
      </c>
      <c r="S40" s="42" t="str">
        <f>IF(Ruksit!S40="x","",Ruksit!A40)</f>
        <v/>
      </c>
      <c r="T40" s="41" t="str">
        <f>IF(Ruksit!T40="x","",Ruksit!A40)</f>
        <v/>
      </c>
      <c r="U40" s="42" t="str">
        <f>IF(Ruksit!U40="x","",Ruksit!A40)</f>
        <v/>
      </c>
    </row>
    <row r="41" spans="1:21" x14ac:dyDescent="0.2">
      <c r="A41" t="s">
        <v>88</v>
      </c>
      <c r="B41" s="41" t="str">
        <f>IF(Ruksit!B41="x","",Ruksit!A41)</f>
        <v/>
      </c>
      <c r="C41" s="45" t="str">
        <f>IF(Ruksit!C41="x","",Ruksit!A41)</f>
        <v/>
      </c>
      <c r="D41" s="41" t="str">
        <f>IF(Ruksit!D41="x","",Ruksit!A41)</f>
        <v/>
      </c>
      <c r="E41" s="42" t="str">
        <f>IF(Ruksit!E41="x","",Ruksit!A41)</f>
        <v/>
      </c>
      <c r="F41" s="41" t="str">
        <f>IF(Ruksit!F41="x","",Ruksit!A41)</f>
        <v/>
      </c>
      <c r="G41" s="42" t="str">
        <f>IF(Ruksit!G41="x","",Ruksit!A41)</f>
        <v/>
      </c>
      <c r="H41" s="41" t="str">
        <f>IF(Ruksit!H41="x","",Ruksit!A41)</f>
        <v/>
      </c>
      <c r="I41" s="42" t="str">
        <f>IF(Ruksit!I41="x","",Ruksit!A41)</f>
        <v/>
      </c>
      <c r="J41" s="41" t="str">
        <f>IF(Ruksit!J41="x","",Ruksit!A41)</f>
        <v/>
      </c>
      <c r="K41" s="46" t="str">
        <f>IF(Ruksit!K41="x","",Ruksit!A41)</f>
        <v/>
      </c>
      <c r="L41" s="41" t="str">
        <f>IF(Ruksit!L41="x","",Ruksit!A41)</f>
        <v/>
      </c>
      <c r="M41" s="42" t="str">
        <f>IF(Ruksit!M41="x","",Ruksit!A41)</f>
        <v/>
      </c>
      <c r="N41" s="41" t="str">
        <f>IF(Ruksit!N41="x","",Ruksit!A41)</f>
        <v/>
      </c>
      <c r="O41" s="42" t="str">
        <f>IF(Ruksit!O41="x","",Ruksit!A41)</f>
        <v/>
      </c>
      <c r="P41" s="41" t="str">
        <f>IF(Ruksit!P41="x","",Ruksit!A41)</f>
        <v/>
      </c>
      <c r="Q41" s="42" t="str">
        <f>IF(Ruksit!Q41="x","",Ruksit!A41)</f>
        <v/>
      </c>
      <c r="R41" s="41" t="str">
        <f>IF(Ruksit!R41="x","",Ruksit!A41)</f>
        <v/>
      </c>
      <c r="S41" s="42" t="str">
        <f>IF(Ruksit!S41="x","",Ruksit!A41)</f>
        <v/>
      </c>
      <c r="T41" s="41" t="str">
        <f>IF(Ruksit!T41="x","",Ruksit!A41)</f>
        <v/>
      </c>
      <c r="U41" s="42" t="str">
        <f>IF(Ruksit!U41="x","",Ruksit!A41)</f>
        <v/>
      </c>
    </row>
    <row r="42" spans="1:21" x14ac:dyDescent="0.2">
      <c r="A42" t="s">
        <v>89</v>
      </c>
      <c r="B42" s="41" t="str">
        <f>IF(Ruksit!B42="x","",Ruksit!A42)</f>
        <v/>
      </c>
      <c r="C42" s="45" t="str">
        <f>IF(Ruksit!C42="x","",Ruksit!A42)</f>
        <v/>
      </c>
      <c r="D42" s="41" t="str">
        <f>IF(Ruksit!D42="x","",Ruksit!A42)</f>
        <v/>
      </c>
      <c r="E42" s="42" t="str">
        <f>IF(Ruksit!E42="x","",Ruksit!A42)</f>
        <v/>
      </c>
      <c r="F42" s="41" t="str">
        <f>IF(Ruksit!F42="x","",Ruksit!A42)</f>
        <v/>
      </c>
      <c r="G42" s="42" t="str">
        <f>IF(Ruksit!G42="x","",Ruksit!A42)</f>
        <v/>
      </c>
      <c r="H42" s="41" t="str">
        <f>IF(Ruksit!H42="x","",Ruksit!A42)</f>
        <v/>
      </c>
      <c r="I42" s="42" t="str">
        <f>IF(Ruksit!I42="x","",Ruksit!A42)</f>
        <v/>
      </c>
      <c r="J42" s="41" t="str">
        <f>IF(Ruksit!J42="x","",Ruksit!A42)</f>
        <v/>
      </c>
      <c r="K42" s="46" t="str">
        <f>IF(Ruksit!K42="x","",Ruksit!A42)</f>
        <v/>
      </c>
      <c r="L42" s="41" t="str">
        <f>IF(Ruksit!L42="x","",Ruksit!A42)</f>
        <v/>
      </c>
      <c r="M42" s="42" t="str">
        <f>IF(Ruksit!M42="x","",Ruksit!A42)</f>
        <v/>
      </c>
      <c r="N42" s="41" t="str">
        <f>IF(Ruksit!N42="x","",Ruksit!A42)</f>
        <v/>
      </c>
      <c r="O42" s="42" t="str">
        <f>IF(Ruksit!O42="x","",Ruksit!A42)</f>
        <v/>
      </c>
      <c r="P42" s="41" t="str">
        <f>IF(Ruksit!P42="x","",Ruksit!A42)</f>
        <v/>
      </c>
      <c r="Q42" s="42" t="str">
        <f>IF(Ruksit!Q42="x","",Ruksit!A42)</f>
        <v/>
      </c>
      <c r="R42" s="41" t="str">
        <f>IF(Ruksit!R42="x","",Ruksit!A42)</f>
        <v/>
      </c>
      <c r="S42" s="42" t="str">
        <f>IF(Ruksit!S42="x","",Ruksit!A42)</f>
        <v/>
      </c>
      <c r="T42" s="41" t="str">
        <f>IF(Ruksit!T42="x","",Ruksit!A42)</f>
        <v/>
      </c>
      <c r="U42" s="42" t="str">
        <f>IF(Ruksit!U42="x","",Ruksit!A42)</f>
        <v/>
      </c>
    </row>
    <row r="43" spans="1:21" x14ac:dyDescent="0.2">
      <c r="A43" t="s">
        <v>90</v>
      </c>
      <c r="B43" s="41" t="str">
        <f>IF(Ruksit!B43="x","",Ruksit!A43)</f>
        <v/>
      </c>
      <c r="C43" s="45" t="str">
        <f>IF(Ruksit!C43="x","",Ruksit!A43)</f>
        <v/>
      </c>
      <c r="D43" s="41" t="str">
        <f>IF(Ruksit!D43="x","",Ruksit!A43)</f>
        <v/>
      </c>
      <c r="E43" s="42" t="str">
        <f>IF(Ruksit!E43="x","",Ruksit!A43)</f>
        <v/>
      </c>
      <c r="F43" s="41" t="str">
        <f>IF(Ruksit!F43="x","",Ruksit!A43)</f>
        <v/>
      </c>
      <c r="G43" s="42" t="str">
        <f>IF(Ruksit!G43="x","",Ruksit!A43)</f>
        <v/>
      </c>
      <c r="H43" s="41" t="str">
        <f>IF(Ruksit!H43="x","",Ruksit!A43)</f>
        <v/>
      </c>
      <c r="I43" s="42" t="str">
        <f>IF(Ruksit!I43="x","",Ruksit!A43)</f>
        <v/>
      </c>
      <c r="J43" s="41" t="str">
        <f>IF(Ruksit!J43="x","",Ruksit!A43)</f>
        <v/>
      </c>
      <c r="K43" s="46" t="str">
        <f>IF(Ruksit!K43="x","",Ruksit!A43)</f>
        <v/>
      </c>
      <c r="L43" s="41" t="str">
        <f>IF(Ruksit!L43="x","",Ruksit!A43)</f>
        <v/>
      </c>
      <c r="M43" s="42" t="str">
        <f>IF(Ruksit!M43="x","",Ruksit!A43)</f>
        <v/>
      </c>
      <c r="N43" s="41" t="str">
        <f>IF(Ruksit!N43="x","",Ruksit!A43)</f>
        <v/>
      </c>
      <c r="O43" s="42" t="str">
        <f>IF(Ruksit!O43="x","",Ruksit!A43)</f>
        <v/>
      </c>
      <c r="P43" s="41" t="str">
        <f>IF(Ruksit!P43="x","",Ruksit!A43)</f>
        <v/>
      </c>
      <c r="Q43" s="42" t="str">
        <f>IF(Ruksit!Q43="x","",Ruksit!A43)</f>
        <v/>
      </c>
      <c r="R43" s="41" t="str">
        <f>IF(Ruksit!R43="x","",Ruksit!A43)</f>
        <v/>
      </c>
      <c r="S43" s="42" t="str">
        <f>IF(Ruksit!S43="x","",Ruksit!A43)</f>
        <v/>
      </c>
      <c r="T43" s="41" t="str">
        <f>IF(Ruksit!T43="x","",Ruksit!A43)</f>
        <v/>
      </c>
      <c r="U43" s="42" t="str">
        <f>IF(Ruksit!U43="x","",Ruksit!A43)</f>
        <v/>
      </c>
    </row>
    <row r="44" spans="1:21" x14ac:dyDescent="0.2">
      <c r="A44" t="s">
        <v>91</v>
      </c>
      <c r="B44" s="41" t="str">
        <f>IF(Ruksit!B44="x","",Ruksit!A44)</f>
        <v/>
      </c>
      <c r="C44" s="45" t="str">
        <f>IF(Ruksit!C44="x","",Ruksit!A44)</f>
        <v/>
      </c>
      <c r="D44" s="41" t="str">
        <f>IF(Ruksit!D44="x","",Ruksit!A44)</f>
        <v/>
      </c>
      <c r="E44" s="42" t="str">
        <f>IF(Ruksit!E44="x","",Ruksit!A44)</f>
        <v/>
      </c>
      <c r="F44" s="41" t="str">
        <f>IF(Ruksit!F44="x","",Ruksit!A44)</f>
        <v/>
      </c>
      <c r="G44" s="42" t="str">
        <f>IF(Ruksit!G44="x","",Ruksit!A44)</f>
        <v/>
      </c>
      <c r="H44" s="41" t="str">
        <f>IF(Ruksit!H44="x","",Ruksit!A44)</f>
        <v/>
      </c>
      <c r="I44" s="42" t="str">
        <f>IF(Ruksit!I44="x","",Ruksit!A44)</f>
        <v/>
      </c>
      <c r="J44" s="41" t="str">
        <f>IF(Ruksit!J44="x","",Ruksit!A44)</f>
        <v/>
      </c>
      <c r="K44" s="46" t="str">
        <f>IF(Ruksit!K44="x","",Ruksit!A44)</f>
        <v/>
      </c>
      <c r="L44" s="41" t="str">
        <f>IF(Ruksit!L44="x","",Ruksit!A44)</f>
        <v/>
      </c>
      <c r="M44" s="42" t="str">
        <f>IF(Ruksit!M44="x","",Ruksit!A44)</f>
        <v/>
      </c>
      <c r="N44" s="41" t="str">
        <f>IF(Ruksit!N44="x","",Ruksit!A44)</f>
        <v/>
      </c>
      <c r="O44" s="42" t="str">
        <f>IF(Ruksit!O44="x","",Ruksit!A44)</f>
        <v/>
      </c>
      <c r="P44" s="41" t="str">
        <f>IF(Ruksit!P44="x","",Ruksit!A44)</f>
        <v/>
      </c>
      <c r="Q44" s="42" t="str">
        <f>IF(Ruksit!Q44="x","",Ruksit!A44)</f>
        <v/>
      </c>
      <c r="R44" s="41" t="str">
        <f>IF(Ruksit!R44="x","",Ruksit!A44)</f>
        <v/>
      </c>
      <c r="S44" s="42" t="str">
        <f>IF(Ruksit!S44="x","",Ruksit!A44)</f>
        <v/>
      </c>
      <c r="T44" s="41" t="str">
        <f>IF(Ruksit!T44="x","",Ruksit!A44)</f>
        <v/>
      </c>
      <c r="U44" s="42" t="str">
        <f>IF(Ruksit!U44="x","",Ruksit!A44)</f>
        <v/>
      </c>
    </row>
    <row r="45" spans="1:21" x14ac:dyDescent="0.2">
      <c r="A45" t="s">
        <v>92</v>
      </c>
      <c r="B45" s="41" t="str">
        <f>IF(Ruksit!B45="x","",Ruksit!A45)</f>
        <v/>
      </c>
      <c r="C45" s="45" t="str">
        <f>IF(Ruksit!C45="x","",Ruksit!A45)</f>
        <v/>
      </c>
      <c r="D45" s="41" t="str">
        <f>IF(Ruksit!D45="x","",Ruksit!A45)</f>
        <v>Kuparisorsa</v>
      </c>
      <c r="E45" s="42" t="str">
        <f>IF(Ruksit!E45="x","",Ruksit!A45)</f>
        <v>Kuparisorsa</v>
      </c>
      <c r="F45" s="41" t="str">
        <f>IF(Ruksit!F45="x","",Ruksit!A45)</f>
        <v>Kuparisorsa</v>
      </c>
      <c r="G45" s="42" t="str">
        <f>IF(Ruksit!G45="x","",Ruksit!A45)</f>
        <v>Kuparisorsa</v>
      </c>
      <c r="H45" s="41" t="str">
        <f>IF(Ruksit!H45="x","",Ruksit!A45)</f>
        <v>Kuparisorsa</v>
      </c>
      <c r="I45" s="42" t="str">
        <f>IF(Ruksit!I45="x","",Ruksit!A45)</f>
        <v>Kuparisorsa</v>
      </c>
      <c r="J45" s="41" t="str">
        <f>IF(Ruksit!J45="x","",Ruksit!A45)</f>
        <v>Kuparisorsa</v>
      </c>
      <c r="K45" s="46" t="str">
        <f>IF(Ruksit!K45="x","",Ruksit!A45)</f>
        <v>Kuparisorsa</v>
      </c>
      <c r="L45" s="41" t="str">
        <f>IF(Ruksit!L45="x","",Ruksit!A45)</f>
        <v/>
      </c>
      <c r="M45" s="42" t="str">
        <f>IF(Ruksit!M45="x","",Ruksit!A45)</f>
        <v>Kuparisorsa</v>
      </c>
      <c r="N45" s="41" t="str">
        <f>IF(Ruksit!N45="x","",Ruksit!A45)</f>
        <v>Kuparisorsa</v>
      </c>
      <c r="O45" s="42" t="str">
        <f>IF(Ruksit!O45="x","",Ruksit!A45)</f>
        <v>Kuparisorsa</v>
      </c>
      <c r="P45" s="41" t="str">
        <f>IF(Ruksit!P45="x","",Ruksit!A45)</f>
        <v>Kuparisorsa</v>
      </c>
      <c r="Q45" s="42" t="str">
        <f>IF(Ruksit!Q45="x","",Ruksit!A45)</f>
        <v/>
      </c>
      <c r="R45" s="41" t="str">
        <f>IF(Ruksit!R45="x","",Ruksit!A45)</f>
        <v>Kuparisorsa</v>
      </c>
      <c r="S45" s="42" t="str">
        <f>IF(Ruksit!S45="x","",Ruksit!A45)</f>
        <v>Kuparisorsa</v>
      </c>
      <c r="T45" s="41" t="str">
        <f>IF(Ruksit!T45="x","",Ruksit!A45)</f>
        <v>Kuparisorsa</v>
      </c>
      <c r="U45" s="42" t="str">
        <f>IF(Ruksit!U45="x","",Ruksit!A45)</f>
        <v/>
      </c>
    </row>
    <row r="46" spans="1:21" x14ac:dyDescent="0.2">
      <c r="A46" t="s">
        <v>93</v>
      </c>
      <c r="B46" s="41" t="str">
        <f>IF(Ruksit!B46="x","",Ruksit!A46)</f>
        <v>Viiriäinen</v>
      </c>
      <c r="C46" s="45" t="str">
        <f>IF(Ruksit!C46="x","",Ruksit!A46)</f>
        <v/>
      </c>
      <c r="D46" s="41" t="str">
        <f>IF(Ruksit!D46="x","",Ruksit!A46)</f>
        <v/>
      </c>
      <c r="E46" s="42" t="str">
        <f>IF(Ruksit!E46="x","",Ruksit!A46)</f>
        <v/>
      </c>
      <c r="F46" s="41" t="str">
        <f>IF(Ruksit!F46="x","",Ruksit!A46)</f>
        <v/>
      </c>
      <c r="G46" s="42" t="str">
        <f>IF(Ruksit!G46="x","",Ruksit!A46)</f>
        <v/>
      </c>
      <c r="H46" s="41" t="str">
        <f>IF(Ruksit!H46="x","",Ruksit!A46)</f>
        <v/>
      </c>
      <c r="I46" s="42" t="str">
        <f>IF(Ruksit!I46="x","",Ruksit!A46)</f>
        <v>Viiriäinen</v>
      </c>
      <c r="J46" s="41" t="str">
        <f>IF(Ruksit!J46="x","",Ruksit!A46)</f>
        <v/>
      </c>
      <c r="K46" s="46" t="str">
        <f>IF(Ruksit!K46="x","",Ruksit!A46)</f>
        <v/>
      </c>
      <c r="L46" s="41" t="str">
        <f>IF(Ruksit!L46="x","",Ruksit!A46)</f>
        <v/>
      </c>
      <c r="M46" s="42" t="str">
        <f>IF(Ruksit!M46="x","",Ruksit!A46)</f>
        <v>Viiriäinen</v>
      </c>
      <c r="N46" s="41" t="str">
        <f>IF(Ruksit!N46="x","",Ruksit!A46)</f>
        <v/>
      </c>
      <c r="O46" s="42" t="str">
        <f>IF(Ruksit!O46="x","",Ruksit!A46)</f>
        <v/>
      </c>
      <c r="P46" s="41" t="str">
        <f>IF(Ruksit!P46="x","",Ruksit!A46)</f>
        <v/>
      </c>
      <c r="Q46" s="42" t="str">
        <f>IF(Ruksit!Q46="x","",Ruksit!A46)</f>
        <v/>
      </c>
      <c r="R46" s="41" t="str">
        <f>IF(Ruksit!R46="x","",Ruksit!A46)</f>
        <v/>
      </c>
      <c r="S46" s="42" t="str">
        <f>IF(Ruksit!S46="x","",Ruksit!A46)</f>
        <v/>
      </c>
      <c r="T46" s="41" t="str">
        <f>IF(Ruksit!T46="x","",Ruksit!A46)</f>
        <v/>
      </c>
      <c r="U46" s="42" t="str">
        <f>IF(Ruksit!U46="x","",Ruksit!A46)</f>
        <v/>
      </c>
    </row>
    <row r="47" spans="1:21" x14ac:dyDescent="0.2">
      <c r="A47" t="s">
        <v>94</v>
      </c>
      <c r="B47" s="41" t="str">
        <f>IF(Ruksit!B47="x","",Ruksit!A47)</f>
        <v/>
      </c>
      <c r="C47" s="45" t="str">
        <f>IF(Ruksit!C47="x","",Ruksit!A47)</f>
        <v/>
      </c>
      <c r="D47" s="41" t="str">
        <f>IF(Ruksit!D47="x","",Ruksit!A47)</f>
        <v/>
      </c>
      <c r="E47" s="42" t="str">
        <f>IF(Ruksit!E47="x","",Ruksit!A47)</f>
        <v/>
      </c>
      <c r="F47" s="41" t="str">
        <f>IF(Ruksit!F47="x","",Ruksit!A47)</f>
        <v/>
      </c>
      <c r="G47" s="42" t="str">
        <f>IF(Ruksit!G47="x","",Ruksit!A47)</f>
        <v/>
      </c>
      <c r="H47" s="41" t="str">
        <f>IF(Ruksit!H47="x","",Ruksit!A47)</f>
        <v/>
      </c>
      <c r="I47" s="42" t="str">
        <f>IF(Ruksit!I47="x","",Ruksit!A47)</f>
        <v/>
      </c>
      <c r="J47" s="41" t="str">
        <f>IF(Ruksit!J47="x","",Ruksit!A47)</f>
        <v/>
      </c>
      <c r="K47" s="46" t="str">
        <f>IF(Ruksit!K47="x","",Ruksit!A47)</f>
        <v/>
      </c>
      <c r="L47" s="41" t="str">
        <f>IF(Ruksit!L47="x","",Ruksit!A47)</f>
        <v/>
      </c>
      <c r="M47" s="42" t="str">
        <f>IF(Ruksit!M47="x","",Ruksit!A47)</f>
        <v/>
      </c>
      <c r="N47" s="41" t="str">
        <f>IF(Ruksit!N47="x","",Ruksit!A47)</f>
        <v/>
      </c>
      <c r="O47" s="42" t="str">
        <f>IF(Ruksit!O47="x","",Ruksit!A47)</f>
        <v/>
      </c>
      <c r="P47" s="41" t="str">
        <f>IF(Ruksit!P47="x","",Ruksit!A47)</f>
        <v/>
      </c>
      <c r="Q47" s="42" t="str">
        <f>IF(Ruksit!Q47="x","",Ruksit!A47)</f>
        <v/>
      </c>
      <c r="R47" s="41" t="str">
        <f>IF(Ruksit!R47="x","",Ruksit!A47)</f>
        <v/>
      </c>
      <c r="S47" s="42" t="str">
        <f>IF(Ruksit!S47="x","",Ruksit!A47)</f>
        <v/>
      </c>
      <c r="T47" s="41" t="str">
        <f>IF(Ruksit!T47="x","",Ruksit!A47)</f>
        <v/>
      </c>
      <c r="U47" s="42" t="str">
        <f>IF(Ruksit!U47="x","",Ruksit!A47)</f>
        <v/>
      </c>
    </row>
    <row r="48" spans="1:21" x14ac:dyDescent="0.2">
      <c r="A48" t="s">
        <v>95</v>
      </c>
      <c r="B48" s="41" t="str">
        <f>IF(Ruksit!B48="x","",Ruksit!A48)</f>
        <v/>
      </c>
      <c r="C48" s="45" t="str">
        <f>IF(Ruksit!C48="x","",Ruksit!A48)</f>
        <v/>
      </c>
      <c r="D48" s="41" t="str">
        <f>IF(Ruksit!D48="x","",Ruksit!A48)</f>
        <v/>
      </c>
      <c r="E48" s="42" t="str">
        <f>IF(Ruksit!E48="x","",Ruksit!A48)</f>
        <v/>
      </c>
      <c r="F48" s="41" t="str">
        <f>IF(Ruksit!F48="x","",Ruksit!A48)</f>
        <v/>
      </c>
      <c r="G48" s="42" t="str">
        <f>IF(Ruksit!G48="x","",Ruksit!A48)</f>
        <v/>
      </c>
      <c r="H48" s="41" t="str">
        <f>IF(Ruksit!H48="x","",Ruksit!A48)</f>
        <v/>
      </c>
      <c r="I48" s="42" t="str">
        <f>IF(Ruksit!I48="x","",Ruksit!A48)</f>
        <v/>
      </c>
      <c r="J48" s="41" t="str">
        <f>IF(Ruksit!J48="x","",Ruksit!A48)</f>
        <v/>
      </c>
      <c r="K48" s="46" t="str">
        <f>IF(Ruksit!K48="x","",Ruksit!A48)</f>
        <v/>
      </c>
      <c r="L48" s="41" t="str">
        <f>IF(Ruksit!L48="x","",Ruksit!A48)</f>
        <v/>
      </c>
      <c r="M48" s="42" t="str">
        <f>IF(Ruksit!M48="x","",Ruksit!A48)</f>
        <v/>
      </c>
      <c r="N48" s="41" t="str">
        <f>IF(Ruksit!N48="x","",Ruksit!A48)</f>
        <v/>
      </c>
      <c r="O48" s="42" t="str">
        <f>IF(Ruksit!O48="x","",Ruksit!A48)</f>
        <v/>
      </c>
      <c r="P48" s="41" t="str">
        <f>IF(Ruksit!P48="x","",Ruksit!A48)</f>
        <v/>
      </c>
      <c r="Q48" s="42" t="str">
        <f>IF(Ruksit!Q48="x","",Ruksit!A48)</f>
        <v/>
      </c>
      <c r="R48" s="41" t="str">
        <f>IF(Ruksit!R48="x","",Ruksit!A48)</f>
        <v/>
      </c>
      <c r="S48" s="42" t="str">
        <f>IF(Ruksit!S48="x","",Ruksit!A48)</f>
        <v/>
      </c>
      <c r="T48" s="41" t="str">
        <f>IF(Ruksit!T48="x","",Ruksit!A48)</f>
        <v/>
      </c>
      <c r="U48" s="42" t="str">
        <f>IF(Ruksit!U48="x","",Ruksit!A48)</f>
        <v/>
      </c>
    </row>
    <row r="49" spans="1:21" x14ac:dyDescent="0.2">
      <c r="A49" t="s">
        <v>96</v>
      </c>
      <c r="B49" s="41" t="str">
        <f>IF(Ruksit!B49="x","",Ruksit!A49)</f>
        <v/>
      </c>
      <c r="C49" s="45" t="str">
        <f>IF(Ruksit!C49="x","",Ruksit!A49)</f>
        <v/>
      </c>
      <c r="D49" s="41" t="str">
        <f>IF(Ruksit!D49="x","",Ruksit!A49)</f>
        <v/>
      </c>
      <c r="E49" s="42" t="str">
        <f>IF(Ruksit!E49="x","",Ruksit!A49)</f>
        <v/>
      </c>
      <c r="F49" s="41" t="str">
        <f>IF(Ruksit!F49="x","",Ruksit!A49)</f>
        <v/>
      </c>
      <c r="G49" s="42" t="str">
        <f>IF(Ruksit!G49="x","",Ruksit!A49)</f>
        <v/>
      </c>
      <c r="H49" s="41" t="str">
        <f>IF(Ruksit!H49="x","",Ruksit!A49)</f>
        <v/>
      </c>
      <c r="I49" s="42" t="str">
        <f>IF(Ruksit!I49="x","",Ruksit!A49)</f>
        <v/>
      </c>
      <c r="J49" s="41" t="str">
        <f>IF(Ruksit!J49="x","",Ruksit!A49)</f>
        <v/>
      </c>
      <c r="K49" s="46" t="str">
        <f>IF(Ruksit!K49="x","",Ruksit!A49)</f>
        <v/>
      </c>
      <c r="L49" s="41" t="str">
        <f>IF(Ruksit!L49="x","",Ruksit!A49)</f>
        <v/>
      </c>
      <c r="M49" s="42" t="str">
        <f>IF(Ruksit!M49="x","",Ruksit!A49)</f>
        <v/>
      </c>
      <c r="N49" s="41" t="str">
        <f>IF(Ruksit!N49="x","",Ruksit!A49)</f>
        <v/>
      </c>
      <c r="O49" s="42" t="str">
        <f>IF(Ruksit!O49="x","",Ruksit!A49)</f>
        <v/>
      </c>
      <c r="P49" s="41" t="str">
        <f>IF(Ruksit!P49="x","",Ruksit!A49)</f>
        <v/>
      </c>
      <c r="Q49" s="42" t="str">
        <f>IF(Ruksit!Q49="x","",Ruksit!A49)</f>
        <v/>
      </c>
      <c r="R49" s="41" t="str">
        <f>IF(Ruksit!R49="x","",Ruksit!A49)</f>
        <v/>
      </c>
      <c r="S49" s="42" t="str">
        <f>IF(Ruksit!S49="x","",Ruksit!A49)</f>
        <v/>
      </c>
      <c r="T49" s="41" t="str">
        <f>IF(Ruksit!T49="x","",Ruksit!A49)</f>
        <v/>
      </c>
      <c r="U49" s="42" t="str">
        <f>IF(Ruksit!U49="x","",Ruksit!A49)</f>
        <v/>
      </c>
    </row>
    <row r="50" spans="1:21" x14ac:dyDescent="0.2">
      <c r="A50" t="s">
        <v>97</v>
      </c>
      <c r="B50" s="41" t="str">
        <f>IF(Ruksit!B50="x","",Ruksit!A50)</f>
        <v/>
      </c>
      <c r="C50" s="45" t="str">
        <f>IF(Ruksit!C50="x","",Ruksit!A50)</f>
        <v/>
      </c>
      <c r="D50" s="41" t="str">
        <f>IF(Ruksit!D50="x","",Ruksit!A50)</f>
        <v/>
      </c>
      <c r="E50" s="42" t="str">
        <f>IF(Ruksit!E50="x","",Ruksit!A50)</f>
        <v/>
      </c>
      <c r="F50" s="41" t="str">
        <f>IF(Ruksit!F50="x","",Ruksit!A50)</f>
        <v/>
      </c>
      <c r="G50" s="42" t="str">
        <f>IF(Ruksit!G50="x","",Ruksit!A50)</f>
        <v/>
      </c>
      <c r="H50" s="41" t="str">
        <f>IF(Ruksit!H50="x","",Ruksit!A50)</f>
        <v/>
      </c>
      <c r="I50" s="42" t="str">
        <f>IF(Ruksit!I50="x","",Ruksit!A50)</f>
        <v/>
      </c>
      <c r="J50" s="41" t="str">
        <f>IF(Ruksit!J50="x","",Ruksit!A50)</f>
        <v/>
      </c>
      <c r="K50" s="46" t="str">
        <f>IF(Ruksit!K50="x","",Ruksit!A50)</f>
        <v/>
      </c>
      <c r="L50" s="41" t="str">
        <f>IF(Ruksit!L50="x","",Ruksit!A50)</f>
        <v/>
      </c>
      <c r="M50" s="42" t="str">
        <f>IF(Ruksit!M50="x","",Ruksit!A50)</f>
        <v/>
      </c>
      <c r="N50" s="41" t="str">
        <f>IF(Ruksit!N50="x","",Ruksit!A50)</f>
        <v/>
      </c>
      <c r="O50" s="42" t="str">
        <f>IF(Ruksit!O50="x","",Ruksit!A50)</f>
        <v/>
      </c>
      <c r="P50" s="41" t="str">
        <f>IF(Ruksit!P50="x","",Ruksit!A50)</f>
        <v/>
      </c>
      <c r="Q50" s="42" t="str">
        <f>IF(Ruksit!Q50="x","",Ruksit!A50)</f>
        <v/>
      </c>
      <c r="R50" s="41" t="str">
        <f>IF(Ruksit!R50="x","",Ruksit!A50)</f>
        <v/>
      </c>
      <c r="S50" s="42" t="str">
        <f>IF(Ruksit!S50="x","",Ruksit!A50)</f>
        <v/>
      </c>
      <c r="T50" s="41" t="str">
        <f>IF(Ruksit!T50="x","",Ruksit!A50)</f>
        <v/>
      </c>
      <c r="U50" s="42" t="str">
        <f>IF(Ruksit!U50="x","",Ruksit!A50)</f>
        <v/>
      </c>
    </row>
    <row r="51" spans="1:21" x14ac:dyDescent="0.2">
      <c r="A51" t="s">
        <v>98</v>
      </c>
      <c r="B51" s="41" t="str">
        <f>IF(Ruksit!B51="x","",Ruksit!A51)</f>
        <v/>
      </c>
      <c r="C51" s="45" t="str">
        <f>IF(Ruksit!C51="x","",Ruksit!A51)</f>
        <v/>
      </c>
      <c r="D51" s="41" t="str">
        <f>IF(Ruksit!D51="x","",Ruksit!A51)</f>
        <v/>
      </c>
      <c r="E51" s="42" t="str">
        <f>IF(Ruksit!E51="x","",Ruksit!A51)</f>
        <v/>
      </c>
      <c r="F51" s="41" t="str">
        <f>IF(Ruksit!F51="x","",Ruksit!A51)</f>
        <v>Peltopyy</v>
      </c>
      <c r="G51" s="42" t="str">
        <f>IF(Ruksit!G51="x","",Ruksit!A51)</f>
        <v/>
      </c>
      <c r="H51" s="41" t="str">
        <f>IF(Ruksit!H51="x","",Ruksit!A51)</f>
        <v/>
      </c>
      <c r="I51" s="42" t="str">
        <f>IF(Ruksit!I51="x","",Ruksit!A51)</f>
        <v/>
      </c>
      <c r="J51" s="41" t="str">
        <f>IF(Ruksit!J51="x","",Ruksit!A51)</f>
        <v/>
      </c>
      <c r="K51" s="46" t="str">
        <f>IF(Ruksit!K51="x","",Ruksit!A51)</f>
        <v/>
      </c>
      <c r="L51" s="41" t="str">
        <f>IF(Ruksit!L51="x","",Ruksit!A51)</f>
        <v/>
      </c>
      <c r="M51" s="42" t="str">
        <f>IF(Ruksit!M51="x","",Ruksit!A51)</f>
        <v/>
      </c>
      <c r="N51" s="41" t="str">
        <f>IF(Ruksit!N51="x","",Ruksit!A51)</f>
        <v/>
      </c>
      <c r="O51" s="42" t="str">
        <f>IF(Ruksit!O51="x","",Ruksit!A51)</f>
        <v>Peltopyy</v>
      </c>
      <c r="P51" s="41" t="str">
        <f>IF(Ruksit!P51="x","",Ruksit!A51)</f>
        <v/>
      </c>
      <c r="Q51" s="42" t="str">
        <f>IF(Ruksit!Q51="x","",Ruksit!A51)</f>
        <v/>
      </c>
      <c r="R51" s="41" t="str">
        <f>IF(Ruksit!R51="x","",Ruksit!A51)</f>
        <v/>
      </c>
      <c r="S51" s="42" t="str">
        <f>IF(Ruksit!S51="x","",Ruksit!A51)</f>
        <v/>
      </c>
      <c r="T51" s="41" t="str">
        <f>IF(Ruksit!T51="x","",Ruksit!A51)</f>
        <v/>
      </c>
      <c r="U51" s="42" t="str">
        <f>IF(Ruksit!U51="x","",Ruksit!A51)</f>
        <v/>
      </c>
    </row>
    <row r="52" spans="1:21" x14ac:dyDescent="0.2">
      <c r="A52" t="s">
        <v>99</v>
      </c>
      <c r="B52" s="41" t="str">
        <f>IF(Ruksit!B52="x","",Ruksit!A52)</f>
        <v/>
      </c>
      <c r="C52" s="45" t="str">
        <f>IF(Ruksit!C52="x","",Ruksit!A52)</f>
        <v/>
      </c>
      <c r="D52" s="41" t="str">
        <f>IF(Ruksit!D52="x","",Ruksit!A52)</f>
        <v/>
      </c>
      <c r="E52" s="42" t="str">
        <f>IF(Ruksit!E52="x","",Ruksit!A52)</f>
        <v/>
      </c>
      <c r="F52" s="41" t="str">
        <f>IF(Ruksit!F52="x","",Ruksit!A52)</f>
        <v/>
      </c>
      <c r="G52" s="42" t="str">
        <f>IF(Ruksit!G52="x","",Ruksit!A52)</f>
        <v/>
      </c>
      <c r="H52" s="41" t="str">
        <f>IF(Ruksit!H52="x","",Ruksit!A52)</f>
        <v/>
      </c>
      <c r="I52" s="42" t="str">
        <f>IF(Ruksit!I52="x","",Ruksit!A52)</f>
        <v/>
      </c>
      <c r="J52" s="41" t="str">
        <f>IF(Ruksit!J52="x","",Ruksit!A52)</f>
        <v/>
      </c>
      <c r="K52" s="46" t="str">
        <f>IF(Ruksit!K52="x","",Ruksit!A52)</f>
        <v/>
      </c>
      <c r="L52" s="41" t="str">
        <f>IF(Ruksit!L52="x","",Ruksit!A52)</f>
        <v/>
      </c>
      <c r="M52" s="42" t="str">
        <f>IF(Ruksit!M52="x","",Ruksit!A52)</f>
        <v/>
      </c>
      <c r="N52" s="41" t="str">
        <f>IF(Ruksit!N52="x","",Ruksit!A52)</f>
        <v/>
      </c>
      <c r="O52" s="42" t="str">
        <f>IF(Ruksit!O52="x","",Ruksit!A52)</f>
        <v/>
      </c>
      <c r="P52" s="41" t="str">
        <f>IF(Ruksit!P52="x","",Ruksit!A52)</f>
        <v/>
      </c>
      <c r="Q52" s="42" t="str">
        <f>IF(Ruksit!Q52="x","",Ruksit!A52)</f>
        <v/>
      </c>
      <c r="R52" s="41" t="str">
        <f>IF(Ruksit!R52="x","",Ruksit!A52)</f>
        <v/>
      </c>
      <c r="S52" s="42" t="str">
        <f>IF(Ruksit!S52="x","",Ruksit!A52)</f>
        <v/>
      </c>
      <c r="T52" s="41" t="str">
        <f>IF(Ruksit!T52="x","",Ruksit!A52)</f>
        <v/>
      </c>
      <c r="U52" s="42" t="str">
        <f>IF(Ruksit!U52="x","",Ruksit!A52)</f>
        <v/>
      </c>
    </row>
    <row r="53" spans="1:21" x14ac:dyDescent="0.2">
      <c r="A53" t="s">
        <v>100</v>
      </c>
      <c r="B53" s="41" t="str">
        <f>IF(Ruksit!B53="x","",Ruksit!A53)</f>
        <v/>
      </c>
      <c r="C53" s="45" t="str">
        <f>IF(Ruksit!C53="x","",Ruksit!A53)</f>
        <v/>
      </c>
      <c r="D53" s="41" t="str">
        <f>IF(Ruksit!D53="x","",Ruksit!A53)</f>
        <v/>
      </c>
      <c r="E53" s="42" t="str">
        <f>IF(Ruksit!E53="x","",Ruksit!A53)</f>
        <v/>
      </c>
      <c r="F53" s="41" t="str">
        <f>IF(Ruksit!F53="x","",Ruksit!A53)</f>
        <v>Kaakkuri</v>
      </c>
      <c r="G53" s="42" t="str">
        <f>IF(Ruksit!G53="x","",Ruksit!A53)</f>
        <v/>
      </c>
      <c r="H53" s="41" t="str">
        <f>IF(Ruksit!H53="x","",Ruksit!A53)</f>
        <v/>
      </c>
      <c r="I53" s="42" t="str">
        <f>IF(Ruksit!I53="x","",Ruksit!A53)</f>
        <v>Kaakkuri</v>
      </c>
      <c r="J53" s="41" t="str">
        <f>IF(Ruksit!J53="x","",Ruksit!A53)</f>
        <v/>
      </c>
      <c r="K53" s="46" t="str">
        <f>IF(Ruksit!K53="x","",Ruksit!A53)</f>
        <v/>
      </c>
      <c r="L53" s="41" t="str">
        <f>IF(Ruksit!L53="x","",Ruksit!A53)</f>
        <v/>
      </c>
      <c r="M53" s="42" t="str">
        <f>IF(Ruksit!M53="x","",Ruksit!A53)</f>
        <v/>
      </c>
      <c r="N53" s="41" t="str">
        <f>IF(Ruksit!N53="x","",Ruksit!A53)</f>
        <v/>
      </c>
      <c r="O53" s="42" t="str">
        <f>IF(Ruksit!O53="x","",Ruksit!A53)</f>
        <v/>
      </c>
      <c r="P53" s="41" t="str">
        <f>IF(Ruksit!P53="x","",Ruksit!A53)</f>
        <v/>
      </c>
      <c r="Q53" s="42" t="str">
        <f>IF(Ruksit!Q53="x","",Ruksit!A53)</f>
        <v/>
      </c>
      <c r="R53" s="41" t="str">
        <f>IF(Ruksit!R53="x","",Ruksit!A53)</f>
        <v/>
      </c>
      <c r="S53" s="42" t="str">
        <f>IF(Ruksit!S53="x","",Ruksit!A53)</f>
        <v/>
      </c>
      <c r="T53" s="41" t="str">
        <f>IF(Ruksit!T53="x","",Ruksit!A53)</f>
        <v/>
      </c>
      <c r="U53" s="42" t="str">
        <f>IF(Ruksit!U53="x","",Ruksit!A53)</f>
        <v/>
      </c>
    </row>
    <row r="54" spans="1:21" x14ac:dyDescent="0.2">
      <c r="A54" t="s">
        <v>101</v>
      </c>
      <c r="B54" s="41" t="str">
        <f>IF(Ruksit!B54="x","",Ruksit!A54)</f>
        <v/>
      </c>
      <c r="C54" s="45" t="str">
        <f>IF(Ruksit!C54="x","",Ruksit!A54)</f>
        <v/>
      </c>
      <c r="D54" s="41" t="str">
        <f>IF(Ruksit!D54="x","",Ruksit!A54)</f>
        <v/>
      </c>
      <c r="E54" s="42" t="str">
        <f>IF(Ruksit!E54="x","",Ruksit!A54)</f>
        <v/>
      </c>
      <c r="F54" s="41" t="str">
        <f>IF(Ruksit!F54="x","",Ruksit!A54)</f>
        <v/>
      </c>
      <c r="G54" s="42" t="str">
        <f>IF(Ruksit!G54="x","",Ruksit!A54)</f>
        <v/>
      </c>
      <c r="H54" s="41" t="str">
        <f>IF(Ruksit!H54="x","",Ruksit!A54)</f>
        <v/>
      </c>
      <c r="I54" s="42" t="str">
        <f>IF(Ruksit!I54="x","",Ruksit!A54)</f>
        <v/>
      </c>
      <c r="J54" s="41" t="str">
        <f>IF(Ruksit!J54="x","",Ruksit!A54)</f>
        <v/>
      </c>
      <c r="K54" s="46" t="str">
        <f>IF(Ruksit!K54="x","",Ruksit!A54)</f>
        <v/>
      </c>
      <c r="L54" s="41" t="str">
        <f>IF(Ruksit!L54="x","",Ruksit!A54)</f>
        <v/>
      </c>
      <c r="M54" s="42" t="str">
        <f>IF(Ruksit!M54="x","",Ruksit!A54)</f>
        <v/>
      </c>
      <c r="N54" s="41" t="str">
        <f>IF(Ruksit!N54="x","",Ruksit!A54)</f>
        <v/>
      </c>
      <c r="O54" s="42" t="str">
        <f>IF(Ruksit!O54="x","",Ruksit!A54)</f>
        <v/>
      </c>
      <c r="P54" s="41" t="str">
        <f>IF(Ruksit!P54="x","",Ruksit!A54)</f>
        <v/>
      </c>
      <c r="Q54" s="42" t="str">
        <f>IF(Ruksit!Q54="x","",Ruksit!A54)</f>
        <v/>
      </c>
      <c r="R54" s="41" t="str">
        <f>IF(Ruksit!R54="x","",Ruksit!A54)</f>
        <v/>
      </c>
      <c r="S54" s="42" t="str">
        <f>IF(Ruksit!S54="x","",Ruksit!A54)</f>
        <v/>
      </c>
      <c r="T54" s="41" t="str">
        <f>IF(Ruksit!T54="x","",Ruksit!A54)</f>
        <v/>
      </c>
      <c r="U54" s="42" t="str">
        <f>IF(Ruksit!U54="x","",Ruksit!A54)</f>
        <v/>
      </c>
    </row>
    <row r="55" spans="1:21" x14ac:dyDescent="0.2">
      <c r="A55" t="s">
        <v>102</v>
      </c>
      <c r="B55" s="41" t="str">
        <f>IF(Ruksit!B55="x","",Ruksit!A55)</f>
        <v>Amerikanjääkuikka</v>
      </c>
      <c r="C55" s="45" t="str">
        <f>IF(Ruksit!C55="x","",Ruksit!A55)</f>
        <v/>
      </c>
      <c r="D55" s="41" t="str">
        <f>IF(Ruksit!D55="x","",Ruksit!A55)</f>
        <v>Amerikanjääkuikka</v>
      </c>
      <c r="E55" s="42" t="str">
        <f>IF(Ruksit!E55="x","",Ruksit!A55)</f>
        <v>Amerikanjääkuikka</v>
      </c>
      <c r="F55" s="41" t="str">
        <f>IF(Ruksit!F55="x","",Ruksit!A55)</f>
        <v>Amerikanjääkuikka</v>
      </c>
      <c r="G55" s="42" t="str">
        <f>IF(Ruksit!G55="x","",Ruksit!A55)</f>
        <v>Amerikanjääkuikka</v>
      </c>
      <c r="H55" s="41" t="str">
        <f>IF(Ruksit!H55="x","",Ruksit!A55)</f>
        <v>Amerikanjääkuikka</v>
      </c>
      <c r="I55" s="42" t="str">
        <f>IF(Ruksit!I55="x","",Ruksit!A55)</f>
        <v>Amerikanjääkuikka</v>
      </c>
      <c r="J55" s="41" t="str">
        <f>IF(Ruksit!J55="x","",Ruksit!A55)</f>
        <v>Amerikanjääkuikka</v>
      </c>
      <c r="K55" s="46" t="str">
        <f>IF(Ruksit!K55="x","",Ruksit!A55)</f>
        <v>Amerikanjääkuikka</v>
      </c>
      <c r="L55" s="41" t="str">
        <f>IF(Ruksit!L55="x","",Ruksit!A55)</f>
        <v/>
      </c>
      <c r="M55" s="42" t="str">
        <f>IF(Ruksit!M55="x","",Ruksit!A55)</f>
        <v>Amerikanjääkuikka</v>
      </c>
      <c r="N55" s="41" t="str">
        <f>IF(Ruksit!N55="x","",Ruksit!A55)</f>
        <v/>
      </c>
      <c r="O55" s="42" t="str">
        <f>IF(Ruksit!O55="x","",Ruksit!A55)</f>
        <v>Amerikanjääkuikka</v>
      </c>
      <c r="P55" s="41" t="str">
        <f>IF(Ruksit!P55="x","",Ruksit!A55)</f>
        <v/>
      </c>
      <c r="Q55" s="42" t="str">
        <f>IF(Ruksit!Q55="x","",Ruksit!A55)</f>
        <v/>
      </c>
      <c r="R55" s="41" t="str">
        <f>IF(Ruksit!R55="x","",Ruksit!A55)</f>
        <v>Amerikanjääkuikka</v>
      </c>
      <c r="S55" s="42" t="str">
        <f>IF(Ruksit!S55="x","",Ruksit!A55)</f>
        <v>Amerikanjääkuikka</v>
      </c>
      <c r="T55" s="41" t="str">
        <f>IF(Ruksit!T55="x","",Ruksit!A55)</f>
        <v>Amerikanjääkuikka</v>
      </c>
      <c r="U55" s="42" t="str">
        <f>IF(Ruksit!U55="x","",Ruksit!A55)</f>
        <v>Amerikanjääkuikka</v>
      </c>
    </row>
    <row r="56" spans="1:21" x14ac:dyDescent="0.2">
      <c r="A56" t="s">
        <v>103</v>
      </c>
      <c r="B56" s="41" t="str">
        <f>IF(Ruksit!B56="x","",Ruksit!A56)</f>
        <v/>
      </c>
      <c r="C56" s="45" t="str">
        <f>IF(Ruksit!C56="x","",Ruksit!A56)</f>
        <v/>
      </c>
      <c r="D56" s="41" t="str">
        <f>IF(Ruksit!D56="x","",Ruksit!A56)</f>
        <v/>
      </c>
      <c r="E56" s="42" t="str">
        <f>IF(Ruksit!E56="x","",Ruksit!A56)</f>
        <v>Jääkuikka</v>
      </c>
      <c r="F56" s="41" t="str">
        <f>IF(Ruksit!F56="x","",Ruksit!A56)</f>
        <v>Jääkuikka</v>
      </c>
      <c r="G56" s="42" t="str">
        <f>IF(Ruksit!G56="x","",Ruksit!A56)</f>
        <v>Jääkuikka</v>
      </c>
      <c r="H56" s="41" t="str">
        <f>IF(Ruksit!H56="x","",Ruksit!A56)</f>
        <v/>
      </c>
      <c r="I56" s="42" t="str">
        <f>IF(Ruksit!I56="x","",Ruksit!A56)</f>
        <v>Jääkuikka</v>
      </c>
      <c r="J56" s="41" t="str">
        <f>IF(Ruksit!J56="x","",Ruksit!A56)</f>
        <v>Jääkuikka</v>
      </c>
      <c r="K56" s="46" t="str">
        <f>IF(Ruksit!K56="x","",Ruksit!A56)</f>
        <v>Jääkuikka</v>
      </c>
      <c r="L56" s="41" t="str">
        <f>IF(Ruksit!L56="x","",Ruksit!A56)</f>
        <v/>
      </c>
      <c r="M56" s="42" t="str">
        <f>IF(Ruksit!M56="x","",Ruksit!A56)</f>
        <v>Jääkuikka</v>
      </c>
      <c r="N56" s="41" t="str">
        <f>IF(Ruksit!N56="x","",Ruksit!A56)</f>
        <v/>
      </c>
      <c r="O56" s="42" t="str">
        <f>IF(Ruksit!O56="x","",Ruksit!A56)</f>
        <v>Jääkuikka</v>
      </c>
      <c r="P56" s="41" t="str">
        <f>IF(Ruksit!P56="x","",Ruksit!A56)</f>
        <v/>
      </c>
      <c r="Q56" s="42" t="str">
        <f>IF(Ruksit!Q56="x","",Ruksit!A56)</f>
        <v/>
      </c>
      <c r="R56" s="41" t="str">
        <f>IF(Ruksit!R56="x","",Ruksit!A56)</f>
        <v>Jääkuikka</v>
      </c>
      <c r="S56" s="42" t="str">
        <f>IF(Ruksit!S56="x","",Ruksit!A56)</f>
        <v>Jääkuikka</v>
      </c>
      <c r="T56" s="41" t="str">
        <f>IF(Ruksit!T56="x","",Ruksit!A56)</f>
        <v>Jääkuikka</v>
      </c>
      <c r="U56" s="42" t="str">
        <f>IF(Ruksit!U56="x","",Ruksit!A56)</f>
        <v>Jääkuikka</v>
      </c>
    </row>
    <row r="57" spans="1:21" x14ac:dyDescent="0.2">
      <c r="A57" t="s">
        <v>104</v>
      </c>
      <c r="B57" s="41" t="str">
        <f>IF(Ruksit!B57="x","",Ruksit!A57)</f>
        <v/>
      </c>
      <c r="C57" s="45" t="str">
        <f>IF(Ruksit!C57="x","",Ruksit!A57)</f>
        <v/>
      </c>
      <c r="D57" s="41" t="str">
        <f>IF(Ruksit!D57="x","",Ruksit!A57)</f>
        <v/>
      </c>
      <c r="E57" s="42" t="str">
        <f>IF(Ruksit!E57="x","",Ruksit!A57)</f>
        <v>Pikku-uikku</v>
      </c>
      <c r="F57" s="41" t="str">
        <f>IF(Ruksit!F57="x","",Ruksit!A57)</f>
        <v>Pikku-uikku</v>
      </c>
      <c r="G57" s="42" t="str">
        <f>IF(Ruksit!G57="x","",Ruksit!A57)</f>
        <v/>
      </c>
      <c r="H57" s="41" t="str">
        <f>IF(Ruksit!H57="x","",Ruksit!A57)</f>
        <v>Pikku-uikku</v>
      </c>
      <c r="I57" s="42" t="str">
        <f>IF(Ruksit!I57="x","",Ruksit!A57)</f>
        <v>Pikku-uikku</v>
      </c>
      <c r="J57" s="41" t="str">
        <f>IF(Ruksit!J57="x","",Ruksit!A57)</f>
        <v>Pikku-uikku</v>
      </c>
      <c r="K57" s="46" t="str">
        <f>IF(Ruksit!K57="x","",Ruksit!A57)</f>
        <v/>
      </c>
      <c r="L57" s="41" t="str">
        <f>IF(Ruksit!L57="x","",Ruksit!A57)</f>
        <v/>
      </c>
      <c r="M57" s="42" t="str">
        <f>IF(Ruksit!M57="x","",Ruksit!A57)</f>
        <v>Pikku-uikku</v>
      </c>
      <c r="N57" s="41" t="str">
        <f>IF(Ruksit!N57="x","",Ruksit!A57)</f>
        <v/>
      </c>
      <c r="O57" s="42" t="str">
        <f>IF(Ruksit!O57="x","",Ruksit!A57)</f>
        <v/>
      </c>
      <c r="P57" s="41" t="str">
        <f>IF(Ruksit!P57="x","",Ruksit!A57)</f>
        <v/>
      </c>
      <c r="Q57" s="42" t="str">
        <f>IF(Ruksit!Q57="x","",Ruksit!A57)</f>
        <v/>
      </c>
      <c r="R57" s="41" t="str">
        <f>IF(Ruksit!R57="x","",Ruksit!A57)</f>
        <v/>
      </c>
      <c r="S57" s="42" t="str">
        <f>IF(Ruksit!S57="x","",Ruksit!A57)</f>
        <v/>
      </c>
      <c r="T57" s="41" t="str">
        <f>IF(Ruksit!T57="x","",Ruksit!A57)</f>
        <v>Pikku-uikku</v>
      </c>
      <c r="U57" s="42" t="str">
        <f>IF(Ruksit!U57="x","",Ruksit!A57)</f>
        <v/>
      </c>
    </row>
    <row r="58" spans="1:21" x14ac:dyDescent="0.2">
      <c r="A58" t="s">
        <v>105</v>
      </c>
      <c r="B58" s="41" t="str">
        <f>IF(Ruksit!B58="x","",Ruksit!A58)</f>
        <v/>
      </c>
      <c r="C58" s="45" t="str">
        <f>IF(Ruksit!C58="x","",Ruksit!A58)</f>
        <v/>
      </c>
      <c r="D58" s="41" t="str">
        <f>IF(Ruksit!D58="x","",Ruksit!A58)</f>
        <v/>
      </c>
      <c r="E58" s="42" t="str">
        <f>IF(Ruksit!E58="x","",Ruksit!A58)</f>
        <v/>
      </c>
      <c r="F58" s="41" t="str">
        <f>IF(Ruksit!F58="x","",Ruksit!A58)</f>
        <v/>
      </c>
      <c r="G58" s="42" t="str">
        <f>IF(Ruksit!G58="x","",Ruksit!A58)</f>
        <v/>
      </c>
      <c r="H58" s="41" t="str">
        <f>IF(Ruksit!H58="x","",Ruksit!A58)</f>
        <v/>
      </c>
      <c r="I58" s="42" t="str">
        <f>IF(Ruksit!I58="x","",Ruksit!A58)</f>
        <v/>
      </c>
      <c r="J58" s="41" t="str">
        <f>IF(Ruksit!J58="x","",Ruksit!A58)</f>
        <v/>
      </c>
      <c r="K58" s="46" t="str">
        <f>IF(Ruksit!K58="x","",Ruksit!A58)</f>
        <v/>
      </c>
      <c r="L58" s="41" t="str">
        <f>IF(Ruksit!L58="x","",Ruksit!A58)</f>
        <v/>
      </c>
      <c r="M58" s="42" t="str">
        <f>IF(Ruksit!M58="x","",Ruksit!A58)</f>
        <v/>
      </c>
      <c r="N58" s="41" t="str">
        <f>IF(Ruksit!N58="x","",Ruksit!A58)</f>
        <v/>
      </c>
      <c r="O58" s="42" t="str">
        <f>IF(Ruksit!O58="x","",Ruksit!A58)</f>
        <v/>
      </c>
      <c r="P58" s="41" t="str">
        <f>IF(Ruksit!P58="x","",Ruksit!A58)</f>
        <v/>
      </c>
      <c r="Q58" s="42" t="str">
        <f>IF(Ruksit!Q58="x","",Ruksit!A58)</f>
        <v/>
      </c>
      <c r="R58" s="41" t="str">
        <f>IF(Ruksit!R58="x","",Ruksit!A58)</f>
        <v/>
      </c>
      <c r="S58" s="42" t="str">
        <f>IF(Ruksit!S58="x","",Ruksit!A58)</f>
        <v/>
      </c>
      <c r="T58" s="41" t="str">
        <f>IF(Ruksit!T58="x","",Ruksit!A58)</f>
        <v/>
      </c>
      <c r="U58" s="42" t="str">
        <f>IF(Ruksit!U58="x","",Ruksit!A58)</f>
        <v/>
      </c>
    </row>
    <row r="59" spans="1:21" x14ac:dyDescent="0.2">
      <c r="A59" t="s">
        <v>106</v>
      </c>
      <c r="B59" s="41" t="str">
        <f>IF(Ruksit!B59="x","",Ruksit!A59)</f>
        <v/>
      </c>
      <c r="C59" s="45" t="str">
        <f>IF(Ruksit!C59="x","",Ruksit!A59)</f>
        <v/>
      </c>
      <c r="D59" s="41" t="str">
        <f>IF(Ruksit!D59="x","",Ruksit!A59)</f>
        <v/>
      </c>
      <c r="E59" s="42" t="str">
        <f>IF(Ruksit!E59="x","",Ruksit!A59)</f>
        <v/>
      </c>
      <c r="F59" s="41" t="str">
        <f>IF(Ruksit!F59="x","",Ruksit!A59)</f>
        <v/>
      </c>
      <c r="G59" s="42" t="str">
        <f>IF(Ruksit!G59="x","",Ruksit!A59)</f>
        <v/>
      </c>
      <c r="H59" s="41" t="str">
        <f>IF(Ruksit!H59="x","",Ruksit!A59)</f>
        <v/>
      </c>
      <c r="I59" s="42" t="str">
        <f>IF(Ruksit!I59="x","",Ruksit!A59)</f>
        <v>Härkälintu</v>
      </c>
      <c r="J59" s="41" t="str">
        <f>IF(Ruksit!J59="x","",Ruksit!A59)</f>
        <v/>
      </c>
      <c r="K59" s="46" t="str">
        <f>IF(Ruksit!K59="x","",Ruksit!A59)</f>
        <v/>
      </c>
      <c r="L59" s="41" t="str">
        <f>IF(Ruksit!L59="x","",Ruksit!A59)</f>
        <v/>
      </c>
      <c r="M59" s="42" t="str">
        <f>IF(Ruksit!M59="x","",Ruksit!A59)</f>
        <v/>
      </c>
      <c r="N59" s="41" t="str">
        <f>IF(Ruksit!N59="x","",Ruksit!A59)</f>
        <v/>
      </c>
      <c r="O59" s="42" t="str">
        <f>IF(Ruksit!O59="x","",Ruksit!A59)</f>
        <v/>
      </c>
      <c r="P59" s="41" t="str">
        <f>IF(Ruksit!P59="x","",Ruksit!A59)</f>
        <v/>
      </c>
      <c r="Q59" s="42" t="str">
        <f>IF(Ruksit!Q59="x","",Ruksit!A59)</f>
        <v/>
      </c>
      <c r="R59" s="41" t="str">
        <f>IF(Ruksit!R59="x","",Ruksit!A59)</f>
        <v/>
      </c>
      <c r="S59" s="42" t="str">
        <f>IF(Ruksit!S59="x","",Ruksit!A59)</f>
        <v/>
      </c>
      <c r="T59" s="41" t="str">
        <f>IF(Ruksit!T59="x","",Ruksit!A59)</f>
        <v/>
      </c>
      <c r="U59" s="42" t="str">
        <f>IF(Ruksit!U59="x","",Ruksit!A59)</f>
        <v/>
      </c>
    </row>
    <row r="60" spans="1:21" x14ac:dyDescent="0.2">
      <c r="A60" t="s">
        <v>107</v>
      </c>
      <c r="B60" s="41" t="str">
        <f>IF(Ruksit!B60="x","",Ruksit!A60)</f>
        <v/>
      </c>
      <c r="C60" s="45" t="str">
        <f>IF(Ruksit!C60="x","",Ruksit!A60)</f>
        <v/>
      </c>
      <c r="D60" s="41" t="str">
        <f>IF(Ruksit!D60="x","",Ruksit!A60)</f>
        <v/>
      </c>
      <c r="E60" s="42" t="str">
        <f>IF(Ruksit!E60="x","",Ruksit!A60)</f>
        <v/>
      </c>
      <c r="F60" s="41" t="str">
        <f>IF(Ruksit!F60="x","",Ruksit!A60)</f>
        <v/>
      </c>
      <c r="G60" s="42" t="str">
        <f>IF(Ruksit!G60="x","",Ruksit!A60)</f>
        <v/>
      </c>
      <c r="H60" s="41" t="str">
        <f>IF(Ruksit!H60="x","",Ruksit!A60)</f>
        <v/>
      </c>
      <c r="I60" s="42" t="str">
        <f>IF(Ruksit!I60="x","",Ruksit!A60)</f>
        <v/>
      </c>
      <c r="J60" s="41" t="str">
        <f>IF(Ruksit!J60="x","",Ruksit!A60)</f>
        <v/>
      </c>
      <c r="K60" s="46" t="str">
        <f>IF(Ruksit!K60="x","",Ruksit!A60)</f>
        <v/>
      </c>
      <c r="L60" s="41" t="str">
        <f>IF(Ruksit!L60="x","",Ruksit!A60)</f>
        <v/>
      </c>
      <c r="M60" s="42" t="str">
        <f>IF(Ruksit!M60="x","",Ruksit!A60)</f>
        <v/>
      </c>
      <c r="N60" s="41" t="str">
        <f>IF(Ruksit!N60="x","",Ruksit!A60)</f>
        <v/>
      </c>
      <c r="O60" s="42" t="str">
        <f>IF(Ruksit!O60="x","",Ruksit!A60)</f>
        <v/>
      </c>
      <c r="P60" s="41" t="str">
        <f>IF(Ruksit!P60="x","",Ruksit!A60)</f>
        <v/>
      </c>
      <c r="Q60" s="42" t="str">
        <f>IF(Ruksit!Q60="x","",Ruksit!A60)</f>
        <v/>
      </c>
      <c r="R60" s="41" t="str">
        <f>IF(Ruksit!R60="x","",Ruksit!A60)</f>
        <v/>
      </c>
      <c r="S60" s="42" t="str">
        <f>IF(Ruksit!S60="x","",Ruksit!A60)</f>
        <v/>
      </c>
      <c r="T60" s="41" t="str">
        <f>IF(Ruksit!T60="x","",Ruksit!A60)</f>
        <v/>
      </c>
      <c r="U60" s="42" t="str">
        <f>IF(Ruksit!U60="x","",Ruksit!A60)</f>
        <v/>
      </c>
    </row>
    <row r="61" spans="1:21" x14ac:dyDescent="0.2">
      <c r="A61" t="s">
        <v>108</v>
      </c>
      <c r="B61" s="41" t="str">
        <f>IF(Ruksit!B61="x","",Ruksit!A61)</f>
        <v>Mustakaulauikku</v>
      </c>
      <c r="C61" s="45" t="str">
        <f>IF(Ruksit!C61="x","",Ruksit!A61)</f>
        <v/>
      </c>
      <c r="D61" s="41" t="str">
        <f>IF(Ruksit!D61="x","",Ruksit!A61)</f>
        <v/>
      </c>
      <c r="E61" s="42" t="str">
        <f>IF(Ruksit!E61="x","",Ruksit!A61)</f>
        <v>Mustakaulauikku</v>
      </c>
      <c r="F61" s="41" t="str">
        <f>IF(Ruksit!F61="x","",Ruksit!A61)</f>
        <v>Mustakaulauikku</v>
      </c>
      <c r="G61" s="42" t="str">
        <f>IF(Ruksit!G61="x","",Ruksit!A61)</f>
        <v>Mustakaulauikku</v>
      </c>
      <c r="H61" s="41" t="str">
        <f>IF(Ruksit!H61="x","",Ruksit!A61)</f>
        <v>Mustakaulauikku</v>
      </c>
      <c r="I61" s="42" t="str">
        <f>IF(Ruksit!I61="x","",Ruksit!A61)</f>
        <v>Mustakaulauikku</v>
      </c>
      <c r="J61" s="41" t="str">
        <f>IF(Ruksit!J61="x","",Ruksit!A61)</f>
        <v>Mustakaulauikku</v>
      </c>
      <c r="K61" s="46" t="str">
        <f>IF(Ruksit!K61="x","",Ruksit!A61)</f>
        <v>Mustakaulauikku</v>
      </c>
      <c r="L61" s="41" t="str">
        <f>IF(Ruksit!L61="x","",Ruksit!A61)</f>
        <v>Mustakaulauikku</v>
      </c>
      <c r="M61" s="42" t="str">
        <f>IF(Ruksit!M61="x","",Ruksit!A61)</f>
        <v>Mustakaulauikku</v>
      </c>
      <c r="N61" s="41" t="str">
        <f>IF(Ruksit!N61="x","",Ruksit!A61)</f>
        <v>Mustakaulauikku</v>
      </c>
      <c r="O61" s="42" t="str">
        <f>IF(Ruksit!O61="x","",Ruksit!A61)</f>
        <v>Mustakaulauikku</v>
      </c>
      <c r="P61" s="41" t="str">
        <f>IF(Ruksit!P61="x","",Ruksit!A61)</f>
        <v>Mustakaulauikku</v>
      </c>
      <c r="Q61" s="42" t="str">
        <f>IF(Ruksit!Q61="x","",Ruksit!A61)</f>
        <v/>
      </c>
      <c r="R61" s="41" t="str">
        <f>IF(Ruksit!R61="x","",Ruksit!A61)</f>
        <v>Mustakaulauikku</v>
      </c>
      <c r="S61" s="42" t="str">
        <f>IF(Ruksit!S61="x","",Ruksit!A61)</f>
        <v>Mustakaulauikku</v>
      </c>
      <c r="T61" s="41" t="str">
        <f>IF(Ruksit!T61="x","",Ruksit!A61)</f>
        <v>Mustakaulauikku</v>
      </c>
      <c r="U61" s="42" t="str">
        <f>IF(Ruksit!U61="x","",Ruksit!A61)</f>
        <v>Mustakaulauikku</v>
      </c>
    </row>
    <row r="62" spans="1:21" x14ac:dyDescent="0.2">
      <c r="A62" t="s">
        <v>109</v>
      </c>
      <c r="B62" s="41" t="str">
        <f>IF(Ruksit!B62="x","",Ruksit!A62)</f>
        <v>Myrskylintu</v>
      </c>
      <c r="C62" s="45" t="str">
        <f>IF(Ruksit!C62="x","",Ruksit!A62)</f>
        <v/>
      </c>
      <c r="D62" s="41" t="str">
        <f>IF(Ruksit!D62="x","",Ruksit!A62)</f>
        <v/>
      </c>
      <c r="E62" s="42" t="str">
        <f>IF(Ruksit!E62="x","",Ruksit!A62)</f>
        <v>Myrskylintu</v>
      </c>
      <c r="F62" s="41" t="str">
        <f>IF(Ruksit!F62="x","",Ruksit!A62)</f>
        <v>Myrskylintu</v>
      </c>
      <c r="G62" s="42" t="str">
        <f>IF(Ruksit!G62="x","",Ruksit!A62)</f>
        <v>Myrskylintu</v>
      </c>
      <c r="H62" s="41" t="str">
        <f>IF(Ruksit!H62="x","",Ruksit!A62)</f>
        <v>Myrskylintu</v>
      </c>
      <c r="I62" s="42" t="str">
        <f>IF(Ruksit!I62="x","",Ruksit!A62)</f>
        <v>Myrskylintu</v>
      </c>
      <c r="J62" s="41" t="str">
        <f>IF(Ruksit!J62="x","",Ruksit!A62)</f>
        <v>Myrskylintu</v>
      </c>
      <c r="K62" s="46" t="str">
        <f>IF(Ruksit!K62="x","",Ruksit!A62)</f>
        <v>Myrskylintu</v>
      </c>
      <c r="L62" s="41" t="str">
        <f>IF(Ruksit!L62="x","",Ruksit!A62)</f>
        <v/>
      </c>
      <c r="M62" s="42" t="str">
        <f>IF(Ruksit!M62="x","",Ruksit!A62)</f>
        <v>Myrskylintu</v>
      </c>
      <c r="N62" s="41" t="str">
        <f>IF(Ruksit!N62="x","",Ruksit!A62)</f>
        <v>Myrskylintu</v>
      </c>
      <c r="O62" s="42" t="str">
        <f>IF(Ruksit!O62="x","",Ruksit!A62)</f>
        <v>Myrskylintu</v>
      </c>
      <c r="P62" s="41" t="str">
        <f>IF(Ruksit!P62="x","",Ruksit!A62)</f>
        <v>Myrskylintu</v>
      </c>
      <c r="Q62" s="42" t="str">
        <f>IF(Ruksit!Q62="x","",Ruksit!A62)</f>
        <v>Myrskylintu</v>
      </c>
      <c r="R62" s="41" t="str">
        <f>IF(Ruksit!R62="x","",Ruksit!A62)</f>
        <v>Myrskylintu</v>
      </c>
      <c r="S62" s="42" t="str">
        <f>IF(Ruksit!S62="x","",Ruksit!A62)</f>
        <v>Myrskylintu</v>
      </c>
      <c r="T62" s="41" t="str">
        <f>IF(Ruksit!T62="x","",Ruksit!A62)</f>
        <v>Myrskylintu</v>
      </c>
      <c r="U62" s="42" t="str">
        <f>IF(Ruksit!U62="x","",Ruksit!A62)</f>
        <v>Myrskylintu</v>
      </c>
    </row>
    <row r="63" spans="1:21" x14ac:dyDescent="0.2">
      <c r="A63" t="s">
        <v>110</v>
      </c>
      <c r="B63" s="41" t="str">
        <f>IF(Ruksit!B63="x","",Ruksit!A63)</f>
        <v>Myrskykeiju</v>
      </c>
      <c r="C63" s="45" t="str">
        <f>IF(Ruksit!C63="x","",Ruksit!A63)</f>
        <v>Myrskykeiju</v>
      </c>
      <c r="D63" s="41" t="str">
        <f>IF(Ruksit!D63="x","",Ruksit!A63)</f>
        <v>Myrskykeiju</v>
      </c>
      <c r="E63" s="42" t="str">
        <f>IF(Ruksit!E63="x","",Ruksit!A63)</f>
        <v>Myrskykeiju</v>
      </c>
      <c r="F63" s="41" t="str">
        <f>IF(Ruksit!F63="x","",Ruksit!A63)</f>
        <v>Myrskykeiju</v>
      </c>
      <c r="G63" s="42" t="str">
        <f>IF(Ruksit!G63="x","",Ruksit!A63)</f>
        <v>Myrskykeiju</v>
      </c>
      <c r="H63" s="41" t="str">
        <f>IF(Ruksit!H63="x","",Ruksit!A63)</f>
        <v>Myrskykeiju</v>
      </c>
      <c r="I63" s="42" t="str">
        <f>IF(Ruksit!I63="x","",Ruksit!A63)</f>
        <v>Myrskykeiju</v>
      </c>
      <c r="J63" s="41" t="str">
        <f>IF(Ruksit!J63="x","",Ruksit!A63)</f>
        <v>Myrskykeiju</v>
      </c>
      <c r="K63" s="46" t="str">
        <f>IF(Ruksit!K63="x","",Ruksit!A63)</f>
        <v>Myrskykeiju</v>
      </c>
      <c r="L63" s="41" t="str">
        <f>IF(Ruksit!L63="x","",Ruksit!A63)</f>
        <v/>
      </c>
      <c r="M63" s="42" t="str">
        <f>IF(Ruksit!M63="x","",Ruksit!A63)</f>
        <v>Myrskykeiju</v>
      </c>
      <c r="N63" s="41" t="str">
        <f>IF(Ruksit!N63="x","",Ruksit!A63)</f>
        <v>Myrskykeiju</v>
      </c>
      <c r="O63" s="42" t="str">
        <f>IF(Ruksit!O63="x","",Ruksit!A63)</f>
        <v>Myrskykeiju</v>
      </c>
      <c r="P63" s="41" t="str">
        <f>IF(Ruksit!P63="x","",Ruksit!A63)</f>
        <v>Myrskykeiju</v>
      </c>
      <c r="Q63" s="42" t="str">
        <f>IF(Ruksit!Q63="x","",Ruksit!A63)</f>
        <v>Myrskykeiju</v>
      </c>
      <c r="R63" s="41" t="str">
        <f>IF(Ruksit!R63="x","",Ruksit!A63)</f>
        <v>Myrskykeiju</v>
      </c>
      <c r="S63" s="42" t="str">
        <f>IF(Ruksit!S63="x","",Ruksit!A63)</f>
        <v>Myrskykeiju</v>
      </c>
      <c r="T63" s="41" t="str">
        <f>IF(Ruksit!T63="x","",Ruksit!A63)</f>
        <v>Myrskykeiju</v>
      </c>
      <c r="U63" s="42" t="str">
        <f>IF(Ruksit!U63="x","",Ruksit!A63)</f>
        <v>Myrskykeiju</v>
      </c>
    </row>
    <row r="64" spans="1:21" x14ac:dyDescent="0.2">
      <c r="A64" t="s">
        <v>111</v>
      </c>
      <c r="B64" s="41" t="str">
        <f>IF(Ruksit!B64="x","",Ruksit!A64)</f>
        <v>Suula</v>
      </c>
      <c r="C64" s="45" t="str">
        <f>IF(Ruksit!C64="x","",Ruksit!A64)</f>
        <v/>
      </c>
      <c r="D64" s="41" t="str">
        <f>IF(Ruksit!D64="x","",Ruksit!A64)</f>
        <v>Suula</v>
      </c>
      <c r="E64" s="42" t="str">
        <f>IF(Ruksit!E64="x","",Ruksit!A64)</f>
        <v>Suula</v>
      </c>
      <c r="F64" s="41" t="str">
        <f>IF(Ruksit!F64="x","",Ruksit!A64)</f>
        <v>Suula</v>
      </c>
      <c r="G64" s="42" t="str">
        <f>IF(Ruksit!G64="x","",Ruksit!A64)</f>
        <v>Suula</v>
      </c>
      <c r="H64" s="41" t="str">
        <f>IF(Ruksit!H64="x","",Ruksit!A64)</f>
        <v>Suula</v>
      </c>
      <c r="I64" s="42" t="str">
        <f>IF(Ruksit!I64="x","",Ruksit!A64)</f>
        <v>Suula</v>
      </c>
      <c r="J64" s="41" t="str">
        <f>IF(Ruksit!J64="x","",Ruksit!A64)</f>
        <v>Suula</v>
      </c>
      <c r="K64" s="46" t="str">
        <f>IF(Ruksit!K64="x","",Ruksit!A64)</f>
        <v>Suula</v>
      </c>
      <c r="L64" s="41" t="str">
        <f>IF(Ruksit!L64="x","",Ruksit!A64)</f>
        <v/>
      </c>
      <c r="M64" s="42" t="str">
        <f>IF(Ruksit!M64="x","",Ruksit!A64)</f>
        <v>Suula</v>
      </c>
      <c r="N64" s="41" t="str">
        <f>IF(Ruksit!N64="x","",Ruksit!A64)</f>
        <v>Suula</v>
      </c>
      <c r="O64" s="42" t="str">
        <f>IF(Ruksit!O64="x","",Ruksit!A64)</f>
        <v>Suula</v>
      </c>
      <c r="P64" s="41" t="str">
        <f>IF(Ruksit!P64="x","",Ruksit!A64)</f>
        <v>Suula</v>
      </c>
      <c r="Q64" s="42" t="str">
        <f>IF(Ruksit!Q64="x","",Ruksit!A64)</f>
        <v/>
      </c>
      <c r="R64" s="41" t="str">
        <f>IF(Ruksit!R64="x","",Ruksit!A64)</f>
        <v>Suula</v>
      </c>
      <c r="S64" s="42" t="str">
        <f>IF(Ruksit!S64="x","",Ruksit!A64)</f>
        <v>Suula</v>
      </c>
      <c r="T64" s="41" t="str">
        <f>IF(Ruksit!T64="x","",Ruksit!A64)</f>
        <v>Suula</v>
      </c>
      <c r="U64" s="42" t="str">
        <f>IF(Ruksit!U64="x","",Ruksit!A64)</f>
        <v>Suula</v>
      </c>
    </row>
    <row r="65" spans="1:21" x14ac:dyDescent="0.2">
      <c r="A65" t="s">
        <v>112</v>
      </c>
      <c r="B65" s="41" t="str">
        <f>IF(Ruksit!B65="x","",Ruksit!A65)</f>
        <v/>
      </c>
      <c r="C65" s="45" t="str">
        <f>IF(Ruksit!C65="x","",Ruksit!A65)</f>
        <v/>
      </c>
      <c r="D65" s="41" t="str">
        <f>IF(Ruksit!D65="x","",Ruksit!A65)</f>
        <v/>
      </c>
      <c r="E65" s="42" t="str">
        <f>IF(Ruksit!E65="x","",Ruksit!A65)</f>
        <v/>
      </c>
      <c r="F65" s="41" t="str">
        <f>IF(Ruksit!F65="x","",Ruksit!A65)</f>
        <v/>
      </c>
      <c r="G65" s="42" t="str">
        <f>IF(Ruksit!G65="x","",Ruksit!A65)</f>
        <v/>
      </c>
      <c r="H65" s="41" t="str">
        <f>IF(Ruksit!H65="x","",Ruksit!A65)</f>
        <v/>
      </c>
      <c r="I65" s="42" t="str">
        <f>IF(Ruksit!I65="x","",Ruksit!A65)</f>
        <v/>
      </c>
      <c r="J65" s="41" t="str">
        <f>IF(Ruksit!J65="x","",Ruksit!A65)</f>
        <v/>
      </c>
      <c r="K65" s="46" t="str">
        <f>IF(Ruksit!K65="x","",Ruksit!A65)</f>
        <v/>
      </c>
      <c r="L65" s="41" t="str">
        <f>IF(Ruksit!L65="x","",Ruksit!A65)</f>
        <v/>
      </c>
      <c r="M65" s="42" t="str">
        <f>IF(Ruksit!M65="x","",Ruksit!A65)</f>
        <v/>
      </c>
      <c r="N65" s="41" t="str">
        <f>IF(Ruksit!N65="x","",Ruksit!A65)</f>
        <v/>
      </c>
      <c r="O65" s="42" t="str">
        <f>IF(Ruksit!O65="x","",Ruksit!A65)</f>
        <v/>
      </c>
      <c r="P65" s="41" t="str">
        <f>IF(Ruksit!P65="x","",Ruksit!A65)</f>
        <v/>
      </c>
      <c r="Q65" s="42" t="str">
        <f>IF(Ruksit!Q65="x","",Ruksit!A65)</f>
        <v/>
      </c>
      <c r="R65" s="41" t="str">
        <f>IF(Ruksit!R65="x","",Ruksit!A65)</f>
        <v/>
      </c>
      <c r="S65" s="42" t="str">
        <f>IF(Ruksit!S65="x","",Ruksit!A65)</f>
        <v/>
      </c>
      <c r="T65" s="41" t="str">
        <f>IF(Ruksit!T65="x","",Ruksit!A65)</f>
        <v/>
      </c>
      <c r="U65" s="42" t="str">
        <f>IF(Ruksit!U65="x","",Ruksit!A65)</f>
        <v/>
      </c>
    </row>
    <row r="66" spans="1:21" x14ac:dyDescent="0.2">
      <c r="A66" t="s">
        <v>113</v>
      </c>
      <c r="B66" s="41" t="str">
        <f>IF(Ruksit!B66="x","",Ruksit!A66)</f>
        <v>Pelikaani</v>
      </c>
      <c r="C66" s="45" t="str">
        <f>IF(Ruksit!C66="x","",Ruksit!A66)</f>
        <v>Pelikaani</v>
      </c>
      <c r="D66" s="41" t="str">
        <f>IF(Ruksit!D66="x","",Ruksit!A66)</f>
        <v>Pelikaani</v>
      </c>
      <c r="E66" s="42" t="str">
        <f>IF(Ruksit!E66="x","",Ruksit!A66)</f>
        <v>Pelikaani</v>
      </c>
      <c r="F66" s="41" t="str">
        <f>IF(Ruksit!F66="x","",Ruksit!A66)</f>
        <v>Pelikaani</v>
      </c>
      <c r="G66" s="42" t="str">
        <f>IF(Ruksit!G66="x","",Ruksit!A66)</f>
        <v>Pelikaani</v>
      </c>
      <c r="H66" s="41" t="str">
        <f>IF(Ruksit!H66="x","",Ruksit!A66)</f>
        <v>Pelikaani</v>
      </c>
      <c r="I66" s="42" t="str">
        <f>IF(Ruksit!I66="x","",Ruksit!A66)</f>
        <v>Pelikaani</v>
      </c>
      <c r="J66" s="41" t="str">
        <f>IF(Ruksit!J66="x","",Ruksit!A66)</f>
        <v>Pelikaani</v>
      </c>
      <c r="K66" s="46" t="str">
        <f>IF(Ruksit!K66="x","",Ruksit!A66)</f>
        <v>Pelikaani</v>
      </c>
      <c r="L66" s="41" t="str">
        <f>IF(Ruksit!L66="x","",Ruksit!A66)</f>
        <v>Pelikaani</v>
      </c>
      <c r="M66" s="42" t="str">
        <f>IF(Ruksit!M66="x","",Ruksit!A66)</f>
        <v>Pelikaani</v>
      </c>
      <c r="N66" s="41" t="str">
        <f>IF(Ruksit!N66="x","",Ruksit!A66)</f>
        <v/>
      </c>
      <c r="O66" s="42" t="str">
        <f>IF(Ruksit!O66="x","",Ruksit!A66)</f>
        <v>Pelikaani</v>
      </c>
      <c r="P66" s="41" t="str">
        <f>IF(Ruksit!P66="x","",Ruksit!A66)</f>
        <v>Pelikaani</v>
      </c>
      <c r="Q66" s="42" t="str">
        <f>IF(Ruksit!Q66="x","",Ruksit!A66)</f>
        <v>Pelikaani</v>
      </c>
      <c r="R66" s="41" t="str">
        <f>IF(Ruksit!R66="x","",Ruksit!A66)</f>
        <v>Pelikaani</v>
      </c>
      <c r="S66" s="42" t="str">
        <f>IF(Ruksit!S66="x","",Ruksit!A66)</f>
        <v>Pelikaani</v>
      </c>
      <c r="T66" s="41" t="str">
        <f>IF(Ruksit!T66="x","",Ruksit!A66)</f>
        <v>Pelikaani</v>
      </c>
      <c r="U66" s="42" t="str">
        <f>IF(Ruksit!U66="x","",Ruksit!A66)</f>
        <v>Pelikaani</v>
      </c>
    </row>
    <row r="67" spans="1:21" x14ac:dyDescent="0.2">
      <c r="A67" t="s">
        <v>114</v>
      </c>
      <c r="B67" s="41" t="str">
        <f>IF(Ruksit!B67="x","",Ruksit!A67)</f>
        <v/>
      </c>
      <c r="C67" s="45" t="str">
        <f>IF(Ruksit!C67="x","",Ruksit!A67)</f>
        <v/>
      </c>
      <c r="D67" s="41" t="str">
        <f>IF(Ruksit!D67="x","",Ruksit!A67)</f>
        <v/>
      </c>
      <c r="E67" s="42" t="str">
        <f>IF(Ruksit!E67="x","",Ruksit!A67)</f>
        <v/>
      </c>
      <c r="F67" s="41" t="str">
        <f>IF(Ruksit!F67="x","",Ruksit!A67)</f>
        <v/>
      </c>
      <c r="G67" s="42" t="str">
        <f>IF(Ruksit!G67="x","",Ruksit!A67)</f>
        <v/>
      </c>
      <c r="H67" s="41" t="str">
        <f>IF(Ruksit!H67="x","",Ruksit!A67)</f>
        <v/>
      </c>
      <c r="I67" s="42" t="str">
        <f>IF(Ruksit!I67="x","",Ruksit!A67)</f>
        <v>Kaulushaikara</v>
      </c>
      <c r="J67" s="41" t="str">
        <f>IF(Ruksit!J67="x","",Ruksit!A67)</f>
        <v/>
      </c>
      <c r="K67" s="46" t="str">
        <f>IF(Ruksit!K67="x","",Ruksit!A67)</f>
        <v/>
      </c>
      <c r="L67" s="41" t="str">
        <f>IF(Ruksit!L67="x","",Ruksit!A67)</f>
        <v/>
      </c>
      <c r="M67" s="42" t="str">
        <f>IF(Ruksit!M67="x","",Ruksit!A67)</f>
        <v>Kaulushaikara</v>
      </c>
      <c r="N67" s="41" t="str">
        <f>IF(Ruksit!N67="x","",Ruksit!A67)</f>
        <v/>
      </c>
      <c r="O67" s="42" t="str">
        <f>IF(Ruksit!O67="x","",Ruksit!A67)</f>
        <v>Kaulushaikara</v>
      </c>
      <c r="P67" s="41" t="str">
        <f>IF(Ruksit!P67="x","",Ruksit!A67)</f>
        <v/>
      </c>
      <c r="Q67" s="42" t="str">
        <f>IF(Ruksit!Q67="x","",Ruksit!A67)</f>
        <v/>
      </c>
      <c r="R67" s="41" t="str">
        <f>IF(Ruksit!R67="x","",Ruksit!A67)</f>
        <v>Kaulushaikara</v>
      </c>
      <c r="S67" s="42" t="str">
        <f>IF(Ruksit!S67="x","",Ruksit!A67)</f>
        <v/>
      </c>
      <c r="T67" s="41" t="str">
        <f>IF(Ruksit!T67="x","",Ruksit!A67)</f>
        <v/>
      </c>
      <c r="U67" s="42" t="str">
        <f>IF(Ruksit!U67="x","",Ruksit!A67)</f>
        <v/>
      </c>
    </row>
    <row r="68" spans="1:21" x14ac:dyDescent="0.2">
      <c r="A68" t="s">
        <v>115</v>
      </c>
      <c r="B68" s="41" t="str">
        <f>IF(Ruksit!B68="x","",Ruksit!A68)</f>
        <v>Silkkihaikara</v>
      </c>
      <c r="C68" s="45" t="str">
        <f>IF(Ruksit!C68="x","",Ruksit!A68)</f>
        <v/>
      </c>
      <c r="D68" s="41" t="str">
        <f>IF(Ruksit!D68="x","",Ruksit!A68)</f>
        <v>Silkkihaikara</v>
      </c>
      <c r="E68" s="42" t="str">
        <f>IF(Ruksit!E68="x","",Ruksit!A68)</f>
        <v>Silkkihaikara</v>
      </c>
      <c r="F68" s="41" t="str">
        <f>IF(Ruksit!F68="x","",Ruksit!A68)</f>
        <v>Silkkihaikara</v>
      </c>
      <c r="G68" s="42" t="str">
        <f>IF(Ruksit!G68="x","",Ruksit!A68)</f>
        <v/>
      </c>
      <c r="H68" s="41" t="str">
        <f>IF(Ruksit!H68="x","",Ruksit!A68)</f>
        <v/>
      </c>
      <c r="I68" s="42" t="str">
        <f>IF(Ruksit!I68="x","",Ruksit!A68)</f>
        <v>Silkkihaikara</v>
      </c>
      <c r="J68" s="41" t="str">
        <f>IF(Ruksit!J68="x","",Ruksit!A68)</f>
        <v>Silkkihaikara</v>
      </c>
      <c r="K68" s="46" t="str">
        <f>IF(Ruksit!K68="x","",Ruksit!A68)</f>
        <v>Silkkihaikara</v>
      </c>
      <c r="L68" s="41" t="str">
        <f>IF(Ruksit!L68="x","",Ruksit!A68)</f>
        <v/>
      </c>
      <c r="M68" s="42" t="str">
        <f>IF(Ruksit!M68="x","",Ruksit!A68)</f>
        <v>Silkkihaikara</v>
      </c>
      <c r="N68" s="41" t="str">
        <f>IF(Ruksit!N68="x","",Ruksit!A68)</f>
        <v>Silkkihaikara</v>
      </c>
      <c r="O68" s="42" t="str">
        <f>IF(Ruksit!O68="x","",Ruksit!A68)</f>
        <v>Silkkihaikara</v>
      </c>
      <c r="P68" s="41" t="str">
        <f>IF(Ruksit!P68="x","",Ruksit!A68)</f>
        <v>Silkkihaikara</v>
      </c>
      <c r="Q68" s="42" t="str">
        <f>IF(Ruksit!Q68="x","",Ruksit!A68)</f>
        <v>Silkkihaikara</v>
      </c>
      <c r="R68" s="41" t="str">
        <f>IF(Ruksit!R68="x","",Ruksit!A68)</f>
        <v>Silkkihaikara</v>
      </c>
      <c r="S68" s="42" t="str">
        <f>IF(Ruksit!S68="x","",Ruksit!A68)</f>
        <v>Silkkihaikara</v>
      </c>
      <c r="T68" s="41" t="str">
        <f>IF(Ruksit!T68="x","",Ruksit!A68)</f>
        <v>Silkkihaikara</v>
      </c>
      <c r="U68" s="42" t="str">
        <f>IF(Ruksit!U68="x","",Ruksit!A68)</f>
        <v>Silkkihaikara</v>
      </c>
    </row>
    <row r="69" spans="1:21" x14ac:dyDescent="0.2">
      <c r="A69" t="s">
        <v>116</v>
      </c>
      <c r="B69" s="41" t="str">
        <f>IF(Ruksit!B69="x","",Ruksit!A69)</f>
        <v/>
      </c>
      <c r="C69" s="45" t="str">
        <f>IF(Ruksit!C69="x","",Ruksit!A69)</f>
        <v/>
      </c>
      <c r="D69" s="41" t="str">
        <f>IF(Ruksit!D69="x","",Ruksit!A69)</f>
        <v/>
      </c>
      <c r="E69" s="42" t="str">
        <f>IF(Ruksit!E69="x","",Ruksit!A69)</f>
        <v/>
      </c>
      <c r="F69" s="41" t="str">
        <f>IF(Ruksit!F69="x","",Ruksit!A69)</f>
        <v>Jalohaikara</v>
      </c>
      <c r="G69" s="42" t="str">
        <f>IF(Ruksit!G69="x","",Ruksit!A69)</f>
        <v/>
      </c>
      <c r="H69" s="41" t="str">
        <f>IF(Ruksit!H69="x","",Ruksit!A69)</f>
        <v/>
      </c>
      <c r="I69" s="42" t="str">
        <f>IF(Ruksit!I69="x","",Ruksit!A69)</f>
        <v>Jalohaikara</v>
      </c>
      <c r="J69" s="41" t="str">
        <f>IF(Ruksit!J69="x","",Ruksit!A69)</f>
        <v/>
      </c>
      <c r="K69" s="46" t="str">
        <f>IF(Ruksit!K69="x","",Ruksit!A69)</f>
        <v>Jalohaikara</v>
      </c>
      <c r="L69" s="41" t="str">
        <f>IF(Ruksit!L69="x","",Ruksit!A69)</f>
        <v/>
      </c>
      <c r="M69" s="42" t="str">
        <f>IF(Ruksit!M69="x","",Ruksit!A69)</f>
        <v/>
      </c>
      <c r="N69" s="41" t="str">
        <f>IF(Ruksit!N69="x","",Ruksit!A69)</f>
        <v/>
      </c>
      <c r="O69" s="42" t="str">
        <f>IF(Ruksit!O69="x","",Ruksit!A69)</f>
        <v>Jalohaikara</v>
      </c>
      <c r="P69" s="41" t="str">
        <f>IF(Ruksit!P69="x","",Ruksit!A69)</f>
        <v/>
      </c>
      <c r="Q69" s="42" t="str">
        <f>IF(Ruksit!Q69="x","",Ruksit!A69)</f>
        <v/>
      </c>
      <c r="R69" s="41" t="str">
        <f>IF(Ruksit!R69="x","",Ruksit!A69)</f>
        <v>Jalohaikara</v>
      </c>
      <c r="S69" s="42" t="str">
        <f>IF(Ruksit!S69="x","",Ruksit!A69)</f>
        <v/>
      </c>
      <c r="T69" s="41" t="str">
        <f>IF(Ruksit!T69="x","",Ruksit!A69)</f>
        <v>Jalohaikara</v>
      </c>
      <c r="U69" s="42" t="str">
        <f>IF(Ruksit!U69="x","",Ruksit!A69)</f>
        <v/>
      </c>
    </row>
    <row r="70" spans="1:21" x14ac:dyDescent="0.2">
      <c r="A70" t="s">
        <v>117</v>
      </c>
      <c r="B70" s="41" t="str">
        <f>IF(Ruksit!B70="x","",Ruksit!A70)</f>
        <v/>
      </c>
      <c r="C70" s="45" t="str">
        <f>IF(Ruksit!C70="x","",Ruksit!A70)</f>
        <v/>
      </c>
      <c r="D70" s="41" t="str">
        <f>IF(Ruksit!D70="x","",Ruksit!A70)</f>
        <v/>
      </c>
      <c r="E70" s="42" t="str">
        <f>IF(Ruksit!E70="x","",Ruksit!A70)</f>
        <v/>
      </c>
      <c r="F70" s="41" t="str">
        <f>IF(Ruksit!F70="x","",Ruksit!A70)</f>
        <v/>
      </c>
      <c r="G70" s="42" t="str">
        <f>IF(Ruksit!G70="x","",Ruksit!A70)</f>
        <v/>
      </c>
      <c r="H70" s="41" t="str">
        <f>IF(Ruksit!H70="x","",Ruksit!A70)</f>
        <v/>
      </c>
      <c r="I70" s="42" t="str">
        <f>IF(Ruksit!I70="x","",Ruksit!A70)</f>
        <v/>
      </c>
      <c r="J70" s="41" t="str">
        <f>IF(Ruksit!J70="x","",Ruksit!A70)</f>
        <v/>
      </c>
      <c r="K70" s="46" t="str">
        <f>IF(Ruksit!K70="x","",Ruksit!A70)</f>
        <v/>
      </c>
      <c r="L70" s="41" t="str">
        <f>IF(Ruksit!L70="x","",Ruksit!A70)</f>
        <v/>
      </c>
      <c r="M70" s="42" t="str">
        <f>IF(Ruksit!M70="x","",Ruksit!A70)</f>
        <v/>
      </c>
      <c r="N70" s="41" t="str">
        <f>IF(Ruksit!N70="x","",Ruksit!A70)</f>
        <v/>
      </c>
      <c r="O70" s="42" t="str">
        <f>IF(Ruksit!O70="x","",Ruksit!A70)</f>
        <v/>
      </c>
      <c r="P70" s="41" t="str">
        <f>IF(Ruksit!P70="x","",Ruksit!A70)</f>
        <v/>
      </c>
      <c r="Q70" s="42" t="str">
        <f>IF(Ruksit!Q70="x","",Ruksit!A70)</f>
        <v/>
      </c>
      <c r="R70" s="41" t="str">
        <f>IF(Ruksit!R70="x","",Ruksit!A70)</f>
        <v/>
      </c>
      <c r="S70" s="42" t="str">
        <f>IF(Ruksit!S70="x","",Ruksit!A70)</f>
        <v/>
      </c>
      <c r="T70" s="41" t="str">
        <f>IF(Ruksit!T70="x","",Ruksit!A70)</f>
        <v/>
      </c>
      <c r="U70" s="42" t="str">
        <f>IF(Ruksit!U70="x","",Ruksit!A70)</f>
        <v/>
      </c>
    </row>
    <row r="71" spans="1:21" x14ac:dyDescent="0.2">
      <c r="A71" t="s">
        <v>118</v>
      </c>
      <c r="B71" s="41" t="str">
        <f>IF(Ruksit!B71="x","",Ruksit!A71)</f>
        <v>Mustahaikara</v>
      </c>
      <c r="C71" s="45" t="str">
        <f>IF(Ruksit!C71="x","",Ruksit!A71)</f>
        <v/>
      </c>
      <c r="D71" s="41" t="str">
        <f>IF(Ruksit!D71="x","",Ruksit!A71)</f>
        <v>Mustahaikara</v>
      </c>
      <c r="E71" s="42" t="str">
        <f>IF(Ruksit!E71="x","",Ruksit!A71)</f>
        <v>Mustahaikara</v>
      </c>
      <c r="F71" s="41" t="str">
        <f>IF(Ruksit!F71="x","",Ruksit!A71)</f>
        <v>Mustahaikara</v>
      </c>
      <c r="G71" s="42" t="str">
        <f>IF(Ruksit!G71="x","",Ruksit!A71)</f>
        <v/>
      </c>
      <c r="H71" s="41" t="str">
        <f>IF(Ruksit!H71="x","",Ruksit!A71)</f>
        <v>Mustahaikara</v>
      </c>
      <c r="I71" s="42" t="str">
        <f>IF(Ruksit!I71="x","",Ruksit!A71)</f>
        <v>Mustahaikara</v>
      </c>
      <c r="J71" s="41" t="str">
        <f>IF(Ruksit!J71="x","",Ruksit!A71)</f>
        <v>Mustahaikara</v>
      </c>
      <c r="K71" s="46" t="str">
        <f>IF(Ruksit!K71="x","",Ruksit!A71)</f>
        <v>Mustahaikara</v>
      </c>
      <c r="L71" s="41" t="str">
        <f>IF(Ruksit!L71="x","",Ruksit!A71)</f>
        <v>Mustahaikara</v>
      </c>
      <c r="M71" s="42" t="str">
        <f>IF(Ruksit!M71="x","",Ruksit!A71)</f>
        <v>Mustahaikara</v>
      </c>
      <c r="N71" s="41" t="str">
        <f>IF(Ruksit!N71="x","",Ruksit!A71)</f>
        <v>Mustahaikara</v>
      </c>
      <c r="O71" s="42" t="str">
        <f>IF(Ruksit!O71="x","",Ruksit!A71)</f>
        <v>Mustahaikara</v>
      </c>
      <c r="P71" s="41" t="str">
        <f>IF(Ruksit!P71="x","",Ruksit!A71)</f>
        <v>Mustahaikara</v>
      </c>
      <c r="Q71" s="42" t="str">
        <f>IF(Ruksit!Q71="x","",Ruksit!A71)</f>
        <v/>
      </c>
      <c r="R71" s="41" t="str">
        <f>IF(Ruksit!R71="x","",Ruksit!A71)</f>
        <v>Mustahaikara</v>
      </c>
      <c r="S71" s="42" t="str">
        <f>IF(Ruksit!S71="x","",Ruksit!A71)</f>
        <v>Mustahaikara</v>
      </c>
      <c r="T71" s="41" t="str">
        <f>IF(Ruksit!T71="x","",Ruksit!A71)</f>
        <v>Mustahaikara</v>
      </c>
      <c r="U71" s="42" t="str">
        <f>IF(Ruksit!U71="x","",Ruksit!A71)</f>
        <v>Mustahaikara</v>
      </c>
    </row>
    <row r="72" spans="1:21" x14ac:dyDescent="0.2">
      <c r="A72" t="s">
        <v>119</v>
      </c>
      <c r="B72" s="41" t="str">
        <f>IF(Ruksit!B72="x","",Ruksit!A72)</f>
        <v/>
      </c>
      <c r="C72" s="45" t="str">
        <f>IF(Ruksit!C72="x","",Ruksit!A72)</f>
        <v/>
      </c>
      <c r="D72" s="41" t="str">
        <f>IF(Ruksit!D72="x","",Ruksit!A72)</f>
        <v/>
      </c>
      <c r="E72" s="42" t="str">
        <f>IF(Ruksit!E72="x","",Ruksit!A72)</f>
        <v/>
      </c>
      <c r="F72" s="41" t="str">
        <f>IF(Ruksit!F72="x","",Ruksit!A72)</f>
        <v/>
      </c>
      <c r="G72" s="42" t="str">
        <f>IF(Ruksit!G72="x","",Ruksit!A72)</f>
        <v/>
      </c>
      <c r="H72" s="41" t="str">
        <f>IF(Ruksit!H72="x","",Ruksit!A72)</f>
        <v/>
      </c>
      <c r="I72" s="42" t="str">
        <f>IF(Ruksit!I72="x","",Ruksit!A72)</f>
        <v>Kattohaikara</v>
      </c>
      <c r="J72" s="41" t="str">
        <f>IF(Ruksit!J72="x","",Ruksit!A72)</f>
        <v/>
      </c>
      <c r="K72" s="46" t="str">
        <f>IF(Ruksit!K72="x","",Ruksit!A72)</f>
        <v/>
      </c>
      <c r="L72" s="41" t="str">
        <f>IF(Ruksit!L72="x","",Ruksit!A72)</f>
        <v/>
      </c>
      <c r="M72" s="42" t="str">
        <f>IF(Ruksit!M72="x","",Ruksit!A72)</f>
        <v/>
      </c>
      <c r="N72" s="41" t="str">
        <f>IF(Ruksit!N72="x","",Ruksit!A72)</f>
        <v/>
      </c>
      <c r="O72" s="42" t="str">
        <f>IF(Ruksit!O72="x","",Ruksit!A72)</f>
        <v>Kattohaikara</v>
      </c>
      <c r="P72" s="41" t="str">
        <f>IF(Ruksit!P72="x","",Ruksit!A72)</f>
        <v/>
      </c>
      <c r="Q72" s="42" t="str">
        <f>IF(Ruksit!Q72="x","",Ruksit!A72)</f>
        <v/>
      </c>
      <c r="R72" s="41" t="str">
        <f>IF(Ruksit!R72="x","",Ruksit!A72)</f>
        <v/>
      </c>
      <c r="S72" s="42" t="str">
        <f>IF(Ruksit!S72="x","",Ruksit!A72)</f>
        <v/>
      </c>
      <c r="T72" s="41" t="str">
        <f>IF(Ruksit!T72="x","",Ruksit!A72)</f>
        <v/>
      </c>
      <c r="U72" s="42" t="str">
        <f>IF(Ruksit!U72="x","",Ruksit!A72)</f>
        <v/>
      </c>
    </row>
    <row r="73" spans="1:21" x14ac:dyDescent="0.2">
      <c r="A73" t="s">
        <v>120</v>
      </c>
      <c r="B73" s="41"/>
      <c r="C73" s="45"/>
      <c r="D73" s="41"/>
      <c r="E73" s="42"/>
      <c r="F73" s="41"/>
      <c r="G73" s="42"/>
      <c r="H73" s="41"/>
      <c r="I73" s="42" t="str">
        <f>IF(Ruksit!I73="x","",Ruksit!A73)</f>
        <v>Valkoinen haikara</v>
      </c>
      <c r="J73" s="41" t="str">
        <f>IF(Ruksit!J73="x","",Ruksit!A73)</f>
        <v>Valkoinen haikara</v>
      </c>
      <c r="K73" s="46"/>
      <c r="L73" s="41"/>
      <c r="M73" s="42"/>
      <c r="N73" s="41"/>
      <c r="O73" s="42" t="str">
        <f>IF(Ruksit!O73="x","",Ruksit!A73)</f>
        <v>Valkoinen haikara</v>
      </c>
      <c r="P73" s="41"/>
      <c r="Q73" s="42"/>
      <c r="R73" s="41"/>
      <c r="S73" s="42"/>
      <c r="T73" s="41"/>
      <c r="U73" s="42"/>
    </row>
    <row r="74" spans="1:21" x14ac:dyDescent="0.2">
      <c r="A74" t="s">
        <v>121</v>
      </c>
      <c r="B74" s="41" t="str">
        <f>IF(Ruksit!B74="x","",Ruksit!A74)</f>
        <v>Pronssi-iibis</v>
      </c>
      <c r="C74" s="45" t="str">
        <f>IF(Ruksit!C74="x","",Ruksit!A74)</f>
        <v>Pronssi-iibis</v>
      </c>
      <c r="D74" s="41" t="str">
        <f>IF(Ruksit!D74="x","",Ruksit!A74)</f>
        <v>Pronssi-iibis</v>
      </c>
      <c r="E74" s="42" t="str">
        <f>IF(Ruksit!E74="x","",Ruksit!A74)</f>
        <v>Pronssi-iibis</v>
      </c>
      <c r="F74" s="41" t="str">
        <f>IF(Ruksit!F74="x","",Ruksit!A74)</f>
        <v>Pronssi-iibis</v>
      </c>
      <c r="G74" s="42" t="str">
        <f>IF(Ruksit!G74="x","",Ruksit!A74)</f>
        <v>Pronssi-iibis</v>
      </c>
      <c r="H74" s="41" t="str">
        <f>IF(Ruksit!H74="x","",Ruksit!A74)</f>
        <v/>
      </c>
      <c r="I74" s="42" t="str">
        <f>IF(Ruksit!I74="x","",Ruksit!A74)</f>
        <v>Pronssi-iibis</v>
      </c>
      <c r="J74" s="41" t="str">
        <f>IF(Ruksit!J74="x","",Ruksit!A74)</f>
        <v>Pronssi-iibis</v>
      </c>
      <c r="K74" s="46" t="str">
        <f>IF(Ruksit!K74="x","",Ruksit!A74)</f>
        <v>Pronssi-iibis</v>
      </c>
      <c r="L74" s="41" t="str">
        <f>IF(Ruksit!L74="x","",Ruksit!A74)</f>
        <v>Pronssi-iibis</v>
      </c>
      <c r="M74" s="42" t="str">
        <f>IF(Ruksit!M74="x","",Ruksit!A74)</f>
        <v>Pronssi-iibis</v>
      </c>
      <c r="N74" s="41" t="str">
        <f>IF(Ruksit!N74="x","",Ruksit!A74)</f>
        <v>Pronssi-iibis</v>
      </c>
      <c r="O74" s="42" t="str">
        <f>IF(Ruksit!O74="x","",Ruksit!A74)</f>
        <v>Pronssi-iibis</v>
      </c>
      <c r="P74" s="41" t="str">
        <f>IF(Ruksit!P74="x","",Ruksit!A74)</f>
        <v/>
      </c>
      <c r="Q74" s="42" t="str">
        <f>IF(Ruksit!Q74="x","",Ruksit!A74)</f>
        <v/>
      </c>
      <c r="R74" s="41" t="str">
        <f>IF(Ruksit!R74="x","",Ruksit!A74)</f>
        <v>Pronssi-iibis</v>
      </c>
      <c r="S74" s="42" t="str">
        <f>IF(Ruksit!S74="x","",Ruksit!A74)</f>
        <v>Pronssi-iibis</v>
      </c>
      <c r="T74" s="41" t="str">
        <f>IF(Ruksit!T74="x","",Ruksit!A74)</f>
        <v>Pronssi-iibis</v>
      </c>
      <c r="U74" s="42" t="str">
        <f>IF(Ruksit!U74="x","",Ruksit!A74)</f>
        <v>Pronssi-iibis</v>
      </c>
    </row>
    <row r="75" spans="1:21" x14ac:dyDescent="0.2">
      <c r="A75" t="s">
        <v>122</v>
      </c>
      <c r="B75" s="41" t="str">
        <f>IF(Ruksit!B75="x","",Ruksit!A75)</f>
        <v>Kapustahaikara</v>
      </c>
      <c r="C75" s="45" t="str">
        <f>IF(Ruksit!C75="x","",Ruksit!A75)</f>
        <v/>
      </c>
      <c r="D75" s="41" t="str">
        <f>IF(Ruksit!D75="x","",Ruksit!A75)</f>
        <v/>
      </c>
      <c r="E75" s="42" t="str">
        <f>IF(Ruksit!E75="x","",Ruksit!A75)</f>
        <v>Kapustahaikara</v>
      </c>
      <c r="F75" s="41" t="str">
        <f>IF(Ruksit!F75="x","",Ruksit!A75)</f>
        <v>Kapustahaikara</v>
      </c>
      <c r="G75" s="42" t="str">
        <f>IF(Ruksit!G75="x","",Ruksit!A75)</f>
        <v>Kapustahaikara</v>
      </c>
      <c r="H75" s="41" t="str">
        <f>IF(Ruksit!H75="x","",Ruksit!A75)</f>
        <v>Kapustahaikara</v>
      </c>
      <c r="I75" s="42" t="str">
        <f>IF(Ruksit!I75="x","",Ruksit!A75)</f>
        <v>Kapustahaikara</v>
      </c>
      <c r="J75" s="41" t="str">
        <f>IF(Ruksit!J75="x","",Ruksit!A75)</f>
        <v>Kapustahaikara</v>
      </c>
      <c r="K75" s="46" t="str">
        <f>IF(Ruksit!K75="x","",Ruksit!A75)</f>
        <v>Kapustahaikara</v>
      </c>
      <c r="L75" s="41" t="str">
        <f>IF(Ruksit!L75="x","",Ruksit!A75)</f>
        <v>Kapustahaikara</v>
      </c>
      <c r="M75" s="42" t="str">
        <f>IF(Ruksit!M75="x","",Ruksit!A75)</f>
        <v>Kapustahaikara</v>
      </c>
      <c r="N75" s="41" t="str">
        <f>IF(Ruksit!N75="x","",Ruksit!A75)</f>
        <v>Kapustahaikara</v>
      </c>
      <c r="O75" s="42" t="str">
        <f>IF(Ruksit!O75="x","",Ruksit!A75)</f>
        <v>Kapustahaikara</v>
      </c>
      <c r="P75" s="41" t="str">
        <f>IF(Ruksit!P75="x","",Ruksit!A75)</f>
        <v/>
      </c>
      <c r="Q75" s="42" t="str">
        <f>IF(Ruksit!Q75="x","",Ruksit!A75)</f>
        <v/>
      </c>
      <c r="R75" s="41" t="str">
        <f>IF(Ruksit!R75="x","",Ruksit!A75)</f>
        <v>Kapustahaikara</v>
      </c>
      <c r="S75" s="42" t="str">
        <f>IF(Ruksit!S75="x","",Ruksit!A75)</f>
        <v>Kapustahaikara</v>
      </c>
      <c r="T75" s="41" t="str">
        <f>IF(Ruksit!T75="x","",Ruksit!A75)</f>
        <v>Kapustahaikara</v>
      </c>
      <c r="U75" s="42" t="str">
        <f>IF(Ruksit!U75="x","",Ruksit!A75)</f>
        <v>Kapustahaikara</v>
      </c>
    </row>
    <row r="76" spans="1:21" x14ac:dyDescent="0.2">
      <c r="A76" t="s">
        <v>123</v>
      </c>
      <c r="B76" s="41" t="str">
        <f>IF(Ruksit!B76="x","",Ruksit!A76)</f>
        <v/>
      </c>
      <c r="C76" s="45" t="str">
        <f>IF(Ruksit!C76="x","",Ruksit!A76)</f>
        <v/>
      </c>
      <c r="D76" s="41" t="str">
        <f>IF(Ruksit!D76="x","",Ruksit!A76)</f>
        <v/>
      </c>
      <c r="E76" s="42" t="str">
        <f>IF(Ruksit!E76="x","",Ruksit!A76)</f>
        <v/>
      </c>
      <c r="F76" s="41" t="str">
        <f>IF(Ruksit!F76="x","",Ruksit!A76)</f>
        <v/>
      </c>
      <c r="G76" s="42" t="str">
        <f>IF(Ruksit!G76="x","",Ruksit!A76)</f>
        <v/>
      </c>
      <c r="H76" s="41" t="str">
        <f>IF(Ruksit!H76="x","",Ruksit!A76)</f>
        <v/>
      </c>
      <c r="I76" s="42" t="str">
        <f>IF(Ruksit!I76="x","",Ruksit!A76)</f>
        <v/>
      </c>
      <c r="J76" s="41" t="str">
        <f>IF(Ruksit!J76="x","",Ruksit!A76)</f>
        <v/>
      </c>
      <c r="K76" s="46" t="str">
        <f>IF(Ruksit!K76="x","",Ruksit!A76)</f>
        <v/>
      </c>
      <c r="L76" s="41" t="str">
        <f>IF(Ruksit!L76="x","",Ruksit!A76)</f>
        <v/>
      </c>
      <c r="M76" s="42" t="str">
        <f>IF(Ruksit!M76="x","",Ruksit!A76)</f>
        <v/>
      </c>
      <c r="N76" s="41" t="str">
        <f>IF(Ruksit!N76="x","",Ruksit!A76)</f>
        <v/>
      </c>
      <c r="O76" s="42" t="str">
        <f>IF(Ruksit!O76="x","",Ruksit!A76)</f>
        <v/>
      </c>
      <c r="P76" s="41" t="str">
        <f>IF(Ruksit!P76="x","",Ruksit!A76)</f>
        <v/>
      </c>
      <c r="Q76" s="42" t="str">
        <f>IF(Ruksit!Q76="x","",Ruksit!A76)</f>
        <v/>
      </c>
      <c r="R76" s="41" t="str">
        <f>IF(Ruksit!R76="x","",Ruksit!A76)</f>
        <v/>
      </c>
      <c r="S76" s="42" t="str">
        <f>IF(Ruksit!S76="x","",Ruksit!A76)</f>
        <v/>
      </c>
      <c r="T76" s="41" t="str">
        <f>IF(Ruksit!T76="x","",Ruksit!A76)</f>
        <v/>
      </c>
      <c r="U76" s="42" t="str">
        <f>IF(Ruksit!U76="x","",Ruksit!A76)</f>
        <v/>
      </c>
    </row>
    <row r="77" spans="1:21" x14ac:dyDescent="0.2">
      <c r="A77" t="s">
        <v>124</v>
      </c>
      <c r="B77" s="41" t="str">
        <f>IF(Ruksit!B77="x","",Ruksit!A77)</f>
        <v/>
      </c>
      <c r="C77" s="45" t="str">
        <f>IF(Ruksit!C77="x","",Ruksit!A77)</f>
        <v/>
      </c>
      <c r="D77" s="41" t="str">
        <f>IF(Ruksit!D77="x","",Ruksit!A77)</f>
        <v/>
      </c>
      <c r="E77" s="42" t="str">
        <f>IF(Ruksit!E77="x","",Ruksit!A77)</f>
        <v/>
      </c>
      <c r="F77" s="41" t="str">
        <f>IF(Ruksit!F77="x","",Ruksit!A77)</f>
        <v/>
      </c>
      <c r="G77" s="42" t="str">
        <f>IF(Ruksit!G77="x","",Ruksit!A77)</f>
        <v/>
      </c>
      <c r="H77" s="41" t="str">
        <f>IF(Ruksit!H77="x","",Ruksit!A77)</f>
        <v/>
      </c>
      <c r="I77" s="42" t="str">
        <f>IF(Ruksit!I77="x","",Ruksit!A77)</f>
        <v/>
      </c>
      <c r="J77" s="41" t="str">
        <f>IF(Ruksit!J77="x","",Ruksit!A77)</f>
        <v/>
      </c>
      <c r="K77" s="46" t="str">
        <f>IF(Ruksit!K77="x","",Ruksit!A77)</f>
        <v/>
      </c>
      <c r="L77" s="41" t="str">
        <f>IF(Ruksit!L77="x","",Ruksit!A77)</f>
        <v/>
      </c>
      <c r="M77" s="42" t="str">
        <f>IF(Ruksit!M77="x","",Ruksit!A77)</f>
        <v/>
      </c>
      <c r="N77" s="41" t="str">
        <f>IF(Ruksit!N77="x","",Ruksit!A77)</f>
        <v/>
      </c>
      <c r="O77" s="42" t="str">
        <f>IF(Ruksit!O77="x","",Ruksit!A77)</f>
        <v/>
      </c>
      <c r="P77" s="41" t="str">
        <f>IF(Ruksit!P77="x","",Ruksit!A77)</f>
        <v/>
      </c>
      <c r="Q77" s="42" t="str">
        <f>IF(Ruksit!Q77="x","",Ruksit!A77)</f>
        <v/>
      </c>
      <c r="R77" s="41" t="str">
        <f>IF(Ruksit!R77="x","",Ruksit!A77)</f>
        <v/>
      </c>
      <c r="S77" s="42" t="str">
        <f>IF(Ruksit!S77="x","",Ruksit!A77)</f>
        <v/>
      </c>
      <c r="T77" s="41" t="str">
        <f>IF(Ruksit!T77="x","",Ruksit!A77)</f>
        <v/>
      </c>
      <c r="U77" s="42" t="str">
        <f>IF(Ruksit!U77="x","",Ruksit!A77)</f>
        <v/>
      </c>
    </row>
    <row r="78" spans="1:21" x14ac:dyDescent="0.2">
      <c r="A78" t="s">
        <v>125</v>
      </c>
      <c r="B78" s="41" t="str">
        <f>IF(Ruksit!B78="x","",Ruksit!A78)</f>
        <v>Isohaarahaukka</v>
      </c>
      <c r="C78" s="45" t="str">
        <f>IF(Ruksit!C78="x","",Ruksit!A78)</f>
        <v>Isohaarahaukka</v>
      </c>
      <c r="D78" s="41" t="str">
        <f>IF(Ruksit!D78="x","",Ruksit!A78)</f>
        <v>Isohaarahaukka</v>
      </c>
      <c r="E78" s="42" t="str">
        <f>IF(Ruksit!E78="x","",Ruksit!A78)</f>
        <v>Isohaarahaukka</v>
      </c>
      <c r="F78" s="41" t="str">
        <f>IF(Ruksit!F78="x","",Ruksit!A78)</f>
        <v>Isohaarahaukka</v>
      </c>
      <c r="G78" s="42" t="str">
        <f>IF(Ruksit!G78="x","",Ruksit!A78)</f>
        <v>Isohaarahaukka</v>
      </c>
      <c r="H78" s="41" t="str">
        <f>IF(Ruksit!H78="x","",Ruksit!A78)</f>
        <v>Isohaarahaukka</v>
      </c>
      <c r="I78" s="42" t="str">
        <f>IF(Ruksit!I78="x","",Ruksit!A78)</f>
        <v>Isohaarahaukka</v>
      </c>
      <c r="J78" s="41" t="str">
        <f>IF(Ruksit!J78="x","",Ruksit!A78)</f>
        <v>Isohaarahaukka</v>
      </c>
      <c r="K78" s="46" t="str">
        <f>IF(Ruksit!K78="x","",Ruksit!A78)</f>
        <v>Isohaarahaukka</v>
      </c>
      <c r="L78" s="41" t="str">
        <f>IF(Ruksit!L78="x","",Ruksit!A78)</f>
        <v>Isohaarahaukka</v>
      </c>
      <c r="M78" s="42" t="str">
        <f>IF(Ruksit!M78="x","",Ruksit!A78)</f>
        <v>Isohaarahaukka</v>
      </c>
      <c r="N78" s="41" t="str">
        <f>IF(Ruksit!N78="x","",Ruksit!A78)</f>
        <v>Isohaarahaukka</v>
      </c>
      <c r="O78" s="42" t="str">
        <f>IF(Ruksit!O78="x","",Ruksit!A78)</f>
        <v>Isohaarahaukka</v>
      </c>
      <c r="P78" s="41" t="str">
        <f>IF(Ruksit!P78="x","",Ruksit!A78)</f>
        <v/>
      </c>
      <c r="Q78" s="42" t="str">
        <f>IF(Ruksit!Q78="x","",Ruksit!A78)</f>
        <v/>
      </c>
      <c r="R78" s="41" t="str">
        <f>IF(Ruksit!R78="x","",Ruksit!A78)</f>
        <v>Isohaarahaukka</v>
      </c>
      <c r="S78" s="42" t="str">
        <f>IF(Ruksit!S78="x","",Ruksit!A78)</f>
        <v>Isohaarahaukka</v>
      </c>
      <c r="T78" s="41" t="str">
        <f>IF(Ruksit!T78="x","",Ruksit!A78)</f>
        <v>Isohaarahaukka</v>
      </c>
      <c r="U78" s="42" t="str">
        <f>IF(Ruksit!U78="x","",Ruksit!A78)</f>
        <v>Isohaarahaukka</v>
      </c>
    </row>
    <row r="79" spans="1:21" x14ac:dyDescent="0.2">
      <c r="A79" t="s">
        <v>126</v>
      </c>
      <c r="B79" s="41" t="str">
        <f>IF(Ruksit!B79="x","",Ruksit!A79)</f>
        <v/>
      </c>
      <c r="C79" s="45" t="str">
        <f>IF(Ruksit!C79="x","",Ruksit!A79)</f>
        <v/>
      </c>
      <c r="D79" s="41" t="str">
        <f>IF(Ruksit!D79="x","",Ruksit!A79)</f>
        <v/>
      </c>
      <c r="E79" s="42" t="str">
        <f>IF(Ruksit!E79="x","",Ruksit!A79)</f>
        <v/>
      </c>
      <c r="F79" s="41" t="str">
        <f>IF(Ruksit!F79="x","",Ruksit!A79)</f>
        <v/>
      </c>
      <c r="G79" s="42" t="str">
        <f>IF(Ruksit!G79="x","",Ruksit!A79)</f>
        <v/>
      </c>
      <c r="H79" s="41" t="str">
        <f>IF(Ruksit!H79="x","",Ruksit!A79)</f>
        <v/>
      </c>
      <c r="I79" s="42" t="str">
        <f>IF(Ruksit!I79="x","",Ruksit!A79)</f>
        <v/>
      </c>
      <c r="J79" s="41" t="str">
        <f>IF(Ruksit!J79="x","",Ruksit!A79)</f>
        <v/>
      </c>
      <c r="K79" s="46" t="str">
        <f>IF(Ruksit!K79="x","",Ruksit!A79)</f>
        <v/>
      </c>
      <c r="L79" s="41" t="str">
        <f>IF(Ruksit!L79="x","",Ruksit!A79)</f>
        <v/>
      </c>
      <c r="M79" s="42" t="str">
        <f>IF(Ruksit!M79="x","",Ruksit!A79)</f>
        <v/>
      </c>
      <c r="N79" s="41" t="str">
        <f>IF(Ruksit!N79="x","",Ruksit!A79)</f>
        <v/>
      </c>
      <c r="O79" s="42" t="str">
        <f>IF(Ruksit!O79="x","",Ruksit!A79)</f>
        <v/>
      </c>
      <c r="P79" s="41" t="str">
        <f>IF(Ruksit!P79="x","",Ruksit!A79)</f>
        <v/>
      </c>
      <c r="Q79" s="42" t="str">
        <f>IF(Ruksit!Q79="x","",Ruksit!A79)</f>
        <v/>
      </c>
      <c r="R79" s="41" t="str">
        <f>IF(Ruksit!R79="x","",Ruksit!A79)</f>
        <v/>
      </c>
      <c r="S79" s="42" t="str">
        <f>IF(Ruksit!S79="x","",Ruksit!A79)</f>
        <v/>
      </c>
      <c r="T79" s="41" t="str">
        <f>IF(Ruksit!T79="x","",Ruksit!A79)</f>
        <v/>
      </c>
      <c r="U79" s="42" t="str">
        <f>IF(Ruksit!U79="x","",Ruksit!A79)</f>
        <v/>
      </c>
    </row>
    <row r="80" spans="1:21" x14ac:dyDescent="0.2">
      <c r="A80" t="s">
        <v>127</v>
      </c>
      <c r="B80" s="41" t="str">
        <f>IF(Ruksit!B80="x","",Ruksit!A80)</f>
        <v/>
      </c>
      <c r="C80" s="45" t="str">
        <f>IF(Ruksit!C80="x","",Ruksit!A80)</f>
        <v>Munkkikorppikotka</v>
      </c>
      <c r="D80" s="41" t="str">
        <f>IF(Ruksit!D80="x","",Ruksit!A80)</f>
        <v>Munkkikorppikotka</v>
      </c>
      <c r="E80" s="42" t="str">
        <f>IF(Ruksit!E80="x","",Ruksit!A80)</f>
        <v>Munkkikorppikotka</v>
      </c>
      <c r="F80" s="41" t="str">
        <f>IF(Ruksit!F80="x","",Ruksit!A80)</f>
        <v>Munkkikorppikotka</v>
      </c>
      <c r="G80" s="42" t="str">
        <f>IF(Ruksit!G80="x","",Ruksit!A80)</f>
        <v/>
      </c>
      <c r="H80" s="41" t="str">
        <f>IF(Ruksit!H80="x","",Ruksit!A80)</f>
        <v>Munkkikorppikotka</v>
      </c>
      <c r="I80" s="42" t="str">
        <f>IF(Ruksit!I80="x","",Ruksit!A80)</f>
        <v>Munkkikorppikotka</v>
      </c>
      <c r="J80" s="41" t="str">
        <f>IF(Ruksit!J80="x","",Ruksit!A80)</f>
        <v>Munkkikorppikotka</v>
      </c>
      <c r="K80" s="46" t="str">
        <f>IF(Ruksit!K80="x","",Ruksit!A80)</f>
        <v>Munkkikorppikotka</v>
      </c>
      <c r="L80" s="41" t="str">
        <f>IF(Ruksit!L80="x","",Ruksit!A80)</f>
        <v>Munkkikorppikotka</v>
      </c>
      <c r="M80" s="42" t="str">
        <f>IF(Ruksit!M80="x","",Ruksit!A80)</f>
        <v>Munkkikorppikotka</v>
      </c>
      <c r="N80" s="41" t="str">
        <f>IF(Ruksit!N80="x","",Ruksit!A80)</f>
        <v>Munkkikorppikotka</v>
      </c>
      <c r="O80" s="42" t="str">
        <f>IF(Ruksit!O80="x","",Ruksit!A80)</f>
        <v>Munkkikorppikotka</v>
      </c>
      <c r="P80" s="41" t="str">
        <f>IF(Ruksit!P80="x","",Ruksit!A80)</f>
        <v>Munkkikorppikotka</v>
      </c>
      <c r="Q80" s="42" t="str">
        <f>IF(Ruksit!Q80="x","",Ruksit!A80)</f>
        <v/>
      </c>
      <c r="R80" s="41" t="str">
        <f>IF(Ruksit!R80="x","",Ruksit!A80)</f>
        <v>Munkkikorppikotka</v>
      </c>
      <c r="S80" s="42" t="str">
        <f>IF(Ruksit!S80="x","",Ruksit!A80)</f>
        <v>Munkkikorppikotka</v>
      </c>
      <c r="T80" s="41" t="str">
        <f>IF(Ruksit!T80="x","",Ruksit!A80)</f>
        <v/>
      </c>
      <c r="U80" s="42" t="str">
        <f>IF(Ruksit!U80="x","",Ruksit!A80)</f>
        <v>Munkkikorppikotka</v>
      </c>
    </row>
    <row r="81" spans="1:21" x14ac:dyDescent="0.2">
      <c r="A81" t="s">
        <v>128</v>
      </c>
      <c r="B81" s="41" t="str">
        <f>IF(Ruksit!B81="x","",Ruksit!A81)</f>
        <v>Käärmekotka</v>
      </c>
      <c r="C81" s="45" t="str">
        <f>IF(Ruksit!C81="x","",Ruksit!A81)</f>
        <v/>
      </c>
      <c r="D81" s="41" t="str">
        <f>IF(Ruksit!D81="x","",Ruksit!A81)</f>
        <v>Käärmekotka</v>
      </c>
      <c r="E81" s="42" t="str">
        <f>IF(Ruksit!E81="x","",Ruksit!A81)</f>
        <v>Käärmekotka</v>
      </c>
      <c r="F81" s="41" t="str">
        <f>IF(Ruksit!F81="x","",Ruksit!A81)</f>
        <v>Käärmekotka</v>
      </c>
      <c r="G81" s="42" t="str">
        <f>IF(Ruksit!G81="x","",Ruksit!A81)</f>
        <v/>
      </c>
      <c r="H81" s="41" t="str">
        <f>IF(Ruksit!H81="x","",Ruksit!A81)</f>
        <v>Käärmekotka</v>
      </c>
      <c r="I81" s="42" t="str">
        <f>IF(Ruksit!I81="x","",Ruksit!A81)</f>
        <v>Käärmekotka</v>
      </c>
      <c r="J81" s="41" t="str">
        <f>IF(Ruksit!J81="x","",Ruksit!A81)</f>
        <v>Käärmekotka</v>
      </c>
      <c r="K81" s="46" t="str">
        <f>IF(Ruksit!K81="x","",Ruksit!A81)</f>
        <v>Käärmekotka</v>
      </c>
      <c r="L81" s="41" t="str">
        <f>IF(Ruksit!L81="x","",Ruksit!A81)</f>
        <v/>
      </c>
      <c r="M81" s="42" t="str">
        <f>IF(Ruksit!M81="x","",Ruksit!A81)</f>
        <v/>
      </c>
      <c r="N81" s="41" t="str">
        <f>IF(Ruksit!N81="x","",Ruksit!A81)</f>
        <v>Käärmekotka</v>
      </c>
      <c r="O81" s="42" t="str">
        <f>IF(Ruksit!O81="x","",Ruksit!A81)</f>
        <v>Käärmekotka</v>
      </c>
      <c r="P81" s="41" t="str">
        <f>IF(Ruksit!P81="x","",Ruksit!A81)</f>
        <v>Käärmekotka</v>
      </c>
      <c r="Q81" s="42" t="str">
        <f>IF(Ruksit!Q81="x","",Ruksit!A81)</f>
        <v>Käärmekotka</v>
      </c>
      <c r="R81" s="41" t="str">
        <f>IF(Ruksit!R81="x","",Ruksit!A81)</f>
        <v>Käärmekotka</v>
      </c>
      <c r="S81" s="42" t="str">
        <f>IF(Ruksit!S81="x","",Ruksit!A81)</f>
        <v>Käärmekotka</v>
      </c>
      <c r="T81" s="41" t="str">
        <f>IF(Ruksit!T81="x","",Ruksit!A81)</f>
        <v>Käärmekotka</v>
      </c>
      <c r="U81" s="42" t="str">
        <f>IF(Ruksit!U81="x","",Ruksit!A81)</f>
        <v>Käärmekotka</v>
      </c>
    </row>
    <row r="82" spans="1:21" x14ac:dyDescent="0.2">
      <c r="A82" t="s">
        <v>129</v>
      </c>
      <c r="B82" s="41" t="str">
        <f>IF(Ruksit!B82="x","",Ruksit!A82)</f>
        <v/>
      </c>
      <c r="C82" s="45" t="str">
        <f>IF(Ruksit!C82="x","",Ruksit!A82)</f>
        <v/>
      </c>
      <c r="D82" s="41" t="str">
        <f>IF(Ruksit!D82="x","",Ruksit!A82)</f>
        <v/>
      </c>
      <c r="E82" s="42" t="str">
        <f>IF(Ruksit!E82="x","",Ruksit!A82)</f>
        <v/>
      </c>
      <c r="F82" s="41" t="str">
        <f>IF(Ruksit!F82="x","",Ruksit!A82)</f>
        <v/>
      </c>
      <c r="G82" s="42" t="str">
        <f>IF(Ruksit!G82="x","",Ruksit!A82)</f>
        <v/>
      </c>
      <c r="H82" s="41" t="str">
        <f>IF(Ruksit!H82="x","",Ruksit!A82)</f>
        <v/>
      </c>
      <c r="I82" s="42" t="str">
        <f>IF(Ruksit!I82="x","",Ruksit!A82)</f>
        <v/>
      </c>
      <c r="J82" s="41" t="str">
        <f>IF(Ruksit!J82="x","",Ruksit!A82)</f>
        <v/>
      </c>
      <c r="K82" s="46" t="str">
        <f>IF(Ruksit!K82="x","",Ruksit!A82)</f>
        <v/>
      </c>
      <c r="L82" s="41" t="str">
        <f>IF(Ruksit!L82="x","",Ruksit!A82)</f>
        <v/>
      </c>
      <c r="M82" s="42" t="str">
        <f>IF(Ruksit!M82="x","",Ruksit!A82)</f>
        <v/>
      </c>
      <c r="N82" s="41" t="str">
        <f>IF(Ruksit!N82="x","",Ruksit!A82)</f>
        <v/>
      </c>
      <c r="O82" s="42" t="str">
        <f>IF(Ruksit!O82="x","",Ruksit!A82)</f>
        <v/>
      </c>
      <c r="P82" s="41" t="str">
        <f>IF(Ruksit!P82="x","",Ruksit!A82)</f>
        <v/>
      </c>
      <c r="Q82" s="42" t="str">
        <f>IF(Ruksit!Q82="x","",Ruksit!A82)</f>
        <v/>
      </c>
      <c r="R82" s="41" t="str">
        <f>IF(Ruksit!R82="x","",Ruksit!A82)</f>
        <v/>
      </c>
      <c r="S82" s="42" t="str">
        <f>IF(Ruksit!S82="x","",Ruksit!A82)</f>
        <v/>
      </c>
      <c r="T82" s="41" t="str">
        <f>IF(Ruksit!T82="x","",Ruksit!A82)</f>
        <v/>
      </c>
      <c r="U82" s="42" t="str">
        <f>IF(Ruksit!U82="x","",Ruksit!A82)</f>
        <v/>
      </c>
    </row>
    <row r="83" spans="1:21" x14ac:dyDescent="0.2">
      <c r="A83" t="s">
        <v>130</v>
      </c>
      <c r="B83" s="41" t="str">
        <f>IF(Ruksit!B83="x","",Ruksit!A83)</f>
        <v/>
      </c>
      <c r="C83" s="45" t="str">
        <f>IF(Ruksit!C83="x","",Ruksit!A83)</f>
        <v/>
      </c>
      <c r="D83" s="41" t="str">
        <f>IF(Ruksit!D83="x","",Ruksit!A83)</f>
        <v/>
      </c>
      <c r="E83" s="42" t="str">
        <f>IF(Ruksit!E83="x","",Ruksit!A83)</f>
        <v/>
      </c>
      <c r="F83" s="41" t="str">
        <f>IF(Ruksit!F83="x","",Ruksit!A83)</f>
        <v/>
      </c>
      <c r="G83" s="42" t="str">
        <f>IF(Ruksit!G83="x","",Ruksit!A83)</f>
        <v/>
      </c>
      <c r="H83" s="41" t="str">
        <f>IF(Ruksit!H83="x","",Ruksit!A83)</f>
        <v/>
      </c>
      <c r="I83" s="42" t="str">
        <f>IF(Ruksit!I83="x","",Ruksit!A83)</f>
        <v/>
      </c>
      <c r="J83" s="41" t="str">
        <f>IF(Ruksit!J83="x","",Ruksit!A83)</f>
        <v/>
      </c>
      <c r="K83" s="46" t="str">
        <f>IF(Ruksit!K83="x","",Ruksit!A83)</f>
        <v/>
      </c>
      <c r="L83" s="41" t="str">
        <f>IF(Ruksit!L83="x","",Ruksit!A83)</f>
        <v/>
      </c>
      <c r="M83" s="42" t="str">
        <f>IF(Ruksit!M83="x","",Ruksit!A83)</f>
        <v/>
      </c>
      <c r="N83" s="41" t="str">
        <f>IF(Ruksit!N83="x","",Ruksit!A83)</f>
        <v/>
      </c>
      <c r="O83" s="42" t="str">
        <f>IF(Ruksit!O83="x","",Ruksit!A83)</f>
        <v/>
      </c>
      <c r="P83" s="41" t="str">
        <f>IF(Ruksit!P83="x","",Ruksit!A83)</f>
        <v/>
      </c>
      <c r="Q83" s="42" t="str">
        <f>IF(Ruksit!Q83="x","",Ruksit!A83)</f>
        <v/>
      </c>
      <c r="R83" s="41" t="str">
        <f>IF(Ruksit!R83="x","",Ruksit!A83)</f>
        <v/>
      </c>
      <c r="S83" s="42" t="str">
        <f>IF(Ruksit!S83="x","",Ruksit!A83)</f>
        <v/>
      </c>
      <c r="T83" s="41" t="str">
        <f>IF(Ruksit!T83="x","",Ruksit!A83)</f>
        <v/>
      </c>
      <c r="U83" s="42" t="str">
        <f>IF(Ruksit!U83="x","",Ruksit!A83)</f>
        <v/>
      </c>
    </row>
    <row r="84" spans="1:21" x14ac:dyDescent="0.2">
      <c r="A84" t="s">
        <v>131</v>
      </c>
      <c r="B84" s="41" t="str">
        <f>IF(Ruksit!B84="x","",Ruksit!A84)</f>
        <v/>
      </c>
      <c r="C84" s="45" t="str">
        <f>IF(Ruksit!C84="x","",Ruksit!A84)</f>
        <v/>
      </c>
      <c r="D84" s="41" t="str">
        <f>IF(Ruksit!D84="x","",Ruksit!A84)</f>
        <v/>
      </c>
      <c r="E84" s="42" t="str">
        <f>IF(Ruksit!E84="x","",Ruksit!A84)</f>
        <v/>
      </c>
      <c r="F84" s="41" t="str">
        <f>IF(Ruksit!F84="x","",Ruksit!A84)</f>
        <v/>
      </c>
      <c r="G84" s="42" t="str">
        <f>IF(Ruksit!G84="x","",Ruksit!A84)</f>
        <v/>
      </c>
      <c r="H84" s="41" t="str">
        <f>IF(Ruksit!H84="x","",Ruksit!A84)</f>
        <v/>
      </c>
      <c r="I84" s="42" t="str">
        <f>IF(Ruksit!I84="x","",Ruksit!A84)</f>
        <v/>
      </c>
      <c r="J84" s="41" t="str">
        <f>IF(Ruksit!J84="x","",Ruksit!A84)</f>
        <v/>
      </c>
      <c r="K84" s="46" t="str">
        <f>IF(Ruksit!K84="x","",Ruksit!A84)</f>
        <v/>
      </c>
      <c r="L84" s="41" t="str">
        <f>IF(Ruksit!L84="x","",Ruksit!A84)</f>
        <v/>
      </c>
      <c r="M84" s="42" t="str">
        <f>IF(Ruksit!M84="x","",Ruksit!A84)</f>
        <v/>
      </c>
      <c r="N84" s="41" t="str">
        <f>IF(Ruksit!N84="x","",Ruksit!A84)</f>
        <v/>
      </c>
      <c r="O84" s="42" t="str">
        <f>IF(Ruksit!O84="x","",Ruksit!A84)</f>
        <v/>
      </c>
      <c r="P84" s="41" t="str">
        <f>IF(Ruksit!P84="x","",Ruksit!A84)</f>
        <v/>
      </c>
      <c r="Q84" s="42" t="str">
        <f>IF(Ruksit!Q84="x","",Ruksit!A84)</f>
        <v/>
      </c>
      <c r="R84" s="41" t="str">
        <f>IF(Ruksit!R84="x","",Ruksit!A84)</f>
        <v/>
      </c>
      <c r="S84" s="42" t="str">
        <f>IF(Ruksit!S84="x","",Ruksit!A84)</f>
        <v/>
      </c>
      <c r="T84" s="41" t="str">
        <f>IF(Ruksit!T84="x","",Ruksit!A84)</f>
        <v/>
      </c>
      <c r="U84" s="42" t="str">
        <f>IF(Ruksit!U84="x","",Ruksit!A84)</f>
        <v/>
      </c>
    </row>
    <row r="85" spans="1:21" x14ac:dyDescent="0.2">
      <c r="A85" t="s">
        <v>132</v>
      </c>
      <c r="B85" s="41" t="str">
        <f>IF(Ruksit!B85="x","",Ruksit!A85)</f>
        <v/>
      </c>
      <c r="C85" s="45" t="str">
        <f>IF(Ruksit!C85="x","",Ruksit!A85)</f>
        <v/>
      </c>
      <c r="D85" s="41" t="str">
        <f>IF(Ruksit!D85="x","",Ruksit!A85)</f>
        <v/>
      </c>
      <c r="E85" s="42" t="str">
        <f>IF(Ruksit!E85="x","",Ruksit!A85)</f>
        <v/>
      </c>
      <c r="F85" s="41" t="str">
        <f>IF(Ruksit!F85="x","",Ruksit!A85)</f>
        <v>Niittysuohaukka</v>
      </c>
      <c r="G85" s="42" t="str">
        <f>IF(Ruksit!G85="x","",Ruksit!A85)</f>
        <v/>
      </c>
      <c r="H85" s="41" t="str">
        <f>IF(Ruksit!H85="x","",Ruksit!A85)</f>
        <v/>
      </c>
      <c r="I85" s="42" t="str">
        <f>IF(Ruksit!I85="x","",Ruksit!A85)</f>
        <v>Niittysuohaukka</v>
      </c>
      <c r="J85" s="41" t="str">
        <f>IF(Ruksit!J85="x","",Ruksit!A85)</f>
        <v/>
      </c>
      <c r="K85" s="46" t="str">
        <f>IF(Ruksit!K85="x","",Ruksit!A85)</f>
        <v/>
      </c>
      <c r="L85" s="41" t="str">
        <f>IF(Ruksit!L85="x","",Ruksit!A85)</f>
        <v/>
      </c>
      <c r="M85" s="42" t="str">
        <f>IF(Ruksit!M85="x","",Ruksit!A85)</f>
        <v/>
      </c>
      <c r="N85" s="41" t="str">
        <f>IF(Ruksit!N85="x","",Ruksit!A85)</f>
        <v/>
      </c>
      <c r="O85" s="42" t="str">
        <f>IF(Ruksit!O85="x","",Ruksit!A85)</f>
        <v>Niittysuohaukka</v>
      </c>
      <c r="P85" s="41" t="str">
        <f>IF(Ruksit!P85="x","",Ruksit!A85)</f>
        <v/>
      </c>
      <c r="Q85" s="42" t="str">
        <f>IF(Ruksit!Q85="x","",Ruksit!A85)</f>
        <v/>
      </c>
      <c r="R85" s="41" t="str">
        <f>IF(Ruksit!R85="x","",Ruksit!A85)</f>
        <v/>
      </c>
      <c r="S85" s="42" t="str">
        <f>IF(Ruksit!S85="x","",Ruksit!A85)</f>
        <v>Niittysuohaukka</v>
      </c>
      <c r="T85" s="41" t="str">
        <f>IF(Ruksit!T85="x","",Ruksit!A85)</f>
        <v/>
      </c>
      <c r="U85" s="42" t="str">
        <f>IF(Ruksit!U85="x","",Ruksit!A85)</f>
        <v>Niittysuohaukka</v>
      </c>
    </row>
    <row r="86" spans="1:21" x14ac:dyDescent="0.2">
      <c r="A86" t="s">
        <v>133</v>
      </c>
      <c r="B86" s="41" t="str">
        <f>IF(Ruksit!B86="x","",Ruksit!A86)</f>
        <v/>
      </c>
      <c r="C86" s="45" t="str">
        <f>IF(Ruksit!C86="x","",Ruksit!A86)</f>
        <v/>
      </c>
      <c r="D86" s="41" t="str">
        <f>IF(Ruksit!D86="x","",Ruksit!A86)</f>
        <v/>
      </c>
      <c r="E86" s="42" t="str">
        <f>IF(Ruksit!E86="x","",Ruksit!A86)</f>
        <v/>
      </c>
      <c r="F86" s="41" t="str">
        <f>IF(Ruksit!F86="x","",Ruksit!A86)</f>
        <v/>
      </c>
      <c r="G86" s="42" t="str">
        <f>IF(Ruksit!G86="x","",Ruksit!A86)</f>
        <v/>
      </c>
      <c r="H86" s="41" t="str">
        <f>IF(Ruksit!H86="x","",Ruksit!A86)</f>
        <v/>
      </c>
      <c r="I86" s="42" t="str">
        <f>IF(Ruksit!I86="x","",Ruksit!A86)</f>
        <v/>
      </c>
      <c r="J86" s="41" t="str">
        <f>IF(Ruksit!J86="x","",Ruksit!A86)</f>
        <v/>
      </c>
      <c r="K86" s="46" t="str">
        <f>IF(Ruksit!K86="x","",Ruksit!A86)</f>
        <v/>
      </c>
      <c r="L86" s="41" t="str">
        <f>IF(Ruksit!L86="x","",Ruksit!A86)</f>
        <v/>
      </c>
      <c r="M86" s="42" t="str">
        <f>IF(Ruksit!M86="x","",Ruksit!A86)</f>
        <v/>
      </c>
      <c r="N86" s="41" t="str">
        <f>IF(Ruksit!N86="x","",Ruksit!A86)</f>
        <v/>
      </c>
      <c r="O86" s="42" t="str">
        <f>IF(Ruksit!O86="x","",Ruksit!A86)</f>
        <v/>
      </c>
      <c r="P86" s="41" t="str">
        <f>IF(Ruksit!P86="x","",Ruksit!A86)</f>
        <v/>
      </c>
      <c r="Q86" s="42" t="str">
        <f>IF(Ruksit!Q86="x","",Ruksit!A86)</f>
        <v/>
      </c>
      <c r="R86" s="41" t="str">
        <f>IF(Ruksit!R86="x","",Ruksit!A86)</f>
        <v/>
      </c>
      <c r="S86" s="42" t="str">
        <f>IF(Ruksit!S86="x","",Ruksit!A86)</f>
        <v/>
      </c>
      <c r="T86" s="41" t="str">
        <f>IF(Ruksit!T86="x","",Ruksit!A86)</f>
        <v/>
      </c>
      <c r="U86" s="42" t="str">
        <f>IF(Ruksit!U86="x","",Ruksit!A86)</f>
        <v/>
      </c>
    </row>
    <row r="87" spans="1:21" x14ac:dyDescent="0.2">
      <c r="A87" t="s">
        <v>134</v>
      </c>
      <c r="B87" s="41" t="str">
        <f>IF(Ruksit!B87="x","",Ruksit!A87)</f>
        <v/>
      </c>
      <c r="C87" s="45" t="str">
        <f>IF(Ruksit!C87="x","",Ruksit!A87)</f>
        <v/>
      </c>
      <c r="D87" s="41" t="str">
        <f>IF(Ruksit!D87="x","",Ruksit!A87)</f>
        <v/>
      </c>
      <c r="E87" s="42" t="str">
        <f>IF(Ruksit!E87="x","",Ruksit!A87)</f>
        <v/>
      </c>
      <c r="F87" s="41" t="str">
        <f>IF(Ruksit!F87="x","",Ruksit!A87)</f>
        <v/>
      </c>
      <c r="G87" s="42" t="str">
        <f>IF(Ruksit!G87="x","",Ruksit!A87)</f>
        <v/>
      </c>
      <c r="H87" s="41" t="str">
        <f>IF(Ruksit!H87="x","",Ruksit!A87)</f>
        <v/>
      </c>
      <c r="I87" s="42" t="str">
        <f>IF(Ruksit!I87="x","",Ruksit!A87)</f>
        <v/>
      </c>
      <c r="J87" s="41" t="str">
        <f>IF(Ruksit!J87="x","",Ruksit!A87)</f>
        <v/>
      </c>
      <c r="K87" s="46" t="str">
        <f>IF(Ruksit!K87="x","",Ruksit!A87)</f>
        <v/>
      </c>
      <c r="L87" s="41" t="str">
        <f>IF(Ruksit!L87="x","",Ruksit!A87)</f>
        <v/>
      </c>
      <c r="M87" s="42" t="str">
        <f>IF(Ruksit!M87="x","",Ruksit!A87)</f>
        <v/>
      </c>
      <c r="N87" s="41" t="str">
        <f>IF(Ruksit!N87="x","",Ruksit!A87)</f>
        <v/>
      </c>
      <c r="O87" s="42" t="str">
        <f>IF(Ruksit!O87="x","",Ruksit!A87)</f>
        <v/>
      </c>
      <c r="P87" s="41" t="str">
        <f>IF(Ruksit!P87="x","",Ruksit!A87)</f>
        <v/>
      </c>
      <c r="Q87" s="42" t="str">
        <f>IF(Ruksit!Q87="x","",Ruksit!A87)</f>
        <v/>
      </c>
      <c r="R87" s="41" t="str">
        <f>IF(Ruksit!R87="x","",Ruksit!A87)</f>
        <v/>
      </c>
      <c r="S87" s="42" t="str">
        <f>IF(Ruksit!S87="x","",Ruksit!A87)</f>
        <v/>
      </c>
      <c r="T87" s="41" t="str">
        <f>IF(Ruksit!T87="x","",Ruksit!A87)</f>
        <v/>
      </c>
      <c r="U87" s="42" t="str">
        <f>IF(Ruksit!U87="x","",Ruksit!A87)</f>
        <v/>
      </c>
    </row>
    <row r="88" spans="1:21" x14ac:dyDescent="0.2">
      <c r="A88" t="s">
        <v>135</v>
      </c>
      <c r="B88" s="41" t="str">
        <f>IF(Ruksit!B88="x","",Ruksit!A88)</f>
        <v/>
      </c>
      <c r="C88" s="45" t="str">
        <f>IF(Ruksit!C88="x","",Ruksit!A88)</f>
        <v/>
      </c>
      <c r="D88" s="41" t="str">
        <f>IF(Ruksit!D88="x","",Ruksit!A88)</f>
        <v/>
      </c>
      <c r="E88" s="42" t="str">
        <f>IF(Ruksit!E88="x","",Ruksit!A88)</f>
        <v/>
      </c>
      <c r="F88" s="41" t="str">
        <f>IF(Ruksit!F88="x","",Ruksit!A88)</f>
        <v/>
      </c>
      <c r="G88" s="42" t="str">
        <f>IF(Ruksit!G88="x","",Ruksit!A88)</f>
        <v/>
      </c>
      <c r="H88" s="41" t="str">
        <f>IF(Ruksit!H88="x","",Ruksit!A88)</f>
        <v/>
      </c>
      <c r="I88" s="42" t="str">
        <f>IF(Ruksit!I88="x","",Ruksit!A88)</f>
        <v/>
      </c>
      <c r="J88" s="41" t="str">
        <f>IF(Ruksit!J88="x","",Ruksit!A88)</f>
        <v/>
      </c>
      <c r="K88" s="46" t="str">
        <f>IF(Ruksit!K88="x","",Ruksit!A88)</f>
        <v/>
      </c>
      <c r="L88" s="41" t="str">
        <f>IF(Ruksit!L88="x","",Ruksit!A88)</f>
        <v/>
      </c>
      <c r="M88" s="42" t="str">
        <f>IF(Ruksit!M88="x","",Ruksit!A88)</f>
        <v/>
      </c>
      <c r="N88" s="41" t="str">
        <f>IF(Ruksit!N88="x","",Ruksit!A88)</f>
        <v/>
      </c>
      <c r="O88" s="42" t="str">
        <f>IF(Ruksit!O88="x","",Ruksit!A88)</f>
        <v/>
      </c>
      <c r="P88" s="41" t="str">
        <f>IF(Ruksit!P88="x","",Ruksit!A88)</f>
        <v/>
      </c>
      <c r="Q88" s="42" t="str">
        <f>IF(Ruksit!Q88="x","",Ruksit!A88)</f>
        <v/>
      </c>
      <c r="R88" s="41" t="str">
        <f>IF(Ruksit!R88="x","",Ruksit!A88)</f>
        <v/>
      </c>
      <c r="S88" s="42" t="str">
        <f>IF(Ruksit!S88="x","",Ruksit!A88)</f>
        <v/>
      </c>
      <c r="T88" s="41" t="str">
        <f>IF(Ruksit!T88="x","",Ruksit!A88)</f>
        <v/>
      </c>
      <c r="U88" s="42" t="str">
        <f>IF(Ruksit!U88="x","",Ruksit!A88)</f>
        <v/>
      </c>
    </row>
    <row r="89" spans="1:21" x14ac:dyDescent="0.2">
      <c r="A89" t="s">
        <v>136</v>
      </c>
      <c r="B89" s="41" t="str">
        <f>IF(Ruksit!B89="x","",Ruksit!A89)</f>
        <v/>
      </c>
      <c r="C89" s="45" t="str">
        <f>IF(Ruksit!C89="x","",Ruksit!A89)</f>
        <v/>
      </c>
      <c r="D89" s="41" t="str">
        <f>IF(Ruksit!D89="x","",Ruksit!A89)</f>
        <v/>
      </c>
      <c r="E89" s="42" t="str">
        <f>IF(Ruksit!E89="x","",Ruksit!A89)</f>
        <v/>
      </c>
      <c r="F89" s="41" t="str">
        <f>IF(Ruksit!F89="x","",Ruksit!A89)</f>
        <v/>
      </c>
      <c r="G89" s="42" t="str">
        <f>IF(Ruksit!G89="x","",Ruksit!A89)</f>
        <v/>
      </c>
      <c r="H89" s="41" t="str">
        <f>IF(Ruksit!H89="x","",Ruksit!A89)</f>
        <v/>
      </c>
      <c r="I89" s="42" t="str">
        <f>IF(Ruksit!I89="x","",Ruksit!A89)</f>
        <v/>
      </c>
      <c r="J89" s="41" t="str">
        <f>IF(Ruksit!J89="x","",Ruksit!A89)</f>
        <v/>
      </c>
      <c r="K89" s="46" t="str">
        <f>IF(Ruksit!K89="x","",Ruksit!A89)</f>
        <v/>
      </c>
      <c r="L89" s="41" t="str">
        <f>IF(Ruksit!L89="x","",Ruksit!A89)</f>
        <v/>
      </c>
      <c r="M89" s="42" t="str">
        <f>IF(Ruksit!M89="x","",Ruksit!A89)</f>
        <v/>
      </c>
      <c r="N89" s="41" t="str">
        <f>IF(Ruksit!N89="x","",Ruksit!A89)</f>
        <v/>
      </c>
      <c r="O89" s="42" t="str">
        <f>IF(Ruksit!O89="x","",Ruksit!A89)</f>
        <v/>
      </c>
      <c r="P89" s="41" t="str">
        <f>IF(Ruksit!P89="x","",Ruksit!A89)</f>
        <v/>
      </c>
      <c r="Q89" s="42" t="str">
        <f>IF(Ruksit!Q89="x","",Ruksit!A89)</f>
        <v/>
      </c>
      <c r="R89" s="41" t="str">
        <f>IF(Ruksit!R89="x","",Ruksit!A89)</f>
        <v/>
      </c>
      <c r="S89" s="42" t="str">
        <f>IF(Ruksit!S89="x","",Ruksit!A89)</f>
        <v/>
      </c>
      <c r="T89" s="41" t="str">
        <f>IF(Ruksit!T89="x","",Ruksit!A89)</f>
        <v/>
      </c>
      <c r="U89" s="42" t="str">
        <f>IF(Ruksit!U89="x","",Ruksit!A89)</f>
        <v/>
      </c>
    </row>
    <row r="90" spans="1:21" x14ac:dyDescent="0.2">
      <c r="A90" t="s">
        <v>137</v>
      </c>
      <c r="B90" s="41" t="str">
        <f>IF(Ruksit!B90="x","",Ruksit!A90)</f>
        <v/>
      </c>
      <c r="C90" s="45" t="str">
        <f>IF(Ruksit!C90="x","",Ruksit!A90)</f>
        <v/>
      </c>
      <c r="D90" s="41" t="str">
        <f>IF(Ruksit!D90="x","",Ruksit!A90)</f>
        <v/>
      </c>
      <c r="E90" s="42" t="str">
        <f>IF(Ruksit!E90="x","",Ruksit!A90)</f>
        <v/>
      </c>
      <c r="F90" s="41" t="str">
        <f>IF(Ruksit!F90="x","",Ruksit!A90)</f>
        <v/>
      </c>
      <c r="G90" s="42" t="str">
        <f>IF(Ruksit!G90="x","",Ruksit!A90)</f>
        <v/>
      </c>
      <c r="H90" s="41" t="str">
        <f>IF(Ruksit!H90="x","",Ruksit!A90)</f>
        <v/>
      </c>
      <c r="I90" s="42" t="str">
        <f>IF(Ruksit!I90="x","",Ruksit!A90)</f>
        <v>Kiljukotka</v>
      </c>
      <c r="J90" s="41" t="str">
        <f>IF(Ruksit!J90="x","",Ruksit!A90)</f>
        <v>Kiljukotka</v>
      </c>
      <c r="K90" s="46" t="str">
        <f>IF(Ruksit!K90="x","",Ruksit!A90)</f>
        <v>Kiljukotka</v>
      </c>
      <c r="L90" s="41" t="str">
        <f>IF(Ruksit!L90="x","",Ruksit!A90)</f>
        <v/>
      </c>
      <c r="M90" s="42" t="str">
        <f>IF(Ruksit!M90="x","",Ruksit!A90)</f>
        <v/>
      </c>
      <c r="N90" s="41" t="str">
        <f>IF(Ruksit!N90="x","",Ruksit!A90)</f>
        <v/>
      </c>
      <c r="O90" s="42" t="str">
        <f>IF(Ruksit!O90="x","",Ruksit!A90)</f>
        <v>Kiljukotka</v>
      </c>
      <c r="P90" s="41" t="str">
        <f>IF(Ruksit!P90="x","",Ruksit!A90)</f>
        <v/>
      </c>
      <c r="Q90" s="42" t="str">
        <f>IF(Ruksit!Q90="x","",Ruksit!A90)</f>
        <v/>
      </c>
      <c r="R90" s="41" t="str">
        <f>IF(Ruksit!R90="x","",Ruksit!A90)</f>
        <v>Kiljukotka</v>
      </c>
      <c r="S90" s="42" t="str">
        <f>IF(Ruksit!S90="x","",Ruksit!A90)</f>
        <v/>
      </c>
      <c r="T90" s="41" t="str">
        <f>IF(Ruksit!T90="x","",Ruksit!A90)</f>
        <v/>
      </c>
      <c r="U90" s="42" t="str">
        <f>IF(Ruksit!U90="x","",Ruksit!A90)</f>
        <v>Kiljukotka</v>
      </c>
    </row>
    <row r="91" spans="1:21" x14ac:dyDescent="0.2">
      <c r="A91" t="s">
        <v>138</v>
      </c>
      <c r="B91" s="41" t="str">
        <f>IF(Ruksit!B91="x","",Ruksit!A91)</f>
        <v>Pikkukiljukotka</v>
      </c>
      <c r="C91" s="45" t="str">
        <f>IF(Ruksit!C91="x","",Ruksit!A91)</f>
        <v/>
      </c>
      <c r="D91" s="41" t="str">
        <f>IF(Ruksit!D91="x","",Ruksit!A91)</f>
        <v>Pikkukiljukotka</v>
      </c>
      <c r="E91" s="42" t="str">
        <f>IF(Ruksit!E91="x","",Ruksit!A91)</f>
        <v>Pikkukiljukotka</v>
      </c>
      <c r="F91" s="41" t="str">
        <f>IF(Ruksit!F91="x","",Ruksit!A91)</f>
        <v/>
      </c>
      <c r="G91" s="42" t="str">
        <f>IF(Ruksit!G91="x","",Ruksit!A91)</f>
        <v/>
      </c>
      <c r="H91" s="41" t="str">
        <f>IF(Ruksit!H91="x","",Ruksit!A91)</f>
        <v/>
      </c>
      <c r="I91" s="42" t="str">
        <f>IF(Ruksit!I91="x","",Ruksit!A91)</f>
        <v>Pikkukiljukotka</v>
      </c>
      <c r="J91" s="41" t="str">
        <f>IF(Ruksit!J91="x","",Ruksit!A91)</f>
        <v>Pikkukiljukotka</v>
      </c>
      <c r="K91" s="46" t="str">
        <f>IF(Ruksit!K91="x","",Ruksit!A91)</f>
        <v>Pikkukiljukotka</v>
      </c>
      <c r="L91" s="41" t="str">
        <f>IF(Ruksit!L91="x","",Ruksit!A91)</f>
        <v/>
      </c>
      <c r="M91" s="42" t="str">
        <f>IF(Ruksit!M91="x","",Ruksit!A91)</f>
        <v>Pikkukiljukotka</v>
      </c>
      <c r="N91" s="41" t="str">
        <f>IF(Ruksit!N91="x","",Ruksit!A91)</f>
        <v>Pikkukiljukotka</v>
      </c>
      <c r="O91" s="42" t="str">
        <f>IF(Ruksit!O91="x","",Ruksit!A91)</f>
        <v>Pikkukiljukotka</v>
      </c>
      <c r="P91" s="41" t="str">
        <f>IF(Ruksit!P91="x","",Ruksit!A91)</f>
        <v>Pikkukiljukotka</v>
      </c>
      <c r="Q91" s="42" t="str">
        <f>IF(Ruksit!Q91="x","",Ruksit!A91)</f>
        <v/>
      </c>
      <c r="R91" s="41" t="str">
        <f>IF(Ruksit!R91="x","",Ruksit!A91)</f>
        <v>Pikkukiljukotka</v>
      </c>
      <c r="S91" s="42" t="str">
        <f>IF(Ruksit!S91="x","",Ruksit!A91)</f>
        <v>Pikkukiljukotka</v>
      </c>
      <c r="T91" s="41" t="str">
        <f>IF(Ruksit!T91="x","",Ruksit!A91)</f>
        <v/>
      </c>
      <c r="U91" s="42" t="str">
        <f>IF(Ruksit!U91="x","",Ruksit!A91)</f>
        <v/>
      </c>
    </row>
    <row r="92" spans="1:21" x14ac:dyDescent="0.2">
      <c r="A92" t="s">
        <v>139</v>
      </c>
      <c r="B92" s="41" t="str">
        <f>IF(Ruksit!B92="x","",Ruksit!A92)</f>
        <v>Pikkukotka</v>
      </c>
      <c r="C92" s="45" t="str">
        <f>IF(Ruksit!C92="x","",Ruksit!A92)</f>
        <v>Pikkukotka</v>
      </c>
      <c r="D92" s="41" t="str">
        <f>IF(Ruksit!D92="x","",Ruksit!A92)</f>
        <v>Pikkukotka</v>
      </c>
      <c r="E92" s="42" t="str">
        <f>IF(Ruksit!E92="x","",Ruksit!A92)</f>
        <v>Pikkukotka</v>
      </c>
      <c r="F92" s="41" t="str">
        <f>IF(Ruksit!F92="x","",Ruksit!A92)</f>
        <v>Pikkukotka</v>
      </c>
      <c r="G92" s="42" t="str">
        <f>IF(Ruksit!G92="x","",Ruksit!A92)</f>
        <v/>
      </c>
      <c r="H92" s="41" t="str">
        <f>IF(Ruksit!H92="x","",Ruksit!A92)</f>
        <v>Pikkukotka</v>
      </c>
      <c r="I92" s="42" t="str">
        <f>IF(Ruksit!I92="x","",Ruksit!A92)</f>
        <v>Pikkukotka</v>
      </c>
      <c r="J92" s="41" t="str">
        <f>IF(Ruksit!J92="x","",Ruksit!A92)</f>
        <v>Pikkukotka</v>
      </c>
      <c r="K92" s="46" t="str">
        <f>IF(Ruksit!K92="x","",Ruksit!A92)</f>
        <v>Pikkukotka</v>
      </c>
      <c r="L92" s="41" t="str">
        <f>IF(Ruksit!L92="x","",Ruksit!A92)</f>
        <v>Pikkukotka</v>
      </c>
      <c r="M92" s="42" t="str">
        <f>IF(Ruksit!M92="x","",Ruksit!A92)</f>
        <v>Pikkukotka</v>
      </c>
      <c r="N92" s="41" t="str">
        <f>IF(Ruksit!N92="x","",Ruksit!A92)</f>
        <v>Pikkukotka</v>
      </c>
      <c r="O92" s="42" t="str">
        <f>IF(Ruksit!O92="x","",Ruksit!A92)</f>
        <v>Pikkukotka</v>
      </c>
      <c r="P92" s="41" t="str">
        <f>IF(Ruksit!P92="x","",Ruksit!A92)</f>
        <v>Pikkukotka</v>
      </c>
      <c r="Q92" s="42" t="str">
        <f>IF(Ruksit!Q92="x","",Ruksit!A92)</f>
        <v>Pikkukotka</v>
      </c>
      <c r="R92" s="41" t="str">
        <f>IF(Ruksit!R92="x","",Ruksit!A92)</f>
        <v>Pikkukotka</v>
      </c>
      <c r="S92" s="42" t="str">
        <f>IF(Ruksit!S92="x","",Ruksit!A92)</f>
        <v>Pikkukotka</v>
      </c>
      <c r="T92" s="41" t="str">
        <f>IF(Ruksit!T92="x","",Ruksit!A92)</f>
        <v>Pikkukotka</v>
      </c>
      <c r="U92" s="42" t="str">
        <f>IF(Ruksit!U92="x","",Ruksit!A92)</f>
        <v>Pikkukotka</v>
      </c>
    </row>
    <row r="93" spans="1:21" x14ac:dyDescent="0.2">
      <c r="A93" t="s">
        <v>140</v>
      </c>
      <c r="B93" s="41" t="str">
        <f>IF(Ruksit!B93="x","",Ruksit!A93)</f>
        <v/>
      </c>
      <c r="C93" s="45" t="str">
        <f>IF(Ruksit!C93="x","",Ruksit!A93)</f>
        <v/>
      </c>
      <c r="D93" s="41" t="str">
        <f>IF(Ruksit!D93="x","",Ruksit!A93)</f>
        <v/>
      </c>
      <c r="E93" s="42" t="str">
        <f>IF(Ruksit!E93="x","",Ruksit!A93)</f>
        <v/>
      </c>
      <c r="F93" s="41" t="str">
        <f>IF(Ruksit!F93="x","",Ruksit!A93)</f>
        <v/>
      </c>
      <c r="G93" s="42" t="str">
        <f>IF(Ruksit!G93="x","",Ruksit!A93)</f>
        <v/>
      </c>
      <c r="H93" s="41" t="str">
        <f>IF(Ruksit!H93="x","",Ruksit!A93)</f>
        <v/>
      </c>
      <c r="I93" s="42" t="str">
        <f>IF(Ruksit!I93="x","",Ruksit!A93)</f>
        <v/>
      </c>
      <c r="J93" s="41" t="str">
        <f>IF(Ruksit!J93="x","",Ruksit!A93)</f>
        <v/>
      </c>
      <c r="K93" s="46" t="str">
        <f>IF(Ruksit!K93="x","",Ruksit!A93)</f>
        <v/>
      </c>
      <c r="L93" s="41" t="str">
        <f>IF(Ruksit!L93="x","",Ruksit!A93)</f>
        <v/>
      </c>
      <c r="M93" s="42" t="str">
        <f>IF(Ruksit!M93="x","",Ruksit!A93)</f>
        <v/>
      </c>
      <c r="N93" s="41" t="str">
        <f>IF(Ruksit!N93="x","",Ruksit!A93)</f>
        <v/>
      </c>
      <c r="O93" s="42" t="str">
        <f>IF(Ruksit!O93="x","",Ruksit!A93)</f>
        <v/>
      </c>
      <c r="P93" s="41" t="str">
        <f>IF(Ruksit!P93="x","",Ruksit!A93)</f>
        <v/>
      </c>
      <c r="Q93" s="42" t="str">
        <f>IF(Ruksit!Q93="x","",Ruksit!A93)</f>
        <v/>
      </c>
      <c r="R93" s="41" t="str">
        <f>IF(Ruksit!R93="x","",Ruksit!A93)</f>
        <v/>
      </c>
      <c r="S93" s="42" t="str">
        <f>IF(Ruksit!S93="x","",Ruksit!A93)</f>
        <v/>
      </c>
      <c r="T93" s="41" t="str">
        <f>IF(Ruksit!T93="x","",Ruksit!A93)</f>
        <v/>
      </c>
      <c r="U93" s="42" t="str">
        <f>IF(Ruksit!U93="x","",Ruksit!A93)</f>
        <v/>
      </c>
    </row>
    <row r="94" spans="1:21" x14ac:dyDescent="0.2">
      <c r="A94" t="s">
        <v>141</v>
      </c>
      <c r="B94" s="41" t="str">
        <f>IF(Ruksit!B94="x","",Ruksit!A94)</f>
        <v>Arokotka</v>
      </c>
      <c r="C94" s="45" t="str">
        <f>IF(Ruksit!C94="x","",Ruksit!A94)</f>
        <v/>
      </c>
      <c r="D94" s="41" t="str">
        <f>IF(Ruksit!D94="x","",Ruksit!A94)</f>
        <v>Arokotka</v>
      </c>
      <c r="E94" s="42" t="str">
        <f>IF(Ruksit!E94="x","",Ruksit!A94)</f>
        <v>Arokotka</v>
      </c>
      <c r="F94" s="41" t="str">
        <f>IF(Ruksit!F94="x","",Ruksit!A94)</f>
        <v>Arokotka</v>
      </c>
      <c r="G94" s="42" t="str">
        <f>IF(Ruksit!G94="x","",Ruksit!A94)</f>
        <v>Arokotka</v>
      </c>
      <c r="H94" s="41" t="str">
        <f>IF(Ruksit!H94="x","",Ruksit!A94)</f>
        <v>Arokotka</v>
      </c>
      <c r="I94" s="42" t="str">
        <f>IF(Ruksit!I94="x","",Ruksit!A94)</f>
        <v>Arokotka</v>
      </c>
      <c r="J94" s="41" t="str">
        <f>IF(Ruksit!J94="x","",Ruksit!A94)</f>
        <v>Arokotka</v>
      </c>
      <c r="K94" s="46" t="str">
        <f>IF(Ruksit!K94="x","",Ruksit!A94)</f>
        <v>Arokotka</v>
      </c>
      <c r="L94" s="41" t="str">
        <f>IF(Ruksit!L94="x","",Ruksit!A94)</f>
        <v/>
      </c>
      <c r="M94" s="42" t="str">
        <f>IF(Ruksit!M94="x","",Ruksit!A94)</f>
        <v>Arokotka</v>
      </c>
      <c r="N94" s="41" t="str">
        <f>IF(Ruksit!N94="x","",Ruksit!A94)</f>
        <v>Arokotka</v>
      </c>
      <c r="O94" s="42" t="str">
        <f>IF(Ruksit!O94="x","",Ruksit!A94)</f>
        <v>Arokotka</v>
      </c>
      <c r="P94" s="41" t="str">
        <f>IF(Ruksit!P94="x","",Ruksit!A94)</f>
        <v>Arokotka</v>
      </c>
      <c r="Q94" s="42" t="str">
        <f>IF(Ruksit!Q94="x","",Ruksit!A94)</f>
        <v>Arokotka</v>
      </c>
      <c r="R94" s="41" t="str">
        <f>IF(Ruksit!R94="x","",Ruksit!A94)</f>
        <v>Arokotka</v>
      </c>
      <c r="S94" s="42" t="str">
        <f>IF(Ruksit!S94="x","",Ruksit!A94)</f>
        <v>Arokotka</v>
      </c>
      <c r="T94" s="41" t="str">
        <f>IF(Ruksit!T94="x","",Ruksit!A94)</f>
        <v/>
      </c>
      <c r="U94" s="42" t="str">
        <f>IF(Ruksit!U94="x","",Ruksit!A94)</f>
        <v>Arokotka</v>
      </c>
    </row>
    <row r="95" spans="1:21" x14ac:dyDescent="0.2">
      <c r="A95" t="s">
        <v>142</v>
      </c>
      <c r="B95" s="41" t="str">
        <f>IF(Ruksit!B95="x","",Ruksit!A95)</f>
        <v>Keisarikotka</v>
      </c>
      <c r="C95" s="45" t="str">
        <f>IF(Ruksit!C95="x","",Ruksit!A95)</f>
        <v/>
      </c>
      <c r="D95" s="41" t="str">
        <f>IF(Ruksit!D95="x","",Ruksit!A95)</f>
        <v>Keisarikotka</v>
      </c>
      <c r="E95" s="42" t="str">
        <f>IF(Ruksit!E95="x","",Ruksit!A95)</f>
        <v>Keisarikotka</v>
      </c>
      <c r="F95" s="41" t="str">
        <f>IF(Ruksit!F95="x","",Ruksit!A95)</f>
        <v>Keisarikotka</v>
      </c>
      <c r="G95" s="42" t="str">
        <f>IF(Ruksit!G95="x","",Ruksit!A95)</f>
        <v>Keisarikotka</v>
      </c>
      <c r="H95" s="41" t="str">
        <f>IF(Ruksit!H95="x","",Ruksit!A95)</f>
        <v>Keisarikotka</v>
      </c>
      <c r="I95" s="42" t="str">
        <f>IF(Ruksit!I95="x","",Ruksit!A95)</f>
        <v>Keisarikotka</v>
      </c>
      <c r="J95" s="41" t="str">
        <f>IF(Ruksit!J95="x","",Ruksit!A95)</f>
        <v>Keisarikotka</v>
      </c>
      <c r="K95" s="46" t="str">
        <f>IF(Ruksit!K95="x","",Ruksit!A95)</f>
        <v>Keisarikotka</v>
      </c>
      <c r="L95" s="41" t="str">
        <f>IF(Ruksit!L95="x","",Ruksit!A95)</f>
        <v>Keisarikotka</v>
      </c>
      <c r="M95" s="42" t="str">
        <f>IF(Ruksit!M95="x","",Ruksit!A95)</f>
        <v>Keisarikotka</v>
      </c>
      <c r="N95" s="41" t="str">
        <f>IF(Ruksit!N95="x","",Ruksit!A95)</f>
        <v>Keisarikotka</v>
      </c>
      <c r="O95" s="42" t="str">
        <f>IF(Ruksit!O95="x","",Ruksit!A95)</f>
        <v>Keisarikotka</v>
      </c>
      <c r="P95" s="41" t="str">
        <f>IF(Ruksit!P95="x","",Ruksit!A95)</f>
        <v>Keisarikotka</v>
      </c>
      <c r="Q95" s="42" t="str">
        <f>IF(Ruksit!Q95="x","",Ruksit!A95)</f>
        <v>Keisarikotka</v>
      </c>
      <c r="R95" s="41" t="str">
        <f>IF(Ruksit!R95="x","",Ruksit!A95)</f>
        <v>Keisarikotka</v>
      </c>
      <c r="S95" s="42" t="str">
        <f>IF(Ruksit!S95="x","",Ruksit!A95)</f>
        <v>Keisarikotka</v>
      </c>
      <c r="T95" s="41" t="str">
        <f>IF(Ruksit!T95="x","",Ruksit!A95)</f>
        <v>Keisarikotka</v>
      </c>
      <c r="U95" s="42" t="str">
        <f>IF(Ruksit!U95="x","",Ruksit!A95)</f>
        <v>Keisarikotka</v>
      </c>
    </row>
    <row r="96" spans="1:21" x14ac:dyDescent="0.2">
      <c r="A96" t="s">
        <v>143</v>
      </c>
      <c r="B96" s="41" t="str">
        <f>IF(Ruksit!B96="x","",Ruksit!A96)</f>
        <v/>
      </c>
      <c r="C96" s="45" t="str">
        <f>IF(Ruksit!C96="x","",Ruksit!A96)</f>
        <v/>
      </c>
      <c r="D96" s="41" t="str">
        <f>IF(Ruksit!D96="x","",Ruksit!A96)</f>
        <v/>
      </c>
      <c r="E96" s="42" t="str">
        <f>IF(Ruksit!E96="x","",Ruksit!A96)</f>
        <v/>
      </c>
      <c r="F96" s="41" t="str">
        <f>IF(Ruksit!F96="x","",Ruksit!A96)</f>
        <v/>
      </c>
      <c r="G96" s="42" t="str">
        <f>IF(Ruksit!G96="x","",Ruksit!A96)</f>
        <v/>
      </c>
      <c r="H96" s="41" t="str">
        <f>IF(Ruksit!H96="x","",Ruksit!A96)</f>
        <v/>
      </c>
      <c r="I96" s="42" t="str">
        <f>IF(Ruksit!I96="x","",Ruksit!A96)</f>
        <v/>
      </c>
      <c r="J96" s="41" t="str">
        <f>IF(Ruksit!J96="x","",Ruksit!A96)</f>
        <v/>
      </c>
      <c r="K96" s="46" t="str">
        <f>IF(Ruksit!K96="x","",Ruksit!A96)</f>
        <v/>
      </c>
      <c r="L96" s="41" t="str">
        <f>IF(Ruksit!L96="x","",Ruksit!A96)</f>
        <v/>
      </c>
      <c r="M96" s="42" t="str">
        <f>IF(Ruksit!M96="x","",Ruksit!A96)</f>
        <v/>
      </c>
      <c r="N96" s="41" t="str">
        <f>IF(Ruksit!N96="x","",Ruksit!A96)</f>
        <v/>
      </c>
      <c r="O96" s="42" t="str">
        <f>IF(Ruksit!O96="x","",Ruksit!A96)</f>
        <v/>
      </c>
      <c r="P96" s="41" t="str">
        <f>IF(Ruksit!P96="x","",Ruksit!A96)</f>
        <v/>
      </c>
      <c r="Q96" s="42" t="str">
        <f>IF(Ruksit!Q96="x","",Ruksit!A96)</f>
        <v/>
      </c>
      <c r="R96" s="41" t="str">
        <f>IF(Ruksit!R96="x","",Ruksit!A96)</f>
        <v/>
      </c>
      <c r="S96" s="42" t="str">
        <f>IF(Ruksit!S96="x","",Ruksit!A96)</f>
        <v/>
      </c>
      <c r="T96" s="41" t="str">
        <f>IF(Ruksit!T96="x","",Ruksit!A96)</f>
        <v/>
      </c>
      <c r="U96" s="42" t="str">
        <f>IF(Ruksit!U96="x","",Ruksit!A96)</f>
        <v/>
      </c>
    </row>
    <row r="97" spans="1:21" x14ac:dyDescent="0.2">
      <c r="A97" t="s">
        <v>144</v>
      </c>
      <c r="B97" s="41" t="str">
        <f>IF(Ruksit!B97="x","",Ruksit!A97)</f>
        <v/>
      </c>
      <c r="C97" s="45" t="str">
        <f>IF(Ruksit!C97="x","",Ruksit!A97)</f>
        <v/>
      </c>
      <c r="D97" s="41" t="str">
        <f>IF(Ruksit!D97="x","",Ruksit!A97)</f>
        <v/>
      </c>
      <c r="E97" s="42" t="str">
        <f>IF(Ruksit!E97="x","",Ruksit!A97)</f>
        <v/>
      </c>
      <c r="F97" s="41" t="str">
        <f>IF(Ruksit!F97="x","",Ruksit!A97)</f>
        <v/>
      </c>
      <c r="G97" s="42" t="str">
        <f>IF(Ruksit!G97="x","",Ruksit!A97)</f>
        <v/>
      </c>
      <c r="H97" s="41" t="str">
        <f>IF(Ruksit!H97="x","",Ruksit!A97)</f>
        <v/>
      </c>
      <c r="I97" s="42" t="str">
        <f>IF(Ruksit!I97="x","",Ruksit!A97)</f>
        <v/>
      </c>
      <c r="J97" s="41" t="str">
        <f>IF(Ruksit!J97="x","",Ruksit!A97)</f>
        <v/>
      </c>
      <c r="K97" s="46" t="str">
        <f>IF(Ruksit!K97="x","",Ruksit!A97)</f>
        <v/>
      </c>
      <c r="L97" s="41" t="str">
        <f>IF(Ruksit!L97="x","",Ruksit!A97)</f>
        <v/>
      </c>
      <c r="M97" s="42" t="str">
        <f>IF(Ruksit!M97="x","",Ruksit!A97)</f>
        <v/>
      </c>
      <c r="N97" s="41" t="str">
        <f>IF(Ruksit!N97="x","",Ruksit!A97)</f>
        <v/>
      </c>
      <c r="O97" s="42" t="str">
        <f>IF(Ruksit!O97="x","",Ruksit!A97)</f>
        <v/>
      </c>
      <c r="P97" s="41" t="str">
        <f>IF(Ruksit!P97="x","",Ruksit!A97)</f>
        <v/>
      </c>
      <c r="Q97" s="42" t="str">
        <f>IF(Ruksit!Q97="x","",Ruksit!A97)</f>
        <v/>
      </c>
      <c r="R97" s="41" t="str">
        <f>IF(Ruksit!R97="x","",Ruksit!A97)</f>
        <v/>
      </c>
      <c r="S97" s="42" t="str">
        <f>IF(Ruksit!S97="x","",Ruksit!A97)</f>
        <v/>
      </c>
      <c r="T97" s="41" t="str">
        <f>IF(Ruksit!T97="x","",Ruksit!A97)</f>
        <v/>
      </c>
      <c r="U97" s="42" t="str">
        <f>IF(Ruksit!U97="x","",Ruksit!A97)</f>
        <v/>
      </c>
    </row>
    <row r="98" spans="1:21" x14ac:dyDescent="0.2">
      <c r="A98" t="s">
        <v>145</v>
      </c>
      <c r="B98" s="41" t="str">
        <f>IF(Ruksit!B98="x","",Ruksit!A98)</f>
        <v/>
      </c>
      <c r="C98" s="45" t="str">
        <f>IF(Ruksit!C98="x","",Ruksit!A98)</f>
        <v/>
      </c>
      <c r="D98" s="41" t="str">
        <f>IF(Ruksit!D98="x","",Ruksit!A98)</f>
        <v/>
      </c>
      <c r="E98" s="42" t="str">
        <f>IF(Ruksit!E98="x","",Ruksit!A98)</f>
        <v/>
      </c>
      <c r="F98" s="41" t="str">
        <f>IF(Ruksit!F98="x","",Ruksit!A98)</f>
        <v/>
      </c>
      <c r="G98" s="42" t="str">
        <f>IF(Ruksit!G98="x","",Ruksit!A98)</f>
        <v/>
      </c>
      <c r="H98" s="41" t="str">
        <f>IF(Ruksit!H98="x","",Ruksit!A98)</f>
        <v/>
      </c>
      <c r="I98" s="42" t="str">
        <f>IF(Ruksit!I98="x","",Ruksit!A98)</f>
        <v>Punajalkahaukka</v>
      </c>
      <c r="J98" s="41" t="str">
        <f>IF(Ruksit!J98="x","",Ruksit!A98)</f>
        <v/>
      </c>
      <c r="K98" s="46" t="str">
        <f>IF(Ruksit!K98="x","",Ruksit!A98)</f>
        <v>Punajalkahaukka</v>
      </c>
      <c r="L98" s="41" t="str">
        <f>IF(Ruksit!L98="x","",Ruksit!A98)</f>
        <v/>
      </c>
      <c r="M98" s="42" t="str">
        <f>IF(Ruksit!M98="x","",Ruksit!A98)</f>
        <v/>
      </c>
      <c r="N98" s="41" t="str">
        <f>IF(Ruksit!N98="x","",Ruksit!A98)</f>
        <v/>
      </c>
      <c r="O98" s="42" t="str">
        <f>IF(Ruksit!O98="x","",Ruksit!A98)</f>
        <v>Punajalkahaukka</v>
      </c>
      <c r="P98" s="41" t="str">
        <f>IF(Ruksit!P98="x","",Ruksit!A98)</f>
        <v/>
      </c>
      <c r="Q98" s="42" t="str">
        <f>IF(Ruksit!Q98="x","",Ruksit!A98)</f>
        <v/>
      </c>
      <c r="R98" s="41" t="str">
        <f>IF(Ruksit!R98="x","",Ruksit!A98)</f>
        <v/>
      </c>
      <c r="S98" s="42" t="str">
        <f>IF(Ruksit!S98="x","",Ruksit!A98)</f>
        <v>Punajalkahaukka</v>
      </c>
      <c r="T98" s="41" t="str">
        <f>IF(Ruksit!T98="x","",Ruksit!A98)</f>
        <v/>
      </c>
      <c r="U98" s="42" t="str">
        <f>IF(Ruksit!U98="x","",Ruksit!A98)</f>
        <v/>
      </c>
    </row>
    <row r="99" spans="1:21" x14ac:dyDescent="0.2">
      <c r="A99" t="s">
        <v>146</v>
      </c>
      <c r="B99" s="41" t="str">
        <f>IF(Ruksit!B99="x","",Ruksit!A99)</f>
        <v/>
      </c>
      <c r="C99" s="45" t="str">
        <f>IF(Ruksit!C99="x","",Ruksit!A99)</f>
        <v/>
      </c>
      <c r="D99" s="41" t="str">
        <f>IF(Ruksit!D99="x","",Ruksit!A99)</f>
        <v/>
      </c>
      <c r="E99" s="42" t="str">
        <f>IF(Ruksit!E99="x","",Ruksit!A99)</f>
        <v/>
      </c>
      <c r="F99" s="41" t="str">
        <f>IF(Ruksit!F99="x","",Ruksit!A99)</f>
        <v/>
      </c>
      <c r="G99" s="42" t="str">
        <f>IF(Ruksit!G99="x","",Ruksit!A99)</f>
        <v/>
      </c>
      <c r="H99" s="41" t="str">
        <f>IF(Ruksit!H99="x","",Ruksit!A99)</f>
        <v/>
      </c>
      <c r="I99" s="42" t="str">
        <f>IF(Ruksit!I99="x","",Ruksit!A99)</f>
        <v/>
      </c>
      <c r="J99" s="41" t="str">
        <f>IF(Ruksit!J99="x","",Ruksit!A99)</f>
        <v/>
      </c>
      <c r="K99" s="46" t="str">
        <f>IF(Ruksit!K99="x","",Ruksit!A99)</f>
        <v/>
      </c>
      <c r="L99" s="41" t="str">
        <f>IF(Ruksit!L99="x","",Ruksit!A99)</f>
        <v/>
      </c>
      <c r="M99" s="42" t="str">
        <f>IF(Ruksit!M99="x","",Ruksit!A99)</f>
        <v/>
      </c>
      <c r="N99" s="41" t="str">
        <f>IF(Ruksit!N99="x","",Ruksit!A99)</f>
        <v/>
      </c>
      <c r="O99" s="42" t="str">
        <f>IF(Ruksit!O99="x","",Ruksit!A99)</f>
        <v/>
      </c>
      <c r="P99" s="41" t="str">
        <f>IF(Ruksit!P99="x","",Ruksit!A99)</f>
        <v/>
      </c>
      <c r="Q99" s="42" t="str">
        <f>IF(Ruksit!Q99="x","",Ruksit!A99)</f>
        <v/>
      </c>
      <c r="R99" s="41" t="str">
        <f>IF(Ruksit!R99="x","",Ruksit!A99)</f>
        <v/>
      </c>
      <c r="S99" s="42" t="str">
        <f>IF(Ruksit!S99="x","",Ruksit!A99)</f>
        <v/>
      </c>
      <c r="T99" s="41" t="str">
        <f>IF(Ruksit!T99="x","",Ruksit!A99)</f>
        <v/>
      </c>
      <c r="U99" s="42" t="str">
        <f>IF(Ruksit!U99="x","",Ruksit!A99)</f>
        <v/>
      </c>
    </row>
    <row r="100" spans="1:21" x14ac:dyDescent="0.2">
      <c r="A100" t="s">
        <v>147</v>
      </c>
      <c r="B100" s="41" t="str">
        <f>IF(Ruksit!B100="x","",Ruksit!A100)</f>
        <v/>
      </c>
      <c r="C100" s="45" t="str">
        <f>IF(Ruksit!C100="x","",Ruksit!A100)</f>
        <v/>
      </c>
      <c r="D100" s="41" t="str">
        <f>IF(Ruksit!D100="x","",Ruksit!A100)</f>
        <v/>
      </c>
      <c r="E100" s="42" t="str">
        <f>IF(Ruksit!E100="x","",Ruksit!A100)</f>
        <v/>
      </c>
      <c r="F100" s="41" t="str">
        <f>IF(Ruksit!F100="x","",Ruksit!A100)</f>
        <v/>
      </c>
      <c r="G100" s="42" t="str">
        <f>IF(Ruksit!G100="x","",Ruksit!A100)</f>
        <v/>
      </c>
      <c r="H100" s="41" t="str">
        <f>IF(Ruksit!H100="x","",Ruksit!A100)</f>
        <v/>
      </c>
      <c r="I100" s="42" t="str">
        <f>IF(Ruksit!I100="x","",Ruksit!A100)</f>
        <v/>
      </c>
      <c r="J100" s="41" t="str">
        <f>IF(Ruksit!J100="x","",Ruksit!A100)</f>
        <v/>
      </c>
      <c r="K100" s="46" t="str">
        <f>IF(Ruksit!K100="x","",Ruksit!A100)</f>
        <v/>
      </c>
      <c r="L100" s="41" t="str">
        <f>IF(Ruksit!L100="x","",Ruksit!A100)</f>
        <v/>
      </c>
      <c r="M100" s="42" t="str">
        <f>IF(Ruksit!M100="x","",Ruksit!A100)</f>
        <v/>
      </c>
      <c r="N100" s="41" t="str">
        <f>IF(Ruksit!N100="x","",Ruksit!A100)</f>
        <v/>
      </c>
      <c r="O100" s="42" t="str">
        <f>IF(Ruksit!O100="x","",Ruksit!A100)</f>
        <v/>
      </c>
      <c r="P100" s="41" t="str">
        <f>IF(Ruksit!P100="x","",Ruksit!A100)</f>
        <v/>
      </c>
      <c r="Q100" s="42" t="str">
        <f>IF(Ruksit!Q100="x","",Ruksit!A100)</f>
        <v/>
      </c>
      <c r="R100" s="41" t="str">
        <f>IF(Ruksit!R100="x","",Ruksit!A100)</f>
        <v/>
      </c>
      <c r="S100" s="42" t="str">
        <f>IF(Ruksit!S100="x","",Ruksit!A100)</f>
        <v/>
      </c>
      <c r="T100" s="41" t="str">
        <f>IF(Ruksit!T100="x","",Ruksit!A100)</f>
        <v/>
      </c>
      <c r="U100" s="42" t="str">
        <f>IF(Ruksit!U100="x","",Ruksit!A100)</f>
        <v/>
      </c>
    </row>
    <row r="101" spans="1:21" x14ac:dyDescent="0.2">
      <c r="A101" t="s">
        <v>148</v>
      </c>
      <c r="B101" s="41" t="str">
        <f>IF(Ruksit!B101="x","",Ruksit!A101)</f>
        <v>Tunturihaukka</v>
      </c>
      <c r="C101" s="45" t="str">
        <f>IF(Ruksit!C101="x","",Ruksit!A101)</f>
        <v/>
      </c>
      <c r="D101" s="41" t="str">
        <f>IF(Ruksit!D101="x","",Ruksit!A101)</f>
        <v/>
      </c>
      <c r="E101" s="42" t="str">
        <f>IF(Ruksit!E101="x","",Ruksit!A101)</f>
        <v/>
      </c>
      <c r="F101" s="41" t="str">
        <f>IF(Ruksit!F101="x","",Ruksit!A101)</f>
        <v>Tunturihaukka</v>
      </c>
      <c r="G101" s="42" t="str">
        <f>IF(Ruksit!G101="x","",Ruksit!A101)</f>
        <v/>
      </c>
      <c r="H101" s="41" t="str">
        <f>IF(Ruksit!H101="x","",Ruksit!A101)</f>
        <v/>
      </c>
      <c r="I101" s="42" t="str">
        <f>IF(Ruksit!I101="x","",Ruksit!A101)</f>
        <v>Tunturihaukka</v>
      </c>
      <c r="J101" s="41" t="str">
        <f>IF(Ruksit!J101="x","",Ruksit!A101)</f>
        <v/>
      </c>
      <c r="K101" s="46" t="str">
        <f>IF(Ruksit!K101="x","",Ruksit!A101)</f>
        <v>Tunturihaukka</v>
      </c>
      <c r="L101" s="41" t="str">
        <f>IF(Ruksit!L101="x","",Ruksit!A101)</f>
        <v/>
      </c>
      <c r="M101" s="42" t="str">
        <f>IF(Ruksit!M101="x","",Ruksit!A101)</f>
        <v>Tunturihaukka</v>
      </c>
      <c r="N101" s="41" t="str">
        <f>IF(Ruksit!N101="x","",Ruksit!A101)</f>
        <v/>
      </c>
      <c r="O101" s="42" t="str">
        <f>IF(Ruksit!O101="x","",Ruksit!A101)</f>
        <v>Tunturihaukka</v>
      </c>
      <c r="P101" s="41" t="str">
        <f>IF(Ruksit!P101="x","",Ruksit!A101)</f>
        <v/>
      </c>
      <c r="Q101" s="42" t="str">
        <f>IF(Ruksit!Q101="x","",Ruksit!A101)</f>
        <v/>
      </c>
      <c r="R101" s="41" t="str">
        <f>IF(Ruksit!R101="x","",Ruksit!A101)</f>
        <v>Tunturihaukka</v>
      </c>
      <c r="S101" s="42" t="str">
        <f>IF(Ruksit!S101="x","",Ruksit!A101)</f>
        <v/>
      </c>
      <c r="T101" s="41" t="str">
        <f>IF(Ruksit!T101="x","",Ruksit!A101)</f>
        <v/>
      </c>
      <c r="U101" s="42" t="str">
        <f>IF(Ruksit!U101="x","",Ruksit!A101)</f>
        <v/>
      </c>
    </row>
    <row r="102" spans="1:21" x14ac:dyDescent="0.2">
      <c r="A102" t="s">
        <v>149</v>
      </c>
      <c r="B102" s="41" t="str">
        <f>IF(Ruksit!B102="x","",Ruksit!A102)</f>
        <v/>
      </c>
      <c r="C102" s="45" t="str">
        <f>IF(Ruksit!C102="x","",Ruksit!A102)</f>
        <v/>
      </c>
      <c r="D102" s="41" t="str">
        <f>IF(Ruksit!D102="x","",Ruksit!A102)</f>
        <v/>
      </c>
      <c r="E102" s="42" t="str">
        <f>IF(Ruksit!E102="x","",Ruksit!A102)</f>
        <v/>
      </c>
      <c r="F102" s="41" t="str">
        <f>IF(Ruksit!F102="x","",Ruksit!A102)</f>
        <v/>
      </c>
      <c r="G102" s="42" t="str">
        <f>IF(Ruksit!G102="x","",Ruksit!A102)</f>
        <v/>
      </c>
      <c r="H102" s="41" t="str">
        <f>IF(Ruksit!H102="x","",Ruksit!A102)</f>
        <v/>
      </c>
      <c r="I102" s="42" t="str">
        <f>IF(Ruksit!I102="x","",Ruksit!A102)</f>
        <v/>
      </c>
      <c r="J102" s="41" t="str">
        <f>IF(Ruksit!J102="x","",Ruksit!A102)</f>
        <v/>
      </c>
      <c r="K102" s="46" t="str">
        <f>IF(Ruksit!K102="x","",Ruksit!A102)</f>
        <v/>
      </c>
      <c r="L102" s="41" t="str">
        <f>IF(Ruksit!L102="x","",Ruksit!A102)</f>
        <v/>
      </c>
      <c r="M102" s="42" t="str">
        <f>IF(Ruksit!M102="x","",Ruksit!A102)</f>
        <v/>
      </c>
      <c r="N102" s="41" t="str">
        <f>IF(Ruksit!N102="x","",Ruksit!A102)</f>
        <v/>
      </c>
      <c r="O102" s="42" t="str">
        <f>IF(Ruksit!O102="x","",Ruksit!A102)</f>
        <v/>
      </c>
      <c r="P102" s="41" t="str">
        <f>IF(Ruksit!P102="x","",Ruksit!A102)</f>
        <v/>
      </c>
      <c r="Q102" s="42" t="str">
        <f>IF(Ruksit!Q102="x","",Ruksit!A102)</f>
        <v/>
      </c>
      <c r="R102" s="41" t="str">
        <f>IF(Ruksit!R102="x","",Ruksit!A102)</f>
        <v/>
      </c>
      <c r="S102" s="42" t="str">
        <f>IF(Ruksit!S102="x","",Ruksit!A102)</f>
        <v/>
      </c>
      <c r="T102" s="41" t="str">
        <f>IF(Ruksit!T102="x","",Ruksit!A102)</f>
        <v/>
      </c>
      <c r="U102" s="42" t="str">
        <f>IF(Ruksit!U102="x","",Ruksit!A102)</f>
        <v/>
      </c>
    </row>
    <row r="103" spans="1:21" x14ac:dyDescent="0.2">
      <c r="A103" t="s">
        <v>150</v>
      </c>
      <c r="B103" s="41" t="str">
        <f>IF(Ruksit!B103="x","",Ruksit!A103)</f>
        <v/>
      </c>
      <c r="C103" s="45" t="str">
        <f>IF(Ruksit!C103="x","",Ruksit!A103)</f>
        <v/>
      </c>
      <c r="D103" s="41" t="str">
        <f>IF(Ruksit!D103="x","",Ruksit!A103)</f>
        <v/>
      </c>
      <c r="E103" s="42" t="str">
        <f>IF(Ruksit!E103="x","",Ruksit!A103)</f>
        <v/>
      </c>
      <c r="F103" s="41" t="str">
        <f>IF(Ruksit!F103="x","",Ruksit!A103)</f>
        <v/>
      </c>
      <c r="G103" s="42" t="str">
        <f>IF(Ruksit!G103="x","",Ruksit!A103)</f>
        <v/>
      </c>
      <c r="H103" s="41" t="str">
        <f>IF(Ruksit!H103="x","",Ruksit!A103)</f>
        <v/>
      </c>
      <c r="I103" s="42" t="str">
        <f>IF(Ruksit!I103="x","",Ruksit!A103)</f>
        <v>Luhtakana</v>
      </c>
      <c r="J103" s="41" t="str">
        <f>IF(Ruksit!J103="x","",Ruksit!A103)</f>
        <v>Luhtakana</v>
      </c>
      <c r="K103" s="46" t="str">
        <f>IF(Ruksit!K103="x","",Ruksit!A103)</f>
        <v>Luhtakana</v>
      </c>
      <c r="L103" s="41" t="str">
        <f>IF(Ruksit!L103="x","",Ruksit!A103)</f>
        <v/>
      </c>
      <c r="M103" s="42" t="str">
        <f>IF(Ruksit!M103="x","",Ruksit!A103)</f>
        <v/>
      </c>
      <c r="N103" s="41" t="str">
        <f>IF(Ruksit!N103="x","",Ruksit!A103)</f>
        <v/>
      </c>
      <c r="O103" s="42" t="str">
        <f>IF(Ruksit!O103="x","",Ruksit!A103)</f>
        <v>Luhtakana</v>
      </c>
      <c r="P103" s="41" t="str">
        <f>IF(Ruksit!P103="x","",Ruksit!A103)</f>
        <v/>
      </c>
      <c r="Q103" s="42" t="str">
        <f>IF(Ruksit!Q103="x","",Ruksit!A103)</f>
        <v/>
      </c>
      <c r="R103" s="41" t="str">
        <f>IF(Ruksit!R103="x","",Ruksit!A103)</f>
        <v/>
      </c>
      <c r="S103" s="42" t="str">
        <f>IF(Ruksit!S103="x","",Ruksit!A103)</f>
        <v/>
      </c>
      <c r="T103" s="41" t="str">
        <f>IF(Ruksit!T103="x","",Ruksit!A103)</f>
        <v/>
      </c>
      <c r="U103" s="42" t="str">
        <f>IF(Ruksit!U103="x","",Ruksit!A103)</f>
        <v/>
      </c>
    </row>
    <row r="104" spans="1:21" x14ac:dyDescent="0.2">
      <c r="A104" t="s">
        <v>151</v>
      </c>
      <c r="B104" s="41" t="str">
        <f>IF(Ruksit!B104="x","",Ruksit!A104)</f>
        <v/>
      </c>
      <c r="C104" s="45" t="str">
        <f>IF(Ruksit!C104="x","",Ruksit!A104)</f>
        <v/>
      </c>
      <c r="D104" s="41" t="str">
        <f>IF(Ruksit!D104="x","",Ruksit!A104)</f>
        <v/>
      </c>
      <c r="E104" s="42" t="str">
        <f>IF(Ruksit!E104="x","",Ruksit!A104)</f>
        <v/>
      </c>
      <c r="F104" s="41" t="str">
        <f>IF(Ruksit!F104="x","",Ruksit!A104)</f>
        <v/>
      </c>
      <c r="G104" s="42" t="str">
        <f>IF(Ruksit!G104="x","",Ruksit!A104)</f>
        <v/>
      </c>
      <c r="H104" s="41" t="str">
        <f>IF(Ruksit!H104="x","",Ruksit!A104)</f>
        <v/>
      </c>
      <c r="I104" s="42" t="str">
        <f>IF(Ruksit!I104="x","",Ruksit!A104)</f>
        <v>Luhtahuitti</v>
      </c>
      <c r="J104" s="41" t="str">
        <f>IF(Ruksit!J104="x","",Ruksit!A104)</f>
        <v/>
      </c>
      <c r="K104" s="46" t="str">
        <f>IF(Ruksit!K104="x","",Ruksit!A104)</f>
        <v/>
      </c>
      <c r="L104" s="41" t="str">
        <f>IF(Ruksit!L104="x","",Ruksit!A104)</f>
        <v/>
      </c>
      <c r="M104" s="42" t="str">
        <f>IF(Ruksit!M104="x","",Ruksit!A104)</f>
        <v/>
      </c>
      <c r="N104" s="41" t="str">
        <f>IF(Ruksit!N104="x","",Ruksit!A104)</f>
        <v/>
      </c>
      <c r="O104" s="42" t="str">
        <f>IF(Ruksit!O104="x","",Ruksit!A104)</f>
        <v/>
      </c>
      <c r="P104" s="41" t="str">
        <f>IF(Ruksit!P104="x","",Ruksit!A104)</f>
        <v/>
      </c>
      <c r="Q104" s="42" t="str">
        <f>IF(Ruksit!Q104="x","",Ruksit!A104)</f>
        <v/>
      </c>
      <c r="R104" s="41" t="str">
        <f>IF(Ruksit!R104="x","",Ruksit!A104)</f>
        <v/>
      </c>
      <c r="S104" s="42" t="str">
        <f>IF(Ruksit!S104="x","",Ruksit!A104)</f>
        <v/>
      </c>
      <c r="T104" s="41" t="str">
        <f>IF(Ruksit!T104="x","",Ruksit!A104)</f>
        <v/>
      </c>
      <c r="U104" s="42" t="str">
        <f>IF(Ruksit!U104="x","",Ruksit!A104)</f>
        <v/>
      </c>
    </row>
    <row r="105" spans="1:21" x14ac:dyDescent="0.2">
      <c r="A105" t="s">
        <v>152</v>
      </c>
      <c r="B105" s="41" t="str">
        <f>IF(Ruksit!B105="x","",Ruksit!A105)</f>
        <v>Pikkuhuitti</v>
      </c>
      <c r="C105" s="45" t="str">
        <f>IF(Ruksit!C105="x","",Ruksit!A105)</f>
        <v/>
      </c>
      <c r="D105" s="41" t="str">
        <f>IF(Ruksit!D105="x","",Ruksit!A105)</f>
        <v>Pikkuhuitti</v>
      </c>
      <c r="E105" s="42" t="str">
        <f>IF(Ruksit!E105="x","",Ruksit!A105)</f>
        <v>Pikkuhuitti</v>
      </c>
      <c r="F105" s="41" t="str">
        <f>IF(Ruksit!F105="x","",Ruksit!A105)</f>
        <v>Pikkuhuitti</v>
      </c>
      <c r="G105" s="42" t="str">
        <f>IF(Ruksit!G105="x","",Ruksit!A105)</f>
        <v>Pikkuhuitti</v>
      </c>
      <c r="H105" s="41" t="str">
        <f>IF(Ruksit!H105="x","",Ruksit!A105)</f>
        <v>Pikkuhuitti</v>
      </c>
      <c r="I105" s="42" t="str">
        <f>IF(Ruksit!I105="x","",Ruksit!A105)</f>
        <v>Pikkuhuitti</v>
      </c>
      <c r="J105" s="41" t="str">
        <f>IF(Ruksit!J105="x","",Ruksit!A105)</f>
        <v>Pikkuhuitti</v>
      </c>
      <c r="K105" s="46" t="str">
        <f>IF(Ruksit!K105="x","",Ruksit!A105)</f>
        <v>Pikkuhuitti</v>
      </c>
      <c r="L105" s="41" t="str">
        <f>IF(Ruksit!L105="x","",Ruksit!A105)</f>
        <v/>
      </c>
      <c r="M105" s="42" t="str">
        <f>IF(Ruksit!M105="x","",Ruksit!A105)</f>
        <v>Pikkuhuitti</v>
      </c>
      <c r="N105" s="41" t="str">
        <f>IF(Ruksit!N105="x","",Ruksit!A105)</f>
        <v>Pikkuhuitti</v>
      </c>
      <c r="O105" s="42" t="str">
        <f>IF(Ruksit!O105="x","",Ruksit!A105)</f>
        <v>Pikkuhuitti</v>
      </c>
      <c r="P105" s="41" t="str">
        <f>IF(Ruksit!P105="x","",Ruksit!A105)</f>
        <v>Pikkuhuitti</v>
      </c>
      <c r="Q105" s="42" t="str">
        <f>IF(Ruksit!Q105="x","",Ruksit!A105)</f>
        <v>Pikkuhuitti</v>
      </c>
      <c r="R105" s="41" t="str">
        <f>IF(Ruksit!R105="x","",Ruksit!A105)</f>
        <v>Pikkuhuitti</v>
      </c>
      <c r="S105" s="42" t="str">
        <f>IF(Ruksit!S105="x","",Ruksit!A105)</f>
        <v>Pikkuhuitti</v>
      </c>
      <c r="T105" s="41" t="str">
        <f>IF(Ruksit!T105="x","",Ruksit!A105)</f>
        <v>Pikkuhuitti</v>
      </c>
      <c r="U105" s="42" t="str">
        <f>IF(Ruksit!U105="x","",Ruksit!A105)</f>
        <v>Pikkuhuitti</v>
      </c>
    </row>
    <row r="106" spans="1:21" x14ac:dyDescent="0.2">
      <c r="A106" t="s">
        <v>153</v>
      </c>
      <c r="B106" s="41" t="str">
        <f>IF(Ruksit!B106="x","",Ruksit!A106)</f>
        <v/>
      </c>
      <c r="C106" s="45" t="str">
        <f>IF(Ruksit!C106="x","",Ruksit!A106)</f>
        <v/>
      </c>
      <c r="D106" s="41" t="str">
        <f>IF(Ruksit!D106="x","",Ruksit!A106)</f>
        <v/>
      </c>
      <c r="E106" s="42" t="str">
        <f>IF(Ruksit!E106="x","",Ruksit!A106)</f>
        <v/>
      </c>
      <c r="F106" s="41" t="str">
        <f>IF(Ruksit!F106="x","",Ruksit!A106)</f>
        <v/>
      </c>
      <c r="G106" s="42" t="str">
        <f>IF(Ruksit!G106="x","",Ruksit!A106)</f>
        <v/>
      </c>
      <c r="H106" s="41" t="str">
        <f>IF(Ruksit!H106="x","",Ruksit!A106)</f>
        <v/>
      </c>
      <c r="I106" s="42" t="str">
        <f>IF(Ruksit!I106="x","",Ruksit!A106)</f>
        <v/>
      </c>
      <c r="J106" s="41" t="str">
        <f>IF(Ruksit!J106="x","",Ruksit!A106)</f>
        <v/>
      </c>
      <c r="K106" s="46" t="str">
        <f>IF(Ruksit!K106="x","",Ruksit!A106)</f>
        <v/>
      </c>
      <c r="L106" s="41" t="str">
        <f>IF(Ruksit!L106="x","",Ruksit!A106)</f>
        <v/>
      </c>
      <c r="M106" s="42" t="str">
        <f>IF(Ruksit!M106="x","",Ruksit!A106)</f>
        <v/>
      </c>
      <c r="N106" s="41" t="str">
        <f>IF(Ruksit!N106="x","",Ruksit!A106)</f>
        <v/>
      </c>
      <c r="O106" s="42" t="str">
        <f>IF(Ruksit!O106="x","",Ruksit!A106)</f>
        <v/>
      </c>
      <c r="P106" s="41" t="str">
        <f>IF(Ruksit!P106="x","",Ruksit!A106)</f>
        <v/>
      </c>
      <c r="Q106" s="42" t="str">
        <f>IF(Ruksit!Q106="x","",Ruksit!A106)</f>
        <v/>
      </c>
      <c r="R106" s="41" t="str">
        <f>IF(Ruksit!R106="x","",Ruksit!A106)</f>
        <v/>
      </c>
      <c r="S106" s="42" t="str">
        <f>IF(Ruksit!S106="x","",Ruksit!A106)</f>
        <v/>
      </c>
      <c r="T106" s="41" t="str">
        <f>IF(Ruksit!T106="x","",Ruksit!A106)</f>
        <v/>
      </c>
      <c r="U106" s="42" t="str">
        <f>IF(Ruksit!U106="x","",Ruksit!A106)</f>
        <v/>
      </c>
    </row>
    <row r="107" spans="1:21" x14ac:dyDescent="0.2">
      <c r="A107" t="s">
        <v>154</v>
      </c>
      <c r="B107" s="41" t="str">
        <f>IF(Ruksit!B107="x","",Ruksit!A107)</f>
        <v>Liejukana</v>
      </c>
      <c r="C107" s="45" t="str">
        <f>IF(Ruksit!C107="x","",Ruksit!A107)</f>
        <v/>
      </c>
      <c r="D107" s="41" t="str">
        <f>IF(Ruksit!D107="x","",Ruksit!A107)</f>
        <v/>
      </c>
      <c r="E107" s="42" t="str">
        <f>IF(Ruksit!E107="x","",Ruksit!A107)</f>
        <v/>
      </c>
      <c r="F107" s="41" t="str">
        <f>IF(Ruksit!F107="x","",Ruksit!A107)</f>
        <v>Liejukana</v>
      </c>
      <c r="G107" s="42" t="str">
        <f>IF(Ruksit!G107="x","",Ruksit!A107)</f>
        <v/>
      </c>
      <c r="H107" s="41" t="str">
        <f>IF(Ruksit!H107="x","",Ruksit!A107)</f>
        <v>Liejukana</v>
      </c>
      <c r="I107" s="42" t="str">
        <f>IF(Ruksit!I107="x","",Ruksit!A107)</f>
        <v>Liejukana</v>
      </c>
      <c r="J107" s="41" t="str">
        <f>IF(Ruksit!J107="x","",Ruksit!A107)</f>
        <v>Liejukana</v>
      </c>
      <c r="K107" s="46" t="str">
        <f>IF(Ruksit!K107="x","",Ruksit!A107)</f>
        <v/>
      </c>
      <c r="L107" s="41" t="str">
        <f>IF(Ruksit!L107="x","",Ruksit!A107)</f>
        <v/>
      </c>
      <c r="M107" s="42" t="str">
        <f>IF(Ruksit!M107="x","",Ruksit!A107)</f>
        <v>Liejukana</v>
      </c>
      <c r="N107" s="41" t="str">
        <f>IF(Ruksit!N107="x","",Ruksit!A107)</f>
        <v/>
      </c>
      <c r="O107" s="42" t="str">
        <f>IF(Ruksit!O107="x","",Ruksit!A107)</f>
        <v>Liejukana</v>
      </c>
      <c r="P107" s="41" t="str">
        <f>IF(Ruksit!P107="x","",Ruksit!A107)</f>
        <v/>
      </c>
      <c r="Q107" s="42" t="str">
        <f>IF(Ruksit!Q107="x","",Ruksit!A107)</f>
        <v/>
      </c>
      <c r="R107" s="41" t="str">
        <f>IF(Ruksit!R107="x","",Ruksit!A107)</f>
        <v>Liejukana</v>
      </c>
      <c r="S107" s="42" t="str">
        <f>IF(Ruksit!S107="x","",Ruksit!A107)</f>
        <v/>
      </c>
      <c r="T107" s="41" t="str">
        <f>IF(Ruksit!T107="x","",Ruksit!A107)</f>
        <v>Liejukana</v>
      </c>
      <c r="U107" s="42" t="str">
        <f>IF(Ruksit!U107="x","",Ruksit!A107)</f>
        <v>Liejukana</v>
      </c>
    </row>
    <row r="108" spans="1:21" x14ac:dyDescent="0.2">
      <c r="A108" t="s">
        <v>155</v>
      </c>
      <c r="B108" s="41" t="str">
        <f>IF(Ruksit!B108="x","",Ruksit!A108)</f>
        <v/>
      </c>
      <c r="C108" s="45" t="str">
        <f>IF(Ruksit!C108="x","",Ruksit!A108)</f>
        <v/>
      </c>
      <c r="D108" s="41" t="str">
        <f>IF(Ruksit!D108="x","",Ruksit!A108)</f>
        <v/>
      </c>
      <c r="E108" s="42" t="str">
        <f>IF(Ruksit!E108="x","",Ruksit!A108)</f>
        <v/>
      </c>
      <c r="F108" s="41" t="str">
        <f>IF(Ruksit!F108="x","",Ruksit!A108)</f>
        <v/>
      </c>
      <c r="G108" s="42" t="str">
        <f>IF(Ruksit!G108="x","",Ruksit!A108)</f>
        <v/>
      </c>
      <c r="H108" s="41" t="str">
        <f>IF(Ruksit!H108="x","",Ruksit!A108)</f>
        <v/>
      </c>
      <c r="I108" s="42" t="str">
        <f>IF(Ruksit!I108="x","",Ruksit!A108)</f>
        <v/>
      </c>
      <c r="J108" s="41" t="str">
        <f>IF(Ruksit!J108="x","",Ruksit!A108)</f>
        <v/>
      </c>
      <c r="K108" s="46" t="str">
        <f>IF(Ruksit!K108="x","",Ruksit!A108)</f>
        <v/>
      </c>
      <c r="L108" s="41" t="str">
        <f>IF(Ruksit!L108="x","",Ruksit!A108)</f>
        <v/>
      </c>
      <c r="M108" s="42" t="str">
        <f>IF(Ruksit!M108="x","",Ruksit!A108)</f>
        <v/>
      </c>
      <c r="N108" s="41" t="str">
        <f>IF(Ruksit!N108="x","",Ruksit!A108)</f>
        <v/>
      </c>
      <c r="O108" s="42" t="str">
        <f>IF(Ruksit!O108="x","",Ruksit!A108)</f>
        <v>Nokikana</v>
      </c>
      <c r="P108" s="41" t="str">
        <f>IF(Ruksit!P108="x","",Ruksit!A108)</f>
        <v/>
      </c>
      <c r="Q108" s="42" t="str">
        <f>IF(Ruksit!Q108="x","",Ruksit!A108)</f>
        <v/>
      </c>
      <c r="R108" s="41" t="str">
        <f>IF(Ruksit!R108="x","",Ruksit!A108)</f>
        <v/>
      </c>
      <c r="S108" s="42" t="str">
        <f>IF(Ruksit!S108="x","",Ruksit!A108)</f>
        <v/>
      </c>
      <c r="T108" s="41" t="str">
        <f>IF(Ruksit!T108="x","",Ruksit!A108)</f>
        <v/>
      </c>
      <c r="U108" s="42" t="str">
        <f>IF(Ruksit!U108="x","",Ruksit!A108)</f>
        <v/>
      </c>
    </row>
    <row r="109" spans="1:21" x14ac:dyDescent="0.2">
      <c r="A109" t="s">
        <v>156</v>
      </c>
      <c r="B109" s="41" t="str">
        <f>IF(Ruksit!B109="x","",Ruksit!A109)</f>
        <v/>
      </c>
      <c r="C109" s="45" t="str">
        <f>IF(Ruksit!C109="x","",Ruksit!A109)</f>
        <v/>
      </c>
      <c r="D109" s="41" t="str">
        <f>IF(Ruksit!D109="x","",Ruksit!A109)</f>
        <v/>
      </c>
      <c r="E109" s="42" t="str">
        <f>IF(Ruksit!E109="x","",Ruksit!A109)</f>
        <v/>
      </c>
      <c r="F109" s="41" t="str">
        <f>IF(Ruksit!F109="x","",Ruksit!A109)</f>
        <v/>
      </c>
      <c r="G109" s="42" t="str">
        <f>IF(Ruksit!G109="x","",Ruksit!A109)</f>
        <v/>
      </c>
      <c r="H109" s="41" t="str">
        <f>IF(Ruksit!H109="x","",Ruksit!A109)</f>
        <v/>
      </c>
      <c r="I109" s="42" t="str">
        <f>IF(Ruksit!I109="x","",Ruksit!A109)</f>
        <v/>
      </c>
      <c r="J109" s="41" t="str">
        <f>IF(Ruksit!J109="x","",Ruksit!A109)</f>
        <v/>
      </c>
      <c r="K109" s="46" t="str">
        <f>IF(Ruksit!K109="x","",Ruksit!A109)</f>
        <v/>
      </c>
      <c r="L109" s="41" t="str">
        <f>IF(Ruksit!L109="x","",Ruksit!A109)</f>
        <v/>
      </c>
      <c r="M109" s="42" t="str">
        <f>IF(Ruksit!M109="x","",Ruksit!A109)</f>
        <v/>
      </c>
      <c r="N109" s="41" t="str">
        <f>IF(Ruksit!N109="x","",Ruksit!A109)</f>
        <v/>
      </c>
      <c r="O109" s="42" t="str">
        <f>IF(Ruksit!O109="x","",Ruksit!A109)</f>
        <v/>
      </c>
      <c r="P109" s="41" t="str">
        <f>IF(Ruksit!P109="x","",Ruksit!A109)</f>
        <v/>
      </c>
      <c r="Q109" s="42" t="str">
        <f>IF(Ruksit!Q109="x","",Ruksit!A109)</f>
        <v/>
      </c>
      <c r="R109" s="41" t="str">
        <f>IF(Ruksit!R109="x","",Ruksit!A109)</f>
        <v/>
      </c>
      <c r="S109" s="42" t="str">
        <f>IF(Ruksit!S109="x","",Ruksit!A109)</f>
        <v/>
      </c>
      <c r="T109" s="41" t="str">
        <f>IF(Ruksit!T109="x","",Ruksit!A109)</f>
        <v/>
      </c>
      <c r="U109" s="42" t="str">
        <f>IF(Ruksit!U109="x","",Ruksit!A109)</f>
        <v/>
      </c>
    </row>
    <row r="110" spans="1:21" x14ac:dyDescent="0.2">
      <c r="A110" t="s">
        <v>157</v>
      </c>
      <c r="B110" s="41" t="str">
        <f>IF(Ruksit!B110="x","",Ruksit!A110)</f>
        <v>Hietakurki</v>
      </c>
      <c r="C110" s="45" t="str">
        <f>IF(Ruksit!C110="x","",Ruksit!A110)</f>
        <v>Hietakurki</v>
      </c>
      <c r="D110" s="41" t="str">
        <f>IF(Ruksit!D110="x","",Ruksit!A110)</f>
        <v>Hietakurki</v>
      </c>
      <c r="E110" s="42" t="str">
        <f>IF(Ruksit!E110="x","",Ruksit!A110)</f>
        <v>Hietakurki</v>
      </c>
      <c r="F110" s="41" t="str">
        <f>IF(Ruksit!F110="x","",Ruksit!A110)</f>
        <v>Hietakurki</v>
      </c>
      <c r="G110" s="42" t="str">
        <f>IF(Ruksit!G110="x","",Ruksit!A110)</f>
        <v>Hietakurki</v>
      </c>
      <c r="H110" s="41" t="str">
        <f>IF(Ruksit!H110="x","",Ruksit!A110)</f>
        <v>Hietakurki</v>
      </c>
      <c r="I110" s="42" t="str">
        <f>IF(Ruksit!I110="x","",Ruksit!A110)</f>
        <v>Hietakurki</v>
      </c>
      <c r="J110" s="41" t="str">
        <f>IF(Ruksit!J110="x","",Ruksit!A110)</f>
        <v>Hietakurki</v>
      </c>
      <c r="K110" s="46" t="str">
        <f>IF(Ruksit!K110="x","",Ruksit!A110)</f>
        <v>Hietakurki</v>
      </c>
      <c r="L110" s="41" t="str">
        <f>IF(Ruksit!L110="x","",Ruksit!A110)</f>
        <v>Hietakurki</v>
      </c>
      <c r="M110" s="42" t="str">
        <f>IF(Ruksit!M110="x","",Ruksit!A110)</f>
        <v>Hietakurki</v>
      </c>
      <c r="N110" s="41" t="str">
        <f>IF(Ruksit!N110="x","",Ruksit!A110)</f>
        <v/>
      </c>
      <c r="O110" s="42" t="str">
        <f>IF(Ruksit!O110="x","",Ruksit!A110)</f>
        <v>Hietakurki</v>
      </c>
      <c r="P110" s="41" t="str">
        <f>IF(Ruksit!P110="x","",Ruksit!A110)</f>
        <v>Hietakurki</v>
      </c>
      <c r="Q110" s="42" t="str">
        <f>IF(Ruksit!Q110="x","",Ruksit!A110)</f>
        <v>Hietakurki</v>
      </c>
      <c r="R110" s="41" t="str">
        <f>IF(Ruksit!R110="x","",Ruksit!A110)</f>
        <v>Hietakurki</v>
      </c>
      <c r="S110" s="42" t="str">
        <f>IF(Ruksit!S110="x","",Ruksit!A110)</f>
        <v>Hietakurki</v>
      </c>
      <c r="T110" s="41" t="str">
        <f>IF(Ruksit!T110="x","",Ruksit!A110)</f>
        <v>Hietakurki</v>
      </c>
      <c r="U110" s="42" t="str">
        <f>IF(Ruksit!U110="x","",Ruksit!A110)</f>
        <v>Hietakurki</v>
      </c>
    </row>
    <row r="111" spans="1:21" x14ac:dyDescent="0.2">
      <c r="A111" t="s">
        <v>158</v>
      </c>
      <c r="B111" s="41" t="str">
        <f>IF(Ruksit!B111="x","",Ruksit!A111)</f>
        <v>Neitokurki</v>
      </c>
      <c r="C111" s="45" t="str">
        <f>IF(Ruksit!C111="x","",Ruksit!A111)</f>
        <v>Neitokurki</v>
      </c>
      <c r="D111" s="41" t="str">
        <f>IF(Ruksit!D111="x","",Ruksit!A111)</f>
        <v>Neitokurki</v>
      </c>
      <c r="E111" s="42" t="str">
        <f>IF(Ruksit!E111="x","",Ruksit!A111)</f>
        <v>Neitokurki</v>
      </c>
      <c r="F111" s="41" t="str">
        <f>IF(Ruksit!F111="x","",Ruksit!A111)</f>
        <v>Neitokurki</v>
      </c>
      <c r="G111" s="42" t="str">
        <f>IF(Ruksit!G111="x","",Ruksit!A111)</f>
        <v/>
      </c>
      <c r="H111" s="41" t="str">
        <f>IF(Ruksit!H111="x","",Ruksit!A111)</f>
        <v/>
      </c>
      <c r="I111" s="42" t="str">
        <f>IF(Ruksit!I111="x","",Ruksit!A111)</f>
        <v>Neitokurki</v>
      </c>
      <c r="J111" s="41" t="str">
        <f>IF(Ruksit!J111="x","",Ruksit!A111)</f>
        <v>Neitokurki</v>
      </c>
      <c r="K111" s="46" t="str">
        <f>IF(Ruksit!K111="x","",Ruksit!A111)</f>
        <v>Neitokurki</v>
      </c>
      <c r="L111" s="41" t="str">
        <f>IF(Ruksit!L111="x","",Ruksit!A111)</f>
        <v/>
      </c>
      <c r="M111" s="42" t="str">
        <f>IF(Ruksit!M111="x","",Ruksit!A111)</f>
        <v>Neitokurki</v>
      </c>
      <c r="N111" s="41" t="str">
        <f>IF(Ruksit!N111="x","",Ruksit!A111)</f>
        <v>Neitokurki</v>
      </c>
      <c r="O111" s="42" t="str">
        <f>IF(Ruksit!O111="x","",Ruksit!A111)</f>
        <v>Neitokurki</v>
      </c>
      <c r="P111" s="41" t="str">
        <f>IF(Ruksit!P111="x","",Ruksit!A111)</f>
        <v>Neitokurki</v>
      </c>
      <c r="Q111" s="42" t="str">
        <f>IF(Ruksit!Q111="x","",Ruksit!A111)</f>
        <v>Neitokurki</v>
      </c>
      <c r="R111" s="41" t="str">
        <f>IF(Ruksit!R111="x","",Ruksit!A111)</f>
        <v>Neitokurki</v>
      </c>
      <c r="S111" s="42" t="str">
        <f>IF(Ruksit!S111="x","",Ruksit!A111)</f>
        <v>Neitokurki</v>
      </c>
      <c r="T111" s="41" t="str">
        <f>IF(Ruksit!T111="x","",Ruksit!A111)</f>
        <v/>
      </c>
      <c r="U111" s="42" t="str">
        <f>IF(Ruksit!U111="x","",Ruksit!A111)</f>
        <v>Neitokurki</v>
      </c>
    </row>
    <row r="112" spans="1:21" x14ac:dyDescent="0.2">
      <c r="A112" t="s">
        <v>159</v>
      </c>
      <c r="B112" s="41" t="str">
        <f>IF(Ruksit!B112="x","",Ruksit!A112)</f>
        <v>Isotrappi</v>
      </c>
      <c r="C112" s="45" t="str">
        <f>IF(Ruksit!C112="x","",Ruksit!A112)</f>
        <v>Isotrappi</v>
      </c>
      <c r="D112" s="41" t="str">
        <f>IF(Ruksit!D112="x","",Ruksit!A112)</f>
        <v/>
      </c>
      <c r="E112" s="42" t="str">
        <f>IF(Ruksit!E112="x","",Ruksit!A112)</f>
        <v>Isotrappi</v>
      </c>
      <c r="F112" s="41" t="str">
        <f>IF(Ruksit!F112="x","",Ruksit!A112)</f>
        <v>Isotrappi</v>
      </c>
      <c r="G112" s="42" t="str">
        <f>IF(Ruksit!G112="x","",Ruksit!A112)</f>
        <v>Isotrappi</v>
      </c>
      <c r="H112" s="41" t="str">
        <f>IF(Ruksit!H112="x","",Ruksit!A112)</f>
        <v>Isotrappi</v>
      </c>
      <c r="I112" s="42" t="str">
        <f>IF(Ruksit!I112="x","",Ruksit!A112)</f>
        <v>Isotrappi</v>
      </c>
      <c r="J112" s="41" t="str">
        <f>IF(Ruksit!J112="x","",Ruksit!A112)</f>
        <v>Isotrappi</v>
      </c>
      <c r="K112" s="46" t="str">
        <f>IF(Ruksit!K112="x","",Ruksit!A112)</f>
        <v>Isotrappi</v>
      </c>
      <c r="L112" s="41" t="str">
        <f>IF(Ruksit!L112="x","",Ruksit!A112)</f>
        <v>Isotrappi</v>
      </c>
      <c r="M112" s="42" t="str">
        <f>IF(Ruksit!M112="x","",Ruksit!A112)</f>
        <v>Isotrappi</v>
      </c>
      <c r="N112" s="41" t="str">
        <f>IF(Ruksit!N112="x","",Ruksit!A112)</f>
        <v>Isotrappi</v>
      </c>
      <c r="O112" s="42" t="str">
        <f>IF(Ruksit!O112="x","",Ruksit!A112)</f>
        <v>Isotrappi</v>
      </c>
      <c r="P112" s="41" t="str">
        <f>IF(Ruksit!P112="x","",Ruksit!A112)</f>
        <v>Isotrappi</v>
      </c>
      <c r="Q112" s="42" t="str">
        <f>IF(Ruksit!Q112="x","",Ruksit!A112)</f>
        <v>Isotrappi</v>
      </c>
      <c r="R112" s="41" t="str">
        <f>IF(Ruksit!R112="x","",Ruksit!A112)</f>
        <v>Isotrappi</v>
      </c>
      <c r="S112" s="42" t="str">
        <f>IF(Ruksit!S112="x","",Ruksit!A112)</f>
        <v>Isotrappi</v>
      </c>
      <c r="T112" s="41" t="str">
        <f>IF(Ruksit!T112="x","",Ruksit!A112)</f>
        <v>Isotrappi</v>
      </c>
      <c r="U112" s="42" t="str">
        <f>IF(Ruksit!U112="x","",Ruksit!A112)</f>
        <v>Isotrappi</v>
      </c>
    </row>
    <row r="113" spans="1:21" x14ac:dyDescent="0.2">
      <c r="A113" t="s">
        <v>160</v>
      </c>
      <c r="B113" s="41" t="str">
        <f>IF(Ruksit!B113="x","",Ruksit!A113)</f>
        <v>Paksujalka</v>
      </c>
      <c r="C113" s="45" t="str">
        <f>IF(Ruksit!C113="x","",Ruksit!A113)</f>
        <v>Paksujalka</v>
      </c>
      <c r="D113" s="41" t="str">
        <f>IF(Ruksit!D113="x","",Ruksit!A113)</f>
        <v>Paksujalka</v>
      </c>
      <c r="E113" s="42" t="str">
        <f>IF(Ruksit!E113="x","",Ruksit!A113)</f>
        <v>Paksujalka</v>
      </c>
      <c r="F113" s="41" t="str">
        <f>IF(Ruksit!F113="x","",Ruksit!A113)</f>
        <v>Paksujalka</v>
      </c>
      <c r="G113" s="42" t="str">
        <f>IF(Ruksit!G113="x","",Ruksit!A113)</f>
        <v>Paksujalka</v>
      </c>
      <c r="H113" s="41" t="str">
        <f>IF(Ruksit!H113="x","",Ruksit!A113)</f>
        <v>Paksujalka</v>
      </c>
      <c r="I113" s="42" t="str">
        <f>IF(Ruksit!I113="x","",Ruksit!A113)</f>
        <v>Paksujalka</v>
      </c>
      <c r="J113" s="41" t="str">
        <f>IF(Ruksit!J113="x","",Ruksit!A113)</f>
        <v>Paksujalka</v>
      </c>
      <c r="K113" s="46" t="str">
        <f>IF(Ruksit!K113="x","",Ruksit!A113)</f>
        <v>Paksujalka</v>
      </c>
      <c r="L113" s="41" t="str">
        <f>IF(Ruksit!L113="x","",Ruksit!A113)</f>
        <v>Paksujalka</v>
      </c>
      <c r="M113" s="42" t="str">
        <f>IF(Ruksit!M113="x","",Ruksit!A113)</f>
        <v>Paksujalka</v>
      </c>
      <c r="N113" s="41" t="str">
        <f>IF(Ruksit!N113="x","",Ruksit!A113)</f>
        <v>Paksujalka</v>
      </c>
      <c r="O113" s="42" t="str">
        <f>IF(Ruksit!O113="x","",Ruksit!A113)</f>
        <v>Paksujalka</v>
      </c>
      <c r="P113" s="41" t="str">
        <f>IF(Ruksit!P113="x","",Ruksit!A113)</f>
        <v>Paksujalka</v>
      </c>
      <c r="Q113" s="42" t="str">
        <f>IF(Ruksit!Q113="x","",Ruksit!A113)</f>
        <v/>
      </c>
      <c r="R113" s="41" t="str">
        <f>IF(Ruksit!R113="x","",Ruksit!A113)</f>
        <v/>
      </c>
      <c r="S113" s="42" t="str">
        <f>IF(Ruksit!S113="x","",Ruksit!A113)</f>
        <v>Paksujalka</v>
      </c>
      <c r="T113" s="41" t="str">
        <f>IF(Ruksit!T113="x","",Ruksit!A113)</f>
        <v>Paksujalka</v>
      </c>
      <c r="U113" s="42" t="str">
        <f>IF(Ruksit!U113="x","",Ruksit!A113)</f>
        <v>Paksujalka</v>
      </c>
    </row>
    <row r="114" spans="1:21" x14ac:dyDescent="0.2">
      <c r="A114" t="s">
        <v>161</v>
      </c>
      <c r="B114" s="41" t="str">
        <f>IF(Ruksit!B114="x","",Ruksit!A114)</f>
        <v>Pitkäjalka</v>
      </c>
      <c r="C114" s="45" t="str">
        <f>IF(Ruksit!C114="x","",Ruksit!A114)</f>
        <v>Pitkäjalka</v>
      </c>
      <c r="D114" s="41" t="str">
        <f>IF(Ruksit!D114="x","",Ruksit!A114)</f>
        <v>Pitkäjalka</v>
      </c>
      <c r="E114" s="42" t="str">
        <f>IF(Ruksit!E114="x","",Ruksit!A114)</f>
        <v>Pitkäjalka</v>
      </c>
      <c r="F114" s="41" t="str">
        <f>IF(Ruksit!F114="x","",Ruksit!A114)</f>
        <v>Pitkäjalka</v>
      </c>
      <c r="G114" s="42" t="str">
        <f>IF(Ruksit!G114="x","",Ruksit!A114)</f>
        <v/>
      </c>
      <c r="H114" s="41" t="str">
        <f>IF(Ruksit!H114="x","",Ruksit!A114)</f>
        <v>Pitkäjalka</v>
      </c>
      <c r="I114" s="42" t="str">
        <f>IF(Ruksit!I114="x","",Ruksit!A114)</f>
        <v>Pitkäjalka</v>
      </c>
      <c r="J114" s="41" t="str">
        <f>IF(Ruksit!J114="x","",Ruksit!A114)</f>
        <v>Pitkäjalka</v>
      </c>
      <c r="K114" s="46" t="str">
        <f>IF(Ruksit!K114="x","",Ruksit!A114)</f>
        <v>Pitkäjalka</v>
      </c>
      <c r="L114" s="41" t="str">
        <f>IF(Ruksit!L114="x","",Ruksit!A114)</f>
        <v>Pitkäjalka</v>
      </c>
      <c r="M114" s="42" t="str">
        <f>IF(Ruksit!M114="x","",Ruksit!A114)</f>
        <v>Pitkäjalka</v>
      </c>
      <c r="N114" s="41" t="str">
        <f>IF(Ruksit!N114="x","",Ruksit!A114)</f>
        <v>Pitkäjalka</v>
      </c>
      <c r="O114" s="42" t="str">
        <f>IF(Ruksit!O114="x","",Ruksit!A114)</f>
        <v>Pitkäjalka</v>
      </c>
      <c r="P114" s="41" t="str">
        <f>IF(Ruksit!P114="x","",Ruksit!A114)</f>
        <v>Pitkäjalka</v>
      </c>
      <c r="Q114" s="42" t="str">
        <f>IF(Ruksit!Q114="x","",Ruksit!A114)</f>
        <v>Pitkäjalka</v>
      </c>
      <c r="R114" s="41" t="str">
        <f>IF(Ruksit!R114="x","",Ruksit!A114)</f>
        <v>Pitkäjalka</v>
      </c>
      <c r="S114" s="42" t="str">
        <f>IF(Ruksit!S114="x","",Ruksit!A114)</f>
        <v>Pitkäjalka</v>
      </c>
      <c r="T114" s="41" t="str">
        <f>IF(Ruksit!T114="x","",Ruksit!A114)</f>
        <v>Pitkäjalka</v>
      </c>
      <c r="U114" s="42" t="str">
        <f>IF(Ruksit!U114="x","",Ruksit!A114)</f>
        <v>Pitkäjalka</v>
      </c>
    </row>
    <row r="115" spans="1:21" x14ac:dyDescent="0.2">
      <c r="A115" t="s">
        <v>162</v>
      </c>
      <c r="B115" s="41" t="str">
        <f>IF(Ruksit!B115="x","",Ruksit!A115)</f>
        <v>Avosetti</v>
      </c>
      <c r="C115" s="45" t="str">
        <f>IF(Ruksit!C115="x","",Ruksit!A115)</f>
        <v/>
      </c>
      <c r="D115" s="41" t="str">
        <f>IF(Ruksit!D115="x","",Ruksit!A115)</f>
        <v>Avosetti</v>
      </c>
      <c r="E115" s="42" t="str">
        <f>IF(Ruksit!E115="x","",Ruksit!A115)</f>
        <v/>
      </c>
      <c r="F115" s="41" t="str">
        <f>IF(Ruksit!F115="x","",Ruksit!A115)</f>
        <v>Avosetti</v>
      </c>
      <c r="G115" s="42" t="str">
        <f>IF(Ruksit!G115="x","",Ruksit!A115)</f>
        <v/>
      </c>
      <c r="H115" s="41" t="str">
        <f>IF(Ruksit!H115="x","",Ruksit!A115)</f>
        <v/>
      </c>
      <c r="I115" s="42" t="str">
        <f>IF(Ruksit!I115="x","",Ruksit!A115)</f>
        <v>Avosetti</v>
      </c>
      <c r="J115" s="41" t="str">
        <f>IF(Ruksit!J115="x","",Ruksit!A115)</f>
        <v>Avosetti</v>
      </c>
      <c r="K115" s="46" t="str">
        <f>IF(Ruksit!K115="x","",Ruksit!A115)</f>
        <v>Avosetti</v>
      </c>
      <c r="L115" s="41" t="str">
        <f>IF(Ruksit!L115="x","",Ruksit!A115)</f>
        <v/>
      </c>
      <c r="M115" s="42" t="str">
        <f>IF(Ruksit!M115="x","",Ruksit!A115)</f>
        <v>Avosetti</v>
      </c>
      <c r="N115" s="41" t="str">
        <f>IF(Ruksit!N115="x","",Ruksit!A115)</f>
        <v/>
      </c>
      <c r="O115" s="42" t="str">
        <f>IF(Ruksit!O115="x","",Ruksit!A115)</f>
        <v>Avosetti</v>
      </c>
      <c r="P115" s="41" t="str">
        <f>IF(Ruksit!P115="x","",Ruksit!A115)</f>
        <v>Avosetti</v>
      </c>
      <c r="Q115" s="42" t="str">
        <f>IF(Ruksit!Q115="x","",Ruksit!A115)</f>
        <v/>
      </c>
      <c r="R115" s="41" t="str">
        <f>IF(Ruksit!R115="x","",Ruksit!A115)</f>
        <v>Avosetti</v>
      </c>
      <c r="S115" s="42" t="str">
        <f>IF(Ruksit!S115="x","",Ruksit!A115)</f>
        <v>Avosetti</v>
      </c>
      <c r="T115" s="41" t="str">
        <f>IF(Ruksit!T115="x","",Ruksit!A115)</f>
        <v>Avosetti</v>
      </c>
      <c r="U115" s="42" t="str">
        <f>IF(Ruksit!U115="x","",Ruksit!A115)</f>
        <v>Avosetti</v>
      </c>
    </row>
    <row r="116" spans="1:21" x14ac:dyDescent="0.2">
      <c r="A116" t="s">
        <v>163</v>
      </c>
      <c r="B116" s="41" t="str">
        <f>IF(Ruksit!B116="x","",Ruksit!A116)</f>
        <v/>
      </c>
      <c r="C116" s="45" t="str">
        <f>IF(Ruksit!C116="x","",Ruksit!A116)</f>
        <v/>
      </c>
      <c r="D116" s="41" t="str">
        <f>IF(Ruksit!D116="x","",Ruksit!A116)</f>
        <v/>
      </c>
      <c r="E116" s="42" t="str">
        <f>IF(Ruksit!E116="x","",Ruksit!A116)</f>
        <v/>
      </c>
      <c r="F116" s="41" t="str">
        <f>IF(Ruksit!F116="x","",Ruksit!A116)</f>
        <v/>
      </c>
      <c r="G116" s="42" t="str">
        <f>IF(Ruksit!G116="x","",Ruksit!A116)</f>
        <v/>
      </c>
      <c r="H116" s="41" t="str">
        <f>IF(Ruksit!H116="x","",Ruksit!A116)</f>
        <v/>
      </c>
      <c r="I116" s="42" t="str">
        <f>IF(Ruksit!I116="x","",Ruksit!A116)</f>
        <v/>
      </c>
      <c r="J116" s="41" t="str">
        <f>IF(Ruksit!J116="x","",Ruksit!A116)</f>
        <v/>
      </c>
      <c r="K116" s="46" t="str">
        <f>IF(Ruksit!K116="x","",Ruksit!A116)</f>
        <v/>
      </c>
      <c r="L116" s="41" t="str">
        <f>IF(Ruksit!L116="x","",Ruksit!A116)</f>
        <v/>
      </c>
      <c r="M116" s="42" t="str">
        <f>IF(Ruksit!M116="x","",Ruksit!A116)</f>
        <v/>
      </c>
      <c r="N116" s="41" t="str">
        <f>IF(Ruksit!N116="x","",Ruksit!A116)</f>
        <v/>
      </c>
      <c r="O116" s="42" t="str">
        <f>IF(Ruksit!O116="x","",Ruksit!A116)</f>
        <v/>
      </c>
      <c r="P116" s="41" t="str">
        <f>IF(Ruksit!P116="x","",Ruksit!A116)</f>
        <v/>
      </c>
      <c r="Q116" s="42" t="str">
        <f>IF(Ruksit!Q116="x","",Ruksit!A116)</f>
        <v/>
      </c>
      <c r="R116" s="41" t="str">
        <f>IF(Ruksit!R116="x","",Ruksit!A116)</f>
        <v/>
      </c>
      <c r="S116" s="42" t="str">
        <f>IF(Ruksit!S116="x","",Ruksit!A116)</f>
        <v/>
      </c>
      <c r="T116" s="41" t="str">
        <f>IF(Ruksit!T116="x","",Ruksit!A116)</f>
        <v/>
      </c>
      <c r="U116" s="42" t="str">
        <f>IF(Ruksit!U116="x","",Ruksit!A116)</f>
        <v/>
      </c>
    </row>
    <row r="117" spans="1:21" x14ac:dyDescent="0.2">
      <c r="A117" t="s">
        <v>164</v>
      </c>
      <c r="B117" s="41" t="str">
        <f>IF(Ruksit!B117="x","",Ruksit!A117)</f>
        <v>Siperiankurmitsa</v>
      </c>
      <c r="C117" s="45" t="str">
        <f>IF(Ruksit!C117="x","",Ruksit!A117)</f>
        <v/>
      </c>
      <c r="D117" s="41" t="str">
        <f>IF(Ruksit!D117="x","",Ruksit!A117)</f>
        <v>Siperiankurmitsa</v>
      </c>
      <c r="E117" s="42" t="str">
        <f>IF(Ruksit!E117="x","",Ruksit!A117)</f>
        <v>Siperiankurmitsa</v>
      </c>
      <c r="F117" s="41" t="str">
        <f>IF(Ruksit!F117="x","",Ruksit!A117)</f>
        <v>Siperiankurmitsa</v>
      </c>
      <c r="G117" s="42" t="str">
        <f>IF(Ruksit!G117="x","",Ruksit!A117)</f>
        <v>Siperiankurmitsa</v>
      </c>
      <c r="H117" s="41" t="str">
        <f>IF(Ruksit!H117="x","",Ruksit!A117)</f>
        <v>Siperiankurmitsa</v>
      </c>
      <c r="I117" s="42" t="str">
        <f>IF(Ruksit!I117="x","",Ruksit!A117)</f>
        <v>Siperiankurmitsa</v>
      </c>
      <c r="J117" s="41" t="str">
        <f>IF(Ruksit!J117="x","",Ruksit!A117)</f>
        <v>Siperiankurmitsa</v>
      </c>
      <c r="K117" s="46" t="str">
        <f>IF(Ruksit!K117="x","",Ruksit!A117)</f>
        <v>Siperiankurmitsa</v>
      </c>
      <c r="L117" s="41" t="str">
        <f>IF(Ruksit!L117="x","",Ruksit!A117)</f>
        <v>Siperiankurmitsa</v>
      </c>
      <c r="M117" s="42" t="str">
        <f>IF(Ruksit!M117="x","",Ruksit!A117)</f>
        <v>Siperiankurmitsa</v>
      </c>
      <c r="N117" s="41" t="str">
        <f>IF(Ruksit!N117="x","",Ruksit!A117)</f>
        <v/>
      </c>
      <c r="O117" s="42" t="str">
        <f>IF(Ruksit!O117="x","",Ruksit!A117)</f>
        <v>Siperiankurmitsa</v>
      </c>
      <c r="P117" s="41" t="str">
        <f>IF(Ruksit!P117="x","",Ruksit!A117)</f>
        <v/>
      </c>
      <c r="Q117" s="42" t="str">
        <f>IF(Ruksit!Q117="x","",Ruksit!A117)</f>
        <v/>
      </c>
      <c r="R117" s="41" t="str">
        <f>IF(Ruksit!R117="x","",Ruksit!A117)</f>
        <v>Siperiankurmitsa</v>
      </c>
      <c r="S117" s="42" t="str">
        <f>IF(Ruksit!S117="x","",Ruksit!A117)</f>
        <v>Siperiankurmitsa</v>
      </c>
      <c r="T117" s="41" t="str">
        <f>IF(Ruksit!T117="x","",Ruksit!A117)</f>
        <v>Siperiankurmitsa</v>
      </c>
      <c r="U117" s="42" t="str">
        <f>IF(Ruksit!U117="x","",Ruksit!A117)</f>
        <v>Siperiankurmitsa</v>
      </c>
    </row>
    <row r="118" spans="1:21" x14ac:dyDescent="0.2">
      <c r="A118" t="s">
        <v>165</v>
      </c>
      <c r="B118" s="41" t="str">
        <f>IF(Ruksit!B118="x","",Ruksit!A118)</f>
        <v>Amerikankurmitsa</v>
      </c>
      <c r="C118" s="45" t="str">
        <f>IF(Ruksit!C118="x","",Ruksit!A118)</f>
        <v/>
      </c>
      <c r="D118" s="41" t="str">
        <f>IF(Ruksit!D118="x","",Ruksit!A118)</f>
        <v>Amerikankurmitsa</v>
      </c>
      <c r="E118" s="42" t="str">
        <f>IF(Ruksit!E118="x","",Ruksit!A118)</f>
        <v>Amerikankurmitsa</v>
      </c>
      <c r="F118" s="41" t="str">
        <f>IF(Ruksit!F118="x","",Ruksit!A118)</f>
        <v>Amerikankurmitsa</v>
      </c>
      <c r="G118" s="42" t="str">
        <f>IF(Ruksit!G118="x","",Ruksit!A118)</f>
        <v>Amerikankurmitsa</v>
      </c>
      <c r="H118" s="41" t="str">
        <f>IF(Ruksit!H118="x","",Ruksit!A118)</f>
        <v/>
      </c>
      <c r="I118" s="42" t="str">
        <f>IF(Ruksit!I118="x","",Ruksit!A118)</f>
        <v>Amerikankurmitsa</v>
      </c>
      <c r="J118" s="41" t="str">
        <f>IF(Ruksit!J118="x","",Ruksit!A118)</f>
        <v>Amerikankurmitsa</v>
      </c>
      <c r="K118" s="46" t="str">
        <f>IF(Ruksit!K118="x","",Ruksit!A118)</f>
        <v>Amerikankurmitsa</v>
      </c>
      <c r="L118" s="41" t="str">
        <f>IF(Ruksit!L118="x","",Ruksit!A118)</f>
        <v>Amerikankurmitsa</v>
      </c>
      <c r="M118" s="42" t="str">
        <f>IF(Ruksit!M118="x","",Ruksit!A118)</f>
        <v>Amerikankurmitsa</v>
      </c>
      <c r="N118" s="41" t="str">
        <f>IF(Ruksit!N118="x","",Ruksit!A118)</f>
        <v>Amerikankurmitsa</v>
      </c>
      <c r="O118" s="42" t="str">
        <f>IF(Ruksit!O118="x","",Ruksit!A118)</f>
        <v>Amerikankurmitsa</v>
      </c>
      <c r="P118" s="41" t="str">
        <f>IF(Ruksit!P118="x","",Ruksit!A118)</f>
        <v>Amerikankurmitsa</v>
      </c>
      <c r="Q118" s="42" t="str">
        <f>IF(Ruksit!Q118="x","",Ruksit!A118)</f>
        <v/>
      </c>
      <c r="R118" s="41" t="str">
        <f>IF(Ruksit!R118="x","",Ruksit!A118)</f>
        <v>Amerikankurmitsa</v>
      </c>
      <c r="S118" s="42" t="str">
        <f>IF(Ruksit!S118="x","",Ruksit!A118)</f>
        <v>Amerikankurmitsa</v>
      </c>
      <c r="T118" s="41" t="str">
        <f>IF(Ruksit!T118="x","",Ruksit!A118)</f>
        <v>Amerikankurmitsa</v>
      </c>
      <c r="U118" s="42" t="str">
        <f>IF(Ruksit!U118="x","",Ruksit!A118)</f>
        <v>Amerikankurmitsa</v>
      </c>
    </row>
    <row r="119" spans="1:21" x14ac:dyDescent="0.2">
      <c r="A119" t="s">
        <v>166</v>
      </c>
      <c r="B119" s="41" t="str">
        <f>IF(Ruksit!B119="x","",Ruksit!A119)</f>
        <v/>
      </c>
      <c r="C119" s="45" t="str">
        <f>IF(Ruksit!C119="x","",Ruksit!A119)</f>
        <v/>
      </c>
      <c r="D119" s="41" t="str">
        <f>IF(Ruksit!D119="x","",Ruksit!A119)</f>
        <v/>
      </c>
      <c r="E119" s="42" t="str">
        <f>IF(Ruksit!E119="x","",Ruksit!A119)</f>
        <v/>
      </c>
      <c r="F119" s="41" t="str">
        <f>IF(Ruksit!F119="x","",Ruksit!A119)</f>
        <v/>
      </c>
      <c r="G119" s="42" t="str">
        <f>IF(Ruksit!G119="x","",Ruksit!A119)</f>
        <v/>
      </c>
      <c r="H119" s="41" t="str">
        <f>IF(Ruksit!H119="x","",Ruksit!A119)</f>
        <v/>
      </c>
      <c r="I119" s="42" t="str">
        <f>IF(Ruksit!I119="x","",Ruksit!A119)</f>
        <v/>
      </c>
      <c r="J119" s="41" t="str">
        <f>IF(Ruksit!J119="x","",Ruksit!A119)</f>
        <v/>
      </c>
      <c r="K119" s="46" t="str">
        <f>IF(Ruksit!K119="x","",Ruksit!A119)</f>
        <v/>
      </c>
      <c r="L119" s="41" t="str">
        <f>IF(Ruksit!L119="x","",Ruksit!A119)</f>
        <v/>
      </c>
      <c r="M119" s="42" t="str">
        <f>IF(Ruksit!M119="x","",Ruksit!A119)</f>
        <v/>
      </c>
      <c r="N119" s="41" t="str">
        <f>IF(Ruksit!N119="x","",Ruksit!A119)</f>
        <v/>
      </c>
      <c r="O119" s="42" t="str">
        <f>IF(Ruksit!O119="x","",Ruksit!A119)</f>
        <v/>
      </c>
      <c r="P119" s="41" t="str">
        <f>IF(Ruksit!P119="x","",Ruksit!A119)</f>
        <v/>
      </c>
      <c r="Q119" s="42" t="str">
        <f>IF(Ruksit!Q119="x","",Ruksit!A119)</f>
        <v/>
      </c>
      <c r="R119" s="41" t="str">
        <f>IF(Ruksit!R119="x","",Ruksit!A119)</f>
        <v/>
      </c>
      <c r="S119" s="42" t="str">
        <f>IF(Ruksit!S119="x","",Ruksit!A119)</f>
        <v/>
      </c>
      <c r="T119" s="41" t="str">
        <f>IF(Ruksit!T119="x","",Ruksit!A119)</f>
        <v/>
      </c>
      <c r="U119" s="42" t="str">
        <f>IF(Ruksit!U119="x","",Ruksit!A119)</f>
        <v/>
      </c>
    </row>
    <row r="120" spans="1:21" x14ac:dyDescent="0.2">
      <c r="A120" t="s">
        <v>167</v>
      </c>
      <c r="B120" s="41" t="str">
        <f>IF(Ruksit!B120="x","",Ruksit!A120)</f>
        <v/>
      </c>
      <c r="C120" s="45" t="str">
        <f>IF(Ruksit!C120="x","",Ruksit!A120)</f>
        <v/>
      </c>
      <c r="D120" s="41" t="str">
        <f>IF(Ruksit!D120="x","",Ruksit!A120)</f>
        <v/>
      </c>
      <c r="E120" s="42" t="str">
        <f>IF(Ruksit!E120="x","",Ruksit!A120)</f>
        <v/>
      </c>
      <c r="F120" s="41" t="str">
        <f>IF(Ruksit!F120="x","",Ruksit!A120)</f>
        <v>Tundrakurmitsa</v>
      </c>
      <c r="G120" s="42" t="str">
        <f>IF(Ruksit!G120="x","",Ruksit!A120)</f>
        <v/>
      </c>
      <c r="H120" s="41" t="str">
        <f>IF(Ruksit!H120="x","",Ruksit!A120)</f>
        <v/>
      </c>
      <c r="I120" s="42" t="str">
        <f>IF(Ruksit!I120="x","",Ruksit!A120)</f>
        <v>Tundrakurmitsa</v>
      </c>
      <c r="J120" s="41" t="str">
        <f>IF(Ruksit!J120="x","",Ruksit!A120)</f>
        <v/>
      </c>
      <c r="K120" s="46" t="str">
        <f>IF(Ruksit!K120="x","",Ruksit!A120)</f>
        <v/>
      </c>
      <c r="L120" s="41" t="str">
        <f>IF(Ruksit!L120="x","",Ruksit!A120)</f>
        <v/>
      </c>
      <c r="M120" s="42" t="str">
        <f>IF(Ruksit!M120="x","",Ruksit!A120)</f>
        <v/>
      </c>
      <c r="N120" s="41" t="str">
        <f>IF(Ruksit!N120="x","",Ruksit!A120)</f>
        <v/>
      </c>
      <c r="O120" s="42" t="str">
        <f>IF(Ruksit!O120="x","",Ruksit!A120)</f>
        <v>Tundrakurmitsa</v>
      </c>
      <c r="P120" s="41" t="str">
        <f>IF(Ruksit!P120="x","",Ruksit!A120)</f>
        <v/>
      </c>
      <c r="Q120" s="42" t="str">
        <f>IF(Ruksit!Q120="x","",Ruksit!A120)</f>
        <v/>
      </c>
      <c r="R120" s="41" t="str">
        <f>IF(Ruksit!R120="x","",Ruksit!A120)</f>
        <v>Tundrakurmitsa</v>
      </c>
      <c r="S120" s="42" t="str">
        <f>IF(Ruksit!S120="x","",Ruksit!A120)</f>
        <v/>
      </c>
      <c r="T120" s="41" t="str">
        <f>IF(Ruksit!T120="x","",Ruksit!A120)</f>
        <v/>
      </c>
      <c r="U120" s="42" t="str">
        <f>IF(Ruksit!U120="x","",Ruksit!A120)</f>
        <v/>
      </c>
    </row>
    <row r="121" spans="1:21" x14ac:dyDescent="0.2">
      <c r="A121" t="s">
        <v>168</v>
      </c>
      <c r="B121" s="41" t="str">
        <f>IF(Ruksit!B121="x","",Ruksit!A121)</f>
        <v>Suohyyppä</v>
      </c>
      <c r="C121" s="45" t="str">
        <f>IF(Ruksit!C121="x","",Ruksit!A121)</f>
        <v>Suohyyppä</v>
      </c>
      <c r="D121" s="41" t="str">
        <f>IF(Ruksit!D121="x","",Ruksit!A121)</f>
        <v>Suohyyppä</v>
      </c>
      <c r="E121" s="42" t="str">
        <f>IF(Ruksit!E121="x","",Ruksit!A121)</f>
        <v>Suohyyppä</v>
      </c>
      <c r="F121" s="41" t="str">
        <f>IF(Ruksit!F121="x","",Ruksit!A121)</f>
        <v>Suohyyppä</v>
      </c>
      <c r="G121" s="42" t="str">
        <f>IF(Ruksit!G121="x","",Ruksit!A121)</f>
        <v>Suohyyppä</v>
      </c>
      <c r="H121" s="41" t="str">
        <f>IF(Ruksit!H121="x","",Ruksit!A121)</f>
        <v>Suohyyppä</v>
      </c>
      <c r="I121" s="42" t="str">
        <f>IF(Ruksit!I121="x","",Ruksit!A121)</f>
        <v>Suohyyppä</v>
      </c>
      <c r="J121" s="41" t="str">
        <f>IF(Ruksit!J121="x","",Ruksit!A121)</f>
        <v>Suohyyppä</v>
      </c>
      <c r="K121" s="46" t="str">
        <f>IF(Ruksit!K121="x","",Ruksit!A121)</f>
        <v>Suohyyppä</v>
      </c>
      <c r="L121" s="41" t="str">
        <f>IF(Ruksit!L121="x","",Ruksit!A121)</f>
        <v>Suohyyppä</v>
      </c>
      <c r="M121" s="42" t="str">
        <f>IF(Ruksit!M121="x","",Ruksit!A121)</f>
        <v>Suohyyppä</v>
      </c>
      <c r="N121" s="41" t="str">
        <f>IF(Ruksit!N121="x","",Ruksit!A121)</f>
        <v>Suohyyppä</v>
      </c>
      <c r="O121" s="42" t="str">
        <f>IF(Ruksit!O121="x","",Ruksit!A121)</f>
        <v>Suohyyppä</v>
      </c>
      <c r="P121" s="41" t="str">
        <f>IF(Ruksit!P121="x","",Ruksit!A121)</f>
        <v>Suohyyppä</v>
      </c>
      <c r="Q121" s="42" t="str">
        <f>IF(Ruksit!Q121="x","",Ruksit!A121)</f>
        <v/>
      </c>
      <c r="R121" s="41" t="str">
        <f>IF(Ruksit!R121="x","",Ruksit!A121)</f>
        <v>Suohyyppä</v>
      </c>
      <c r="S121" s="42" t="str">
        <f>IF(Ruksit!S121="x","",Ruksit!A121)</f>
        <v>Suohyyppä</v>
      </c>
      <c r="T121" s="41" t="str">
        <f>IF(Ruksit!T121="x","",Ruksit!A121)</f>
        <v>Suohyyppä</v>
      </c>
      <c r="U121" s="42" t="str">
        <f>IF(Ruksit!U121="x","",Ruksit!A121)</f>
        <v>Suohyyppä</v>
      </c>
    </row>
    <row r="122" spans="1:21" x14ac:dyDescent="0.2">
      <c r="A122" t="s">
        <v>169</v>
      </c>
      <c r="B122" s="41" t="str">
        <f>IF(Ruksit!B122="x","",Ruksit!A122)</f>
        <v/>
      </c>
      <c r="C122" s="45" t="str">
        <f>IF(Ruksit!C122="x","",Ruksit!A122)</f>
        <v/>
      </c>
      <c r="D122" s="41" t="str">
        <f>IF(Ruksit!D122="x","",Ruksit!A122)</f>
        <v/>
      </c>
      <c r="E122" s="42" t="str">
        <f>IF(Ruksit!E122="x","",Ruksit!A122)</f>
        <v/>
      </c>
      <c r="F122" s="41" t="str">
        <f>IF(Ruksit!F122="x","",Ruksit!A122)</f>
        <v/>
      </c>
      <c r="G122" s="42" t="str">
        <f>IF(Ruksit!G122="x","",Ruksit!A122)</f>
        <v/>
      </c>
      <c r="H122" s="41" t="str">
        <f>IF(Ruksit!H122="x","",Ruksit!A122)</f>
        <v/>
      </c>
      <c r="I122" s="42" t="str">
        <f>IF(Ruksit!I122="x","",Ruksit!A122)</f>
        <v/>
      </c>
      <c r="J122" s="41" t="str">
        <f>IF(Ruksit!J122="x","",Ruksit!A122)</f>
        <v/>
      </c>
      <c r="K122" s="46" t="str">
        <f>IF(Ruksit!K122="x","",Ruksit!A122)</f>
        <v/>
      </c>
      <c r="L122" s="41" t="str">
        <f>IF(Ruksit!L122="x","",Ruksit!A122)</f>
        <v/>
      </c>
      <c r="M122" s="42" t="str">
        <f>IF(Ruksit!M122="x","",Ruksit!A122)</f>
        <v/>
      </c>
      <c r="N122" s="41" t="str">
        <f>IF(Ruksit!N122="x","",Ruksit!A122)</f>
        <v/>
      </c>
      <c r="O122" s="42" t="str">
        <f>IF(Ruksit!O122="x","",Ruksit!A122)</f>
        <v/>
      </c>
      <c r="P122" s="41" t="str">
        <f>IF(Ruksit!P122="x","",Ruksit!A122)</f>
        <v/>
      </c>
      <c r="Q122" s="42" t="str">
        <f>IF(Ruksit!Q122="x","",Ruksit!A122)</f>
        <v/>
      </c>
      <c r="R122" s="41" t="str">
        <f>IF(Ruksit!R122="x","",Ruksit!A122)</f>
        <v/>
      </c>
      <c r="S122" s="42" t="str">
        <f>IF(Ruksit!S122="x","",Ruksit!A122)</f>
        <v/>
      </c>
      <c r="T122" s="41" t="str">
        <f>IF(Ruksit!T122="x","",Ruksit!A122)</f>
        <v/>
      </c>
      <c r="U122" s="42" t="str">
        <f>IF(Ruksit!U122="x","",Ruksit!A122)</f>
        <v/>
      </c>
    </row>
    <row r="123" spans="1:21" x14ac:dyDescent="0.2">
      <c r="A123" t="s">
        <v>170</v>
      </c>
      <c r="B123" s="41" t="str">
        <f>IF(Ruksit!B123="x","",Ruksit!A123)</f>
        <v/>
      </c>
      <c r="C123" s="45" t="str">
        <f>IF(Ruksit!C123="x","",Ruksit!A123)</f>
        <v/>
      </c>
      <c r="D123" s="41" t="str">
        <f>IF(Ruksit!D123="x","",Ruksit!A123)</f>
        <v/>
      </c>
      <c r="E123" s="42" t="str">
        <f>IF(Ruksit!E123="x","",Ruksit!A123)</f>
        <v/>
      </c>
      <c r="F123" s="41" t="str">
        <f>IF(Ruksit!F123="x","",Ruksit!A123)</f>
        <v/>
      </c>
      <c r="G123" s="42" t="str">
        <f>IF(Ruksit!G123="x","",Ruksit!A123)</f>
        <v/>
      </c>
      <c r="H123" s="41" t="str">
        <f>IF(Ruksit!H123="x","",Ruksit!A123)</f>
        <v/>
      </c>
      <c r="I123" s="42" t="str">
        <f>IF(Ruksit!I123="x","",Ruksit!A123)</f>
        <v/>
      </c>
      <c r="J123" s="41" t="str">
        <f>IF(Ruksit!J123="x","",Ruksit!A123)</f>
        <v/>
      </c>
      <c r="K123" s="46" t="str">
        <f>IF(Ruksit!K123="x","",Ruksit!A123)</f>
        <v/>
      </c>
      <c r="L123" s="41" t="str">
        <f>IF(Ruksit!L123="x","",Ruksit!A123)</f>
        <v/>
      </c>
      <c r="M123" s="42" t="str">
        <f>IF(Ruksit!M123="x","",Ruksit!A123)</f>
        <v/>
      </c>
      <c r="N123" s="41" t="str">
        <f>IF(Ruksit!N123="x","",Ruksit!A123)</f>
        <v/>
      </c>
      <c r="O123" s="42" t="str">
        <f>IF(Ruksit!O123="x","",Ruksit!A123)</f>
        <v/>
      </c>
      <c r="P123" s="41" t="str">
        <f>IF(Ruksit!P123="x","",Ruksit!A123)</f>
        <v/>
      </c>
      <c r="Q123" s="42" t="str">
        <f>IF(Ruksit!Q123="x","",Ruksit!A123)</f>
        <v/>
      </c>
      <c r="R123" s="41" t="str">
        <f>IF(Ruksit!R123="x","",Ruksit!A123)</f>
        <v/>
      </c>
      <c r="S123" s="42" t="str">
        <f>IF(Ruksit!S123="x","",Ruksit!A123)</f>
        <v/>
      </c>
      <c r="T123" s="41" t="str">
        <f>IF(Ruksit!T123="x","",Ruksit!A123)</f>
        <v/>
      </c>
      <c r="U123" s="42" t="str">
        <f>IF(Ruksit!U123="x","",Ruksit!A123)</f>
        <v/>
      </c>
    </row>
    <row r="124" spans="1:21" x14ac:dyDescent="0.2">
      <c r="A124" t="s">
        <v>171</v>
      </c>
      <c r="B124" s="41" t="str">
        <f>IF(Ruksit!B124="x","",Ruksit!A124)</f>
        <v/>
      </c>
      <c r="C124" s="45" t="str">
        <f>IF(Ruksit!C124="x","",Ruksit!A124)</f>
        <v/>
      </c>
      <c r="D124" s="41" t="str">
        <f>IF(Ruksit!D124="x","",Ruksit!A124)</f>
        <v/>
      </c>
      <c r="E124" s="42" t="str">
        <f>IF(Ruksit!E124="x","",Ruksit!A124)</f>
        <v/>
      </c>
      <c r="F124" s="41" t="str">
        <f>IF(Ruksit!F124="x","",Ruksit!A124)</f>
        <v/>
      </c>
      <c r="G124" s="42" t="str">
        <f>IF(Ruksit!G124="x","",Ruksit!A124)</f>
        <v/>
      </c>
      <c r="H124" s="41" t="str">
        <f>IF(Ruksit!H124="x","",Ruksit!A124)</f>
        <v/>
      </c>
      <c r="I124" s="42" t="str">
        <f>IF(Ruksit!I124="x","",Ruksit!A124)</f>
        <v/>
      </c>
      <c r="J124" s="41" t="str">
        <f>IF(Ruksit!J124="x","",Ruksit!A124)</f>
        <v/>
      </c>
      <c r="K124" s="46" t="str">
        <f>IF(Ruksit!K124="x","",Ruksit!A124)</f>
        <v/>
      </c>
      <c r="L124" s="41" t="str">
        <f>IF(Ruksit!L124="x","",Ruksit!A124)</f>
        <v/>
      </c>
      <c r="M124" s="42" t="str">
        <f>IF(Ruksit!M124="x","",Ruksit!A124)</f>
        <v/>
      </c>
      <c r="N124" s="41" t="str">
        <f>IF(Ruksit!N124="x","",Ruksit!A124)</f>
        <v/>
      </c>
      <c r="O124" s="42" t="str">
        <f>IF(Ruksit!O124="x","",Ruksit!A124)</f>
        <v>Tylli</v>
      </c>
      <c r="P124" s="41" t="str">
        <f>IF(Ruksit!P124="x","",Ruksit!A124)</f>
        <v/>
      </c>
      <c r="Q124" s="42" t="str">
        <f>IF(Ruksit!Q124="x","",Ruksit!A124)</f>
        <v/>
      </c>
      <c r="R124" s="41" t="str">
        <f>IF(Ruksit!R124="x","",Ruksit!A124)</f>
        <v/>
      </c>
      <c r="S124" s="42" t="str">
        <f>IF(Ruksit!S124="x","",Ruksit!A124)</f>
        <v/>
      </c>
      <c r="T124" s="41" t="str">
        <f>IF(Ruksit!T124="x","",Ruksit!A124)</f>
        <v/>
      </c>
      <c r="U124" s="42" t="str">
        <f>IF(Ruksit!U124="x","",Ruksit!A124)</f>
        <v/>
      </c>
    </row>
    <row r="125" spans="1:21" x14ac:dyDescent="0.2">
      <c r="A125" t="s">
        <v>172</v>
      </c>
      <c r="B125" s="41" t="str">
        <f>IF(Ruksit!B125="x","",Ruksit!A125)</f>
        <v>Mustajalkatylli</v>
      </c>
      <c r="C125" s="45" t="str">
        <f>IF(Ruksit!C125="x","",Ruksit!A125)</f>
        <v/>
      </c>
      <c r="D125" s="41" t="str">
        <f>IF(Ruksit!D125="x","",Ruksit!A125)</f>
        <v>Mustajalkatylli</v>
      </c>
      <c r="E125" s="42" t="str">
        <f>IF(Ruksit!E125="x","",Ruksit!A125)</f>
        <v>Mustajalkatylli</v>
      </c>
      <c r="F125" s="41" t="str">
        <f>IF(Ruksit!F125="x","",Ruksit!A125)</f>
        <v>Mustajalkatylli</v>
      </c>
      <c r="G125" s="42" t="str">
        <f>IF(Ruksit!G125="x","",Ruksit!A125)</f>
        <v>Mustajalkatylli</v>
      </c>
      <c r="H125" s="41" t="str">
        <f>IF(Ruksit!H125="x","",Ruksit!A125)</f>
        <v/>
      </c>
      <c r="I125" s="42" t="str">
        <f>IF(Ruksit!I125="x","",Ruksit!A125)</f>
        <v>Mustajalkatylli</v>
      </c>
      <c r="J125" s="41" t="str">
        <f>IF(Ruksit!J125="x","",Ruksit!A125)</f>
        <v>Mustajalkatylli</v>
      </c>
      <c r="K125" s="46" t="str">
        <f>IF(Ruksit!K125="x","",Ruksit!A125)</f>
        <v>Mustajalkatylli</v>
      </c>
      <c r="L125" s="41" t="str">
        <f>IF(Ruksit!L125="x","",Ruksit!A125)</f>
        <v/>
      </c>
      <c r="M125" s="42" t="str">
        <f>IF(Ruksit!M125="x","",Ruksit!A125)</f>
        <v>Mustajalkatylli</v>
      </c>
      <c r="N125" s="41" t="str">
        <f>IF(Ruksit!N125="x","",Ruksit!A125)</f>
        <v>Mustajalkatylli</v>
      </c>
      <c r="O125" s="42" t="str">
        <f>IF(Ruksit!O125="x","",Ruksit!A125)</f>
        <v>Mustajalkatylli</v>
      </c>
      <c r="P125" s="41" t="str">
        <f>IF(Ruksit!P125="x","",Ruksit!A125)</f>
        <v/>
      </c>
      <c r="Q125" s="42" t="str">
        <f>IF(Ruksit!Q125="x","",Ruksit!A125)</f>
        <v/>
      </c>
      <c r="R125" s="41" t="str">
        <f>IF(Ruksit!R125="x","",Ruksit!A125)</f>
        <v>Mustajalkatylli</v>
      </c>
      <c r="S125" s="42" t="str">
        <f>IF(Ruksit!S125="x","",Ruksit!A125)</f>
        <v>Mustajalkatylli</v>
      </c>
      <c r="T125" s="41" t="str">
        <f>IF(Ruksit!T125="x","",Ruksit!A125)</f>
        <v>Mustajalkatylli</v>
      </c>
      <c r="U125" s="42" t="str">
        <f>IF(Ruksit!U125="x","",Ruksit!A125)</f>
        <v>Mustajalkatylli</v>
      </c>
    </row>
    <row r="126" spans="1:21" x14ac:dyDescent="0.2">
      <c r="A126" t="s">
        <v>173</v>
      </c>
      <c r="B126" s="41" t="str">
        <f>IF(Ruksit!B126="x","",Ruksit!A126)</f>
        <v>Aavikkotylli</v>
      </c>
      <c r="C126" s="45" t="str">
        <f>IF(Ruksit!C126="x","",Ruksit!A126)</f>
        <v/>
      </c>
      <c r="D126" s="41" t="str">
        <f>IF(Ruksit!D126="x","",Ruksit!A126)</f>
        <v>Aavikkotylli</v>
      </c>
      <c r="E126" s="42" t="str">
        <f>IF(Ruksit!E126="x","",Ruksit!A126)</f>
        <v>Aavikkotylli</v>
      </c>
      <c r="F126" s="41" t="str">
        <f>IF(Ruksit!F126="x","",Ruksit!A126)</f>
        <v>Aavikkotylli</v>
      </c>
      <c r="G126" s="42" t="str">
        <f>IF(Ruksit!G126="x","",Ruksit!A126)</f>
        <v/>
      </c>
      <c r="H126" s="41" t="str">
        <f>IF(Ruksit!H126="x","",Ruksit!A126)</f>
        <v>Aavikkotylli</v>
      </c>
      <c r="I126" s="42" t="str">
        <f>IF(Ruksit!I126="x","",Ruksit!A126)</f>
        <v>Aavikkotylli</v>
      </c>
      <c r="J126" s="41" t="str">
        <f>IF(Ruksit!J126="x","",Ruksit!A126)</f>
        <v>Aavikkotylli</v>
      </c>
      <c r="K126" s="46" t="str">
        <f>IF(Ruksit!K126="x","",Ruksit!A126)</f>
        <v>Aavikkotylli</v>
      </c>
      <c r="L126" s="41" t="str">
        <f>IF(Ruksit!L126="x","",Ruksit!A126)</f>
        <v>Aavikkotylli</v>
      </c>
      <c r="M126" s="42" t="str">
        <f>IF(Ruksit!M126="x","",Ruksit!A126)</f>
        <v>Aavikkotylli</v>
      </c>
      <c r="N126" s="41" t="str">
        <f>IF(Ruksit!N126="x","",Ruksit!A126)</f>
        <v>Aavikkotylli</v>
      </c>
      <c r="O126" s="42" t="str">
        <f>IF(Ruksit!O126="x","",Ruksit!A126)</f>
        <v>Aavikkotylli</v>
      </c>
      <c r="P126" s="41" t="str">
        <f>IF(Ruksit!P126="x","",Ruksit!A126)</f>
        <v>Aavikkotylli</v>
      </c>
      <c r="Q126" s="42" t="str">
        <f>IF(Ruksit!Q126="x","",Ruksit!A126)</f>
        <v/>
      </c>
      <c r="R126" s="41" t="str">
        <f>IF(Ruksit!R126="x","",Ruksit!A126)</f>
        <v>Aavikkotylli</v>
      </c>
      <c r="S126" s="42" t="str">
        <f>IF(Ruksit!S126="x","",Ruksit!A126)</f>
        <v>Aavikkotylli</v>
      </c>
      <c r="T126" s="41" t="str">
        <f>IF(Ruksit!T126="x","",Ruksit!A126)</f>
        <v>Aavikkotylli</v>
      </c>
      <c r="U126" s="42" t="str">
        <f>IF(Ruksit!U126="x","",Ruksit!A126)</f>
        <v>Aavikkotylli</v>
      </c>
    </row>
    <row r="127" spans="1:21" x14ac:dyDescent="0.2">
      <c r="A127" t="s">
        <v>174</v>
      </c>
      <c r="B127" s="41" t="str">
        <f>IF(Ruksit!B127="x","",Ruksit!A127)</f>
        <v/>
      </c>
      <c r="C127" s="45" t="str">
        <f>IF(Ruksit!C127="x","",Ruksit!A127)</f>
        <v/>
      </c>
      <c r="D127" s="41" t="str">
        <f>IF(Ruksit!D127="x","",Ruksit!A127)</f>
        <v/>
      </c>
      <c r="E127" s="42" t="str">
        <f>IF(Ruksit!E127="x","",Ruksit!A127)</f>
        <v/>
      </c>
      <c r="F127" s="41" t="str">
        <f>IF(Ruksit!F127="x","",Ruksit!A127)</f>
        <v>Keräkurmitsa</v>
      </c>
      <c r="G127" s="42" t="str">
        <f>IF(Ruksit!G127="x","",Ruksit!A127)</f>
        <v/>
      </c>
      <c r="H127" s="41" t="str">
        <f>IF(Ruksit!H127="x","",Ruksit!A127)</f>
        <v/>
      </c>
      <c r="I127" s="42" t="str">
        <f>IF(Ruksit!I127="x","",Ruksit!A127)</f>
        <v/>
      </c>
      <c r="J127" s="41" t="str">
        <f>IF(Ruksit!J127="x","",Ruksit!A127)</f>
        <v/>
      </c>
      <c r="K127" s="46" t="str">
        <f>IF(Ruksit!K127="x","",Ruksit!A127)</f>
        <v>Keräkurmitsa</v>
      </c>
      <c r="L127" s="41" t="str">
        <f>IF(Ruksit!L127="x","",Ruksit!A127)</f>
        <v/>
      </c>
      <c r="M127" s="42" t="str">
        <f>IF(Ruksit!M127="x","",Ruksit!A127)</f>
        <v/>
      </c>
      <c r="N127" s="41" t="str">
        <f>IF(Ruksit!N127="x","",Ruksit!A127)</f>
        <v/>
      </c>
      <c r="O127" s="42" t="str">
        <f>IF(Ruksit!O127="x","",Ruksit!A127)</f>
        <v/>
      </c>
      <c r="P127" s="41" t="str">
        <f>IF(Ruksit!P127="x","",Ruksit!A127)</f>
        <v/>
      </c>
      <c r="Q127" s="42" t="str">
        <f>IF(Ruksit!Q127="x","",Ruksit!A127)</f>
        <v/>
      </c>
      <c r="R127" s="41" t="str">
        <f>IF(Ruksit!R127="x","",Ruksit!A127)</f>
        <v/>
      </c>
      <c r="S127" s="42" t="str">
        <f>IF(Ruksit!S127="x","",Ruksit!A127)</f>
        <v/>
      </c>
      <c r="T127" s="41" t="str">
        <f>IF(Ruksit!T127="x","",Ruksit!A127)</f>
        <v/>
      </c>
      <c r="U127" s="42" t="str">
        <f>IF(Ruksit!U127="x","",Ruksit!A127)</f>
        <v>Keräkurmitsa</v>
      </c>
    </row>
    <row r="128" spans="1:21" x14ac:dyDescent="0.2">
      <c r="A128" t="s">
        <v>175</v>
      </c>
      <c r="B128" s="41" t="str">
        <f>IF(Ruksit!B128="x","",Ruksit!A128)</f>
        <v/>
      </c>
      <c r="C128" s="45" t="str">
        <f>IF(Ruksit!C128="x","",Ruksit!A128)</f>
        <v/>
      </c>
      <c r="D128" s="41" t="str">
        <f>IF(Ruksit!D128="x","",Ruksit!A128)</f>
        <v/>
      </c>
      <c r="E128" s="42" t="str">
        <f>IF(Ruksit!E128="x","",Ruksit!A128)</f>
        <v/>
      </c>
      <c r="F128" s="41" t="str">
        <f>IF(Ruksit!F128="x","",Ruksit!A128)</f>
        <v/>
      </c>
      <c r="G128" s="42" t="str">
        <f>IF(Ruksit!G128="x","",Ruksit!A128)</f>
        <v/>
      </c>
      <c r="H128" s="41" t="str">
        <f>IF(Ruksit!H128="x","",Ruksit!A128)</f>
        <v/>
      </c>
      <c r="I128" s="42" t="str">
        <f>IF(Ruksit!I128="x","",Ruksit!A128)</f>
        <v/>
      </c>
      <c r="J128" s="41" t="str">
        <f>IF(Ruksit!J128="x","",Ruksit!A128)</f>
        <v/>
      </c>
      <c r="K128" s="46" t="str">
        <f>IF(Ruksit!K128="x","",Ruksit!A128)</f>
        <v/>
      </c>
      <c r="L128" s="41" t="str">
        <f>IF(Ruksit!L128="x","",Ruksit!A128)</f>
        <v/>
      </c>
      <c r="M128" s="42" t="str">
        <f>IF(Ruksit!M128="x","",Ruksit!A128)</f>
        <v/>
      </c>
      <c r="N128" s="41" t="str">
        <f>IF(Ruksit!N128="x","",Ruksit!A128)</f>
        <v/>
      </c>
      <c r="O128" s="42" t="str">
        <f>IF(Ruksit!O128="x","",Ruksit!A128)</f>
        <v/>
      </c>
      <c r="P128" s="41" t="str">
        <f>IF(Ruksit!P128="x","",Ruksit!A128)</f>
        <v/>
      </c>
      <c r="Q128" s="42" t="str">
        <f>IF(Ruksit!Q128="x","",Ruksit!A128)</f>
        <v/>
      </c>
      <c r="R128" s="41" t="str">
        <f>IF(Ruksit!R128="x","",Ruksit!A128)</f>
        <v/>
      </c>
      <c r="S128" s="42" t="str">
        <f>IF(Ruksit!S128="x","",Ruksit!A128)</f>
        <v/>
      </c>
      <c r="T128" s="41" t="str">
        <f>IF(Ruksit!T128="x","",Ruksit!A128)</f>
        <v/>
      </c>
      <c r="U128" s="42" t="str">
        <f>IF(Ruksit!U128="x","",Ruksit!A128)</f>
        <v/>
      </c>
    </row>
    <row r="129" spans="1:21" x14ac:dyDescent="0.2">
      <c r="A129" t="s">
        <v>176</v>
      </c>
      <c r="B129" s="41" t="str">
        <f>IF(Ruksit!B129="x","",Ruksit!A129)</f>
        <v/>
      </c>
      <c r="C129" s="45" t="str">
        <f>IF(Ruksit!C129="x","",Ruksit!A129)</f>
        <v/>
      </c>
      <c r="D129" s="41" t="str">
        <f>IF(Ruksit!D129="x","",Ruksit!A129)</f>
        <v/>
      </c>
      <c r="E129" s="42" t="str">
        <f>IF(Ruksit!E129="x","",Ruksit!A129)</f>
        <v/>
      </c>
      <c r="F129" s="41" t="str">
        <f>IF(Ruksit!F129="x","",Ruksit!A129)</f>
        <v/>
      </c>
      <c r="G129" s="42" t="str">
        <f>IF(Ruksit!G129="x","",Ruksit!A129)</f>
        <v/>
      </c>
      <c r="H129" s="41" t="str">
        <f>IF(Ruksit!H129="x","",Ruksit!A129)</f>
        <v/>
      </c>
      <c r="I129" s="42" t="str">
        <f>IF(Ruksit!I129="x","",Ruksit!A129)</f>
        <v/>
      </c>
      <c r="J129" s="41" t="str">
        <f>IF(Ruksit!J129="x","",Ruksit!A129)</f>
        <v/>
      </c>
      <c r="K129" s="46" t="str">
        <f>IF(Ruksit!K129="x","",Ruksit!A129)</f>
        <v/>
      </c>
      <c r="L129" s="41" t="str">
        <f>IF(Ruksit!L129="x","",Ruksit!A129)</f>
        <v/>
      </c>
      <c r="M129" s="42" t="str">
        <f>IF(Ruksit!M129="x","",Ruksit!A129)</f>
        <v/>
      </c>
      <c r="N129" s="41" t="str">
        <f>IF(Ruksit!N129="x","",Ruksit!A129)</f>
        <v/>
      </c>
      <c r="O129" s="42" t="str">
        <f>IF(Ruksit!O129="x","",Ruksit!A129)</f>
        <v/>
      </c>
      <c r="P129" s="41" t="str">
        <f>IF(Ruksit!P129="x","",Ruksit!A129)</f>
        <v/>
      </c>
      <c r="Q129" s="42" t="str">
        <f>IF(Ruksit!Q129="x","",Ruksit!A129)</f>
        <v/>
      </c>
      <c r="R129" s="41" t="str">
        <f>IF(Ruksit!R129="x","",Ruksit!A129)</f>
        <v/>
      </c>
      <c r="S129" s="42" t="str">
        <f>IF(Ruksit!S129="x","",Ruksit!A129)</f>
        <v/>
      </c>
      <c r="T129" s="41" t="str">
        <f>IF(Ruksit!T129="x","",Ruksit!A129)</f>
        <v/>
      </c>
      <c r="U129" s="42" t="str">
        <f>IF(Ruksit!U129="x","",Ruksit!A129)</f>
        <v/>
      </c>
    </row>
    <row r="130" spans="1:21" x14ac:dyDescent="0.2">
      <c r="A130" t="s">
        <v>177</v>
      </c>
      <c r="B130" s="41" t="str">
        <f>IF(Ruksit!B130="x","",Ruksit!A130)</f>
        <v/>
      </c>
      <c r="C130" s="45" t="str">
        <f>IF(Ruksit!C130="x","",Ruksit!A130)</f>
        <v/>
      </c>
      <c r="D130" s="41" t="str">
        <f>IF(Ruksit!D130="x","",Ruksit!A130)</f>
        <v/>
      </c>
      <c r="E130" s="42" t="str">
        <f>IF(Ruksit!E130="x","",Ruksit!A130)</f>
        <v/>
      </c>
      <c r="F130" s="41" t="str">
        <f>IF(Ruksit!F130="x","",Ruksit!A130)</f>
        <v/>
      </c>
      <c r="G130" s="42" t="str">
        <f>IF(Ruksit!G130="x","",Ruksit!A130)</f>
        <v/>
      </c>
      <c r="H130" s="41" t="str">
        <f>IF(Ruksit!H130="x","",Ruksit!A130)</f>
        <v/>
      </c>
      <c r="I130" s="42" t="str">
        <f>IF(Ruksit!I130="x","",Ruksit!A130)</f>
        <v>Mustapyrstökuiri</v>
      </c>
      <c r="J130" s="41" t="str">
        <f>IF(Ruksit!J130="x","",Ruksit!A130)</f>
        <v/>
      </c>
      <c r="K130" s="46" t="str">
        <f>IF(Ruksit!K130="x","",Ruksit!A130)</f>
        <v/>
      </c>
      <c r="L130" s="41" t="str">
        <f>IF(Ruksit!L130="x","",Ruksit!A130)</f>
        <v/>
      </c>
      <c r="M130" s="42" t="str">
        <f>IF(Ruksit!M130="x","",Ruksit!A130)</f>
        <v/>
      </c>
      <c r="N130" s="41" t="str">
        <f>IF(Ruksit!N130="x","",Ruksit!A130)</f>
        <v/>
      </c>
      <c r="O130" s="42" t="str">
        <f>IF(Ruksit!O130="x","",Ruksit!A130)</f>
        <v>Mustapyrstökuiri</v>
      </c>
      <c r="P130" s="41" t="str">
        <f>IF(Ruksit!P130="x","",Ruksit!A130)</f>
        <v/>
      </c>
      <c r="Q130" s="42" t="str">
        <f>IF(Ruksit!Q130="x","",Ruksit!A130)</f>
        <v/>
      </c>
      <c r="R130" s="41" t="str">
        <f>IF(Ruksit!R130="x","",Ruksit!A130)</f>
        <v/>
      </c>
      <c r="S130" s="42" t="str">
        <f>IF(Ruksit!S130="x","",Ruksit!A130)</f>
        <v/>
      </c>
      <c r="T130" s="41" t="str">
        <f>IF(Ruksit!T130="x","",Ruksit!A130)</f>
        <v/>
      </c>
      <c r="U130" s="42" t="str">
        <f>IF(Ruksit!U130="x","",Ruksit!A130)</f>
        <v/>
      </c>
    </row>
    <row r="131" spans="1:21" x14ac:dyDescent="0.2">
      <c r="A131" t="s">
        <v>178</v>
      </c>
      <c r="B131" s="41" t="str">
        <f>IF(Ruksit!B131="x","",Ruksit!A131)</f>
        <v/>
      </c>
      <c r="C131" s="45" t="str">
        <f>IF(Ruksit!C131="x","",Ruksit!A131)</f>
        <v/>
      </c>
      <c r="D131" s="41" t="str">
        <f>IF(Ruksit!D131="x","",Ruksit!A131)</f>
        <v/>
      </c>
      <c r="E131" s="42" t="str">
        <f>IF(Ruksit!E131="x","",Ruksit!A131)</f>
        <v/>
      </c>
      <c r="F131" s="41" t="str">
        <f>IF(Ruksit!F131="x","",Ruksit!A131)</f>
        <v/>
      </c>
      <c r="G131" s="42" t="str">
        <f>IF(Ruksit!G131="x","",Ruksit!A131)</f>
        <v/>
      </c>
      <c r="H131" s="41" t="str">
        <f>IF(Ruksit!H131="x","",Ruksit!A131)</f>
        <v/>
      </c>
      <c r="I131" s="42" t="str">
        <f>IF(Ruksit!I131="x","",Ruksit!A131)</f>
        <v>Punakuiri</v>
      </c>
      <c r="J131" s="41" t="str">
        <f>IF(Ruksit!J131="x","",Ruksit!A131)</f>
        <v/>
      </c>
      <c r="K131" s="46" t="str">
        <f>IF(Ruksit!K131="x","",Ruksit!A131)</f>
        <v/>
      </c>
      <c r="L131" s="41" t="str">
        <f>IF(Ruksit!L131="x","",Ruksit!A131)</f>
        <v/>
      </c>
      <c r="M131" s="42" t="str">
        <f>IF(Ruksit!M131="x","",Ruksit!A131)</f>
        <v/>
      </c>
      <c r="N131" s="41" t="str">
        <f>IF(Ruksit!N131="x","",Ruksit!A131)</f>
        <v/>
      </c>
      <c r="O131" s="42" t="str">
        <f>IF(Ruksit!O131="x","",Ruksit!A131)</f>
        <v>Punakuiri</v>
      </c>
      <c r="P131" s="41" t="str">
        <f>IF(Ruksit!P131="x","",Ruksit!A131)</f>
        <v/>
      </c>
      <c r="Q131" s="42" t="str">
        <f>IF(Ruksit!Q131="x","",Ruksit!A131)</f>
        <v/>
      </c>
      <c r="R131" s="41" t="str">
        <f>IF(Ruksit!R131="x","",Ruksit!A131)</f>
        <v/>
      </c>
      <c r="S131" s="42" t="str">
        <f>IF(Ruksit!S131="x","",Ruksit!A131)</f>
        <v/>
      </c>
      <c r="T131" s="41" t="str">
        <f>IF(Ruksit!T131="x","",Ruksit!A131)</f>
        <v/>
      </c>
      <c r="U131" s="42" t="str">
        <f>IF(Ruksit!U131="x","",Ruksit!A131)</f>
        <v>Punakuiri</v>
      </c>
    </row>
    <row r="132" spans="1:21" x14ac:dyDescent="0.2">
      <c r="A132" t="s">
        <v>179</v>
      </c>
      <c r="B132" s="41" t="str">
        <f>IF(Ruksit!B132="x","",Ruksit!A132)</f>
        <v/>
      </c>
      <c r="C132" s="45" t="str">
        <f>IF(Ruksit!C132="x","",Ruksit!A132)</f>
        <v/>
      </c>
      <c r="D132" s="41" t="str">
        <f>IF(Ruksit!D132="x","",Ruksit!A132)</f>
        <v/>
      </c>
      <c r="E132" s="42" t="str">
        <f>IF(Ruksit!E132="x","",Ruksit!A132)</f>
        <v/>
      </c>
      <c r="F132" s="41" t="str">
        <f>IF(Ruksit!F132="x","",Ruksit!A132)</f>
        <v>Karikukko</v>
      </c>
      <c r="G132" s="42" t="str">
        <f>IF(Ruksit!G132="x","",Ruksit!A132)</f>
        <v/>
      </c>
      <c r="H132" s="41" t="str">
        <f>IF(Ruksit!H132="x","",Ruksit!A132)</f>
        <v/>
      </c>
      <c r="I132" s="42" t="str">
        <f>IF(Ruksit!I132="x","",Ruksit!A132)</f>
        <v>Karikukko</v>
      </c>
      <c r="J132" s="41" t="str">
        <f>IF(Ruksit!J132="x","",Ruksit!A132)</f>
        <v>Karikukko</v>
      </c>
      <c r="K132" s="46" t="str">
        <f>IF(Ruksit!K132="x","",Ruksit!A132)</f>
        <v/>
      </c>
      <c r="L132" s="41" t="str">
        <f>IF(Ruksit!L132="x","",Ruksit!A132)</f>
        <v/>
      </c>
      <c r="M132" s="42" t="str">
        <f>IF(Ruksit!M132="x","",Ruksit!A132)</f>
        <v/>
      </c>
      <c r="N132" s="41" t="str">
        <f>IF(Ruksit!N132="x","",Ruksit!A132)</f>
        <v/>
      </c>
      <c r="O132" s="42" t="str">
        <f>IF(Ruksit!O132="x","",Ruksit!A132)</f>
        <v>Karikukko</v>
      </c>
      <c r="P132" s="41" t="str">
        <f>IF(Ruksit!P132="x","",Ruksit!A132)</f>
        <v/>
      </c>
      <c r="Q132" s="42" t="str">
        <f>IF(Ruksit!Q132="x","",Ruksit!A132)</f>
        <v/>
      </c>
      <c r="R132" s="41" t="str">
        <f>IF(Ruksit!R132="x","",Ruksit!A132)</f>
        <v>Karikukko</v>
      </c>
      <c r="S132" s="42" t="str">
        <f>IF(Ruksit!S132="x","",Ruksit!A132)</f>
        <v/>
      </c>
      <c r="T132" s="41" t="str">
        <f>IF(Ruksit!T132="x","",Ruksit!A132)</f>
        <v>Karikukko</v>
      </c>
      <c r="U132" s="42" t="str">
        <f>IF(Ruksit!U132="x","",Ruksit!A132)</f>
        <v>Karikukko</v>
      </c>
    </row>
    <row r="133" spans="1:21" x14ac:dyDescent="0.2">
      <c r="A133" t="s">
        <v>180</v>
      </c>
      <c r="B133" s="41" t="str">
        <f>IF(Ruksit!B133="x","",Ruksit!A133)</f>
        <v/>
      </c>
      <c r="C133" s="45" t="str">
        <f>IF(Ruksit!C133="x","",Ruksit!A133)</f>
        <v/>
      </c>
      <c r="D133" s="41" t="str">
        <f>IF(Ruksit!D133="x","",Ruksit!A133)</f>
        <v/>
      </c>
      <c r="E133" s="42" t="str">
        <f>IF(Ruksit!E133="x","",Ruksit!A133)</f>
        <v/>
      </c>
      <c r="F133" s="41" t="str">
        <f>IF(Ruksit!F133="x","",Ruksit!A133)</f>
        <v>Isosirri</v>
      </c>
      <c r="G133" s="42" t="str">
        <f>IF(Ruksit!G133="x","",Ruksit!A133)</f>
        <v/>
      </c>
      <c r="H133" s="41" t="str">
        <f>IF(Ruksit!H133="x","",Ruksit!A133)</f>
        <v/>
      </c>
      <c r="I133" s="42" t="str">
        <f>IF(Ruksit!I133="x","",Ruksit!A133)</f>
        <v>Isosirri</v>
      </c>
      <c r="J133" s="41" t="str">
        <f>IF(Ruksit!J133="x","",Ruksit!A133)</f>
        <v/>
      </c>
      <c r="K133" s="46" t="str">
        <f>IF(Ruksit!K133="x","",Ruksit!A133)</f>
        <v>Isosirri</v>
      </c>
      <c r="L133" s="41" t="str">
        <f>IF(Ruksit!L133="x","",Ruksit!A133)</f>
        <v/>
      </c>
      <c r="M133" s="42" t="str">
        <f>IF(Ruksit!M133="x","",Ruksit!A133)</f>
        <v/>
      </c>
      <c r="N133" s="41" t="str">
        <f>IF(Ruksit!N133="x","",Ruksit!A133)</f>
        <v/>
      </c>
      <c r="O133" s="42" t="str">
        <f>IF(Ruksit!O133="x","",Ruksit!A133)</f>
        <v>Isosirri</v>
      </c>
      <c r="P133" s="41" t="str">
        <f>IF(Ruksit!P133="x","",Ruksit!A133)</f>
        <v/>
      </c>
      <c r="Q133" s="42" t="str">
        <f>IF(Ruksit!Q133="x","",Ruksit!A133)</f>
        <v/>
      </c>
      <c r="R133" s="41" t="str">
        <f>IF(Ruksit!R133="x","",Ruksit!A133)</f>
        <v>Isosirri</v>
      </c>
      <c r="S133" s="42" t="str">
        <f>IF(Ruksit!S133="x","",Ruksit!A133)</f>
        <v/>
      </c>
      <c r="T133" s="41" t="str">
        <f>IF(Ruksit!T133="x","",Ruksit!A133)</f>
        <v/>
      </c>
      <c r="U133" s="42" t="str">
        <f>IF(Ruksit!U133="x","",Ruksit!A133)</f>
        <v/>
      </c>
    </row>
    <row r="134" spans="1:21" x14ac:dyDescent="0.2">
      <c r="A134" t="s">
        <v>181</v>
      </c>
      <c r="B134" s="41" t="str">
        <f>IF(Ruksit!B134="x","",Ruksit!A134)</f>
        <v/>
      </c>
      <c r="C134" s="45" t="str">
        <f>IF(Ruksit!C134="x","",Ruksit!A134)</f>
        <v/>
      </c>
      <c r="D134" s="41" t="str">
        <f>IF(Ruksit!D134="x","",Ruksit!A134)</f>
        <v/>
      </c>
      <c r="E134" s="42" t="str">
        <f>IF(Ruksit!E134="x","",Ruksit!A134)</f>
        <v/>
      </c>
      <c r="F134" s="41" t="str">
        <f>IF(Ruksit!F134="x","",Ruksit!A134)</f>
        <v/>
      </c>
      <c r="G134" s="42" t="str">
        <f>IF(Ruksit!G134="x","",Ruksit!A134)</f>
        <v/>
      </c>
      <c r="H134" s="41" t="str">
        <f>IF(Ruksit!H134="x","",Ruksit!A134)</f>
        <v/>
      </c>
      <c r="I134" s="42" t="str">
        <f>IF(Ruksit!I134="x","",Ruksit!A134)</f>
        <v/>
      </c>
      <c r="J134" s="41" t="str">
        <f>IF(Ruksit!J134="x","",Ruksit!A134)</f>
        <v/>
      </c>
      <c r="K134" s="46" t="str">
        <f>IF(Ruksit!K134="x","",Ruksit!A134)</f>
        <v/>
      </c>
      <c r="L134" s="41" t="str">
        <f>IF(Ruksit!L134="x","",Ruksit!A134)</f>
        <v/>
      </c>
      <c r="M134" s="42" t="str">
        <f>IF(Ruksit!M134="x","",Ruksit!A134)</f>
        <v/>
      </c>
      <c r="N134" s="41" t="str">
        <f>IF(Ruksit!N134="x","",Ruksit!A134)</f>
        <v/>
      </c>
      <c r="O134" s="42" t="str">
        <f>IF(Ruksit!O134="x","",Ruksit!A134)</f>
        <v/>
      </c>
      <c r="P134" s="41" t="str">
        <f>IF(Ruksit!P134="x","",Ruksit!A134)</f>
        <v/>
      </c>
      <c r="Q134" s="42" t="str">
        <f>IF(Ruksit!Q134="x","",Ruksit!A134)</f>
        <v/>
      </c>
      <c r="R134" s="41" t="str">
        <f>IF(Ruksit!R134="x","",Ruksit!A134)</f>
        <v/>
      </c>
      <c r="S134" s="42" t="str">
        <f>IF(Ruksit!S134="x","",Ruksit!A134)</f>
        <v/>
      </c>
      <c r="T134" s="41" t="str">
        <f>IF(Ruksit!T134="x","",Ruksit!A134)</f>
        <v/>
      </c>
      <c r="U134" s="42" t="str">
        <f>IF(Ruksit!U134="x","",Ruksit!A134)</f>
        <v/>
      </c>
    </row>
    <row r="135" spans="1:21" x14ac:dyDescent="0.2">
      <c r="A135" t="s">
        <v>182</v>
      </c>
      <c r="B135" s="41" t="str">
        <f>IF(Ruksit!B135="x","",Ruksit!A135)</f>
        <v/>
      </c>
      <c r="C135" s="45" t="str">
        <f>IF(Ruksit!C135="x","",Ruksit!A135)</f>
        <v/>
      </c>
      <c r="D135" s="41" t="str">
        <f>IF(Ruksit!D135="x","",Ruksit!A135)</f>
        <v/>
      </c>
      <c r="E135" s="42" t="str">
        <f>IF(Ruksit!E135="x","",Ruksit!A135)</f>
        <v/>
      </c>
      <c r="F135" s="41" t="str">
        <f>IF(Ruksit!F135="x","",Ruksit!A135)</f>
        <v/>
      </c>
      <c r="G135" s="42" t="str">
        <f>IF(Ruksit!G135="x","",Ruksit!A135)</f>
        <v/>
      </c>
      <c r="H135" s="41" t="str">
        <f>IF(Ruksit!H135="x","",Ruksit!A135)</f>
        <v/>
      </c>
      <c r="I135" s="42" t="str">
        <f>IF(Ruksit!I135="x","",Ruksit!A135)</f>
        <v/>
      </c>
      <c r="J135" s="41" t="str">
        <f>IF(Ruksit!J135="x","",Ruksit!A135)</f>
        <v/>
      </c>
      <c r="K135" s="46" t="str">
        <f>IF(Ruksit!K135="x","",Ruksit!A135)</f>
        <v/>
      </c>
      <c r="L135" s="41" t="str">
        <f>IF(Ruksit!L135="x","",Ruksit!A135)</f>
        <v/>
      </c>
      <c r="M135" s="42" t="str">
        <f>IF(Ruksit!M135="x","",Ruksit!A135)</f>
        <v/>
      </c>
      <c r="N135" s="41" t="str">
        <f>IF(Ruksit!N135="x","",Ruksit!A135)</f>
        <v/>
      </c>
      <c r="O135" s="42" t="str">
        <f>IF(Ruksit!O135="x","",Ruksit!A135)</f>
        <v/>
      </c>
      <c r="P135" s="41" t="str">
        <f>IF(Ruksit!P135="x","",Ruksit!A135)</f>
        <v/>
      </c>
      <c r="Q135" s="42" t="str">
        <f>IF(Ruksit!Q135="x","",Ruksit!A135)</f>
        <v/>
      </c>
      <c r="R135" s="41" t="str">
        <f>IF(Ruksit!R135="x","",Ruksit!A135)</f>
        <v/>
      </c>
      <c r="S135" s="42" t="str">
        <f>IF(Ruksit!S135="x","",Ruksit!A135)</f>
        <v/>
      </c>
      <c r="T135" s="41" t="str">
        <f>IF(Ruksit!T135="x","",Ruksit!A135)</f>
        <v/>
      </c>
      <c r="U135" s="42" t="str">
        <f>IF(Ruksit!U135="x","",Ruksit!A135)</f>
        <v/>
      </c>
    </row>
    <row r="136" spans="1:21" x14ac:dyDescent="0.2">
      <c r="A136" t="s">
        <v>183</v>
      </c>
      <c r="B136" s="41" t="str">
        <f>IF(Ruksit!B136="x","",Ruksit!A136)</f>
        <v/>
      </c>
      <c r="C136" s="45" t="str">
        <f>IF(Ruksit!C136="x","",Ruksit!A136)</f>
        <v/>
      </c>
      <c r="D136" s="41" t="str">
        <f>IF(Ruksit!D136="x","",Ruksit!A136)</f>
        <v/>
      </c>
      <c r="E136" s="42" t="str">
        <f>IF(Ruksit!E136="x","",Ruksit!A136)</f>
        <v/>
      </c>
      <c r="F136" s="41" t="str">
        <f>IF(Ruksit!F136="x","",Ruksit!A136)</f>
        <v>Kuovisirri</v>
      </c>
      <c r="G136" s="42" t="str">
        <f>IF(Ruksit!G136="x","",Ruksit!A136)</f>
        <v/>
      </c>
      <c r="H136" s="41" t="str">
        <f>IF(Ruksit!H136="x","",Ruksit!A136)</f>
        <v/>
      </c>
      <c r="I136" s="42" t="str">
        <f>IF(Ruksit!I136="x","",Ruksit!A136)</f>
        <v>Kuovisirri</v>
      </c>
      <c r="J136" s="41" t="str">
        <f>IF(Ruksit!J136="x","",Ruksit!A136)</f>
        <v/>
      </c>
      <c r="K136" s="46" t="str">
        <f>IF(Ruksit!K136="x","",Ruksit!A136)</f>
        <v>Kuovisirri</v>
      </c>
      <c r="L136" s="41" t="str">
        <f>IF(Ruksit!L136="x","",Ruksit!A136)</f>
        <v/>
      </c>
      <c r="M136" s="42" t="str">
        <f>IF(Ruksit!M136="x","",Ruksit!A136)</f>
        <v/>
      </c>
      <c r="N136" s="41" t="str">
        <f>IF(Ruksit!N136="x","",Ruksit!A136)</f>
        <v/>
      </c>
      <c r="O136" s="42" t="str">
        <f>IF(Ruksit!O136="x","",Ruksit!A136)</f>
        <v>Kuovisirri</v>
      </c>
      <c r="P136" s="41" t="str">
        <f>IF(Ruksit!P136="x","",Ruksit!A136)</f>
        <v/>
      </c>
      <c r="Q136" s="42" t="str">
        <f>IF(Ruksit!Q136="x","",Ruksit!A136)</f>
        <v/>
      </c>
      <c r="R136" s="41" t="str">
        <f>IF(Ruksit!R136="x","",Ruksit!A136)</f>
        <v>Kuovisirri</v>
      </c>
      <c r="S136" s="42" t="str">
        <f>IF(Ruksit!S136="x","",Ruksit!A136)</f>
        <v/>
      </c>
      <c r="T136" s="41" t="str">
        <f>IF(Ruksit!T136="x","",Ruksit!A136)</f>
        <v/>
      </c>
      <c r="U136" s="42" t="str">
        <f>IF(Ruksit!U136="x","",Ruksit!A136)</f>
        <v>Kuovisirri</v>
      </c>
    </row>
    <row r="137" spans="1:21" x14ac:dyDescent="0.2">
      <c r="A137" t="s">
        <v>184</v>
      </c>
      <c r="B137" s="41" t="str">
        <f>IF(Ruksit!B137="x","",Ruksit!A137)</f>
        <v/>
      </c>
      <c r="C137" s="45" t="str">
        <f>IF(Ruksit!C137="x","",Ruksit!A137)</f>
        <v/>
      </c>
      <c r="D137" s="41" t="str">
        <f>IF(Ruksit!D137="x","",Ruksit!A137)</f>
        <v/>
      </c>
      <c r="E137" s="42" t="str">
        <f>IF(Ruksit!E137="x","",Ruksit!A137)</f>
        <v/>
      </c>
      <c r="F137" s="41" t="str">
        <f>IF(Ruksit!F137="x","",Ruksit!A137)</f>
        <v/>
      </c>
      <c r="G137" s="42" t="str">
        <f>IF(Ruksit!G137="x","",Ruksit!A137)</f>
        <v/>
      </c>
      <c r="H137" s="41" t="str">
        <f>IF(Ruksit!H137="x","",Ruksit!A137)</f>
        <v/>
      </c>
      <c r="I137" s="42" t="str">
        <f>IF(Ruksit!I137="x","",Ruksit!A137)</f>
        <v/>
      </c>
      <c r="J137" s="41" t="str">
        <f>IF(Ruksit!J137="x","",Ruksit!A137)</f>
        <v/>
      </c>
      <c r="K137" s="46" t="str">
        <f>IF(Ruksit!K137="x","",Ruksit!A137)</f>
        <v/>
      </c>
      <c r="L137" s="41" t="str">
        <f>IF(Ruksit!L137="x","",Ruksit!A137)</f>
        <v/>
      </c>
      <c r="M137" s="42" t="str">
        <f>IF(Ruksit!M137="x","",Ruksit!A137)</f>
        <v/>
      </c>
      <c r="N137" s="41" t="str">
        <f>IF(Ruksit!N137="x","",Ruksit!A137)</f>
        <v/>
      </c>
      <c r="O137" s="42" t="str">
        <f>IF(Ruksit!O137="x","",Ruksit!A137)</f>
        <v/>
      </c>
      <c r="P137" s="41" t="str">
        <f>IF(Ruksit!P137="x","",Ruksit!A137)</f>
        <v/>
      </c>
      <c r="Q137" s="42" t="str">
        <f>IF(Ruksit!Q137="x","",Ruksit!A137)</f>
        <v/>
      </c>
      <c r="R137" s="41" t="str">
        <f>IF(Ruksit!R137="x","",Ruksit!A137)</f>
        <v/>
      </c>
      <c r="S137" s="42" t="str">
        <f>IF(Ruksit!S137="x","",Ruksit!A137)</f>
        <v/>
      </c>
      <c r="T137" s="41" t="str">
        <f>IF(Ruksit!T137="x","",Ruksit!A137)</f>
        <v/>
      </c>
      <c r="U137" s="42" t="str">
        <f>IF(Ruksit!U137="x","",Ruksit!A137)</f>
        <v/>
      </c>
    </row>
    <row r="138" spans="1:21" x14ac:dyDescent="0.2">
      <c r="A138" t="s">
        <v>185</v>
      </c>
      <c r="B138" s="41" t="str">
        <f>IF(Ruksit!B138="x","",Ruksit!A138)</f>
        <v>Pulmussirri</v>
      </c>
      <c r="C138" s="45" t="str">
        <f>IF(Ruksit!C138="x","",Ruksit!A138)</f>
        <v/>
      </c>
      <c r="D138" s="41" t="str">
        <f>IF(Ruksit!D138="x","",Ruksit!A138)</f>
        <v/>
      </c>
      <c r="E138" s="42" t="str">
        <f>IF(Ruksit!E138="x","",Ruksit!A138)</f>
        <v>Pulmussirri</v>
      </c>
      <c r="F138" s="41" t="str">
        <f>IF(Ruksit!F138="x","",Ruksit!A138)</f>
        <v>Pulmussirri</v>
      </c>
      <c r="G138" s="42" t="str">
        <f>IF(Ruksit!G138="x","",Ruksit!A138)</f>
        <v/>
      </c>
      <c r="H138" s="41" t="str">
        <f>IF(Ruksit!H138="x","",Ruksit!A138)</f>
        <v/>
      </c>
      <c r="I138" s="42" t="str">
        <f>IF(Ruksit!I138="x","",Ruksit!A138)</f>
        <v>Pulmussirri</v>
      </c>
      <c r="J138" s="41" t="str">
        <f>IF(Ruksit!J138="x","",Ruksit!A138)</f>
        <v>Pulmussirri</v>
      </c>
      <c r="K138" s="46" t="str">
        <f>IF(Ruksit!K138="x","",Ruksit!A138)</f>
        <v/>
      </c>
      <c r="L138" s="41" t="str">
        <f>IF(Ruksit!L138="x","",Ruksit!A138)</f>
        <v/>
      </c>
      <c r="M138" s="42" t="str">
        <f>IF(Ruksit!M138="x","",Ruksit!A138)</f>
        <v/>
      </c>
      <c r="N138" s="41" t="str">
        <f>IF(Ruksit!N138="x","",Ruksit!A138)</f>
        <v/>
      </c>
      <c r="O138" s="42" t="str">
        <f>IF(Ruksit!O138="x","",Ruksit!A138)</f>
        <v>Pulmussirri</v>
      </c>
      <c r="P138" s="41" t="str">
        <f>IF(Ruksit!P138="x","",Ruksit!A138)</f>
        <v/>
      </c>
      <c r="Q138" s="42" t="str">
        <f>IF(Ruksit!Q138="x","",Ruksit!A138)</f>
        <v/>
      </c>
      <c r="R138" s="41" t="str">
        <f>IF(Ruksit!R138="x","",Ruksit!A138)</f>
        <v>Pulmussirri</v>
      </c>
      <c r="S138" s="42" t="str">
        <f>IF(Ruksit!S138="x","",Ruksit!A138)</f>
        <v/>
      </c>
      <c r="T138" s="41" t="str">
        <f>IF(Ruksit!T138="x","",Ruksit!A138)</f>
        <v>Pulmussirri</v>
      </c>
      <c r="U138" s="42" t="str">
        <f>IF(Ruksit!U138="x","",Ruksit!A138)</f>
        <v>Pulmussirri</v>
      </c>
    </row>
    <row r="139" spans="1:21" x14ac:dyDescent="0.2">
      <c r="A139" t="s">
        <v>186</v>
      </c>
      <c r="B139" s="41" t="str">
        <f>IF(Ruksit!B139="x","",Ruksit!A139)</f>
        <v/>
      </c>
      <c r="C139" s="45" t="str">
        <f>IF(Ruksit!C139="x","",Ruksit!A139)</f>
        <v/>
      </c>
      <c r="D139" s="41" t="str">
        <f>IF(Ruksit!D139="x","",Ruksit!A139)</f>
        <v/>
      </c>
      <c r="E139" s="42" t="str">
        <f>IF(Ruksit!E139="x","",Ruksit!A139)</f>
        <v/>
      </c>
      <c r="F139" s="41" t="str">
        <f>IF(Ruksit!F139="x","",Ruksit!A139)</f>
        <v/>
      </c>
      <c r="G139" s="42" t="str">
        <f>IF(Ruksit!G139="x","",Ruksit!A139)</f>
        <v/>
      </c>
      <c r="H139" s="41" t="str">
        <f>IF(Ruksit!H139="x","",Ruksit!A139)</f>
        <v/>
      </c>
      <c r="I139" s="42" t="str">
        <f>IF(Ruksit!I139="x","",Ruksit!A139)</f>
        <v/>
      </c>
      <c r="J139" s="41" t="str">
        <f>IF(Ruksit!J139="x","",Ruksit!A139)</f>
        <v/>
      </c>
      <c r="K139" s="46" t="str">
        <f>IF(Ruksit!K139="x","",Ruksit!A139)</f>
        <v/>
      </c>
      <c r="L139" s="41" t="str">
        <f>IF(Ruksit!L139="x","",Ruksit!A139)</f>
        <v/>
      </c>
      <c r="M139" s="42" t="str">
        <f>IF(Ruksit!M139="x","",Ruksit!A139)</f>
        <v/>
      </c>
      <c r="N139" s="41" t="str">
        <f>IF(Ruksit!N139="x","",Ruksit!A139)</f>
        <v/>
      </c>
      <c r="O139" s="42" t="str">
        <f>IF(Ruksit!O139="x","",Ruksit!A139)</f>
        <v/>
      </c>
      <c r="P139" s="41" t="str">
        <f>IF(Ruksit!P139="x","",Ruksit!A139)</f>
        <v/>
      </c>
      <c r="Q139" s="42" t="str">
        <f>IF(Ruksit!Q139="x","",Ruksit!A139)</f>
        <v/>
      </c>
      <c r="R139" s="41" t="str">
        <f>IF(Ruksit!R139="x","",Ruksit!A139)</f>
        <v/>
      </c>
      <c r="S139" s="42" t="str">
        <f>IF(Ruksit!S139="x","",Ruksit!A139)</f>
        <v/>
      </c>
      <c r="T139" s="41" t="str">
        <f>IF(Ruksit!T139="x","",Ruksit!A139)</f>
        <v/>
      </c>
      <c r="U139" s="42" t="str">
        <f>IF(Ruksit!U139="x","",Ruksit!A139)</f>
        <v/>
      </c>
    </row>
    <row r="140" spans="1:21" x14ac:dyDescent="0.2">
      <c r="A140" t="s">
        <v>187</v>
      </c>
      <c r="B140" s="41" t="str">
        <f>IF(Ruksit!B140="x","",Ruksit!A140)</f>
        <v>Merisirri</v>
      </c>
      <c r="C140" s="45" t="str">
        <f>IF(Ruksit!C140="x","",Ruksit!A140)</f>
        <v/>
      </c>
      <c r="D140" s="41" t="str">
        <f>IF(Ruksit!D140="x","",Ruksit!A140)</f>
        <v/>
      </c>
      <c r="E140" s="42" t="str">
        <f>IF(Ruksit!E140="x","",Ruksit!A140)</f>
        <v>Merisirri</v>
      </c>
      <c r="F140" s="41" t="str">
        <f>IF(Ruksit!F140="x","",Ruksit!A140)</f>
        <v>Merisirri</v>
      </c>
      <c r="G140" s="42" t="str">
        <f>IF(Ruksit!G140="x","",Ruksit!A140)</f>
        <v>Merisirri</v>
      </c>
      <c r="H140" s="41" t="str">
        <f>IF(Ruksit!H140="x","",Ruksit!A140)</f>
        <v/>
      </c>
      <c r="I140" s="42" t="str">
        <f>IF(Ruksit!I140="x","",Ruksit!A140)</f>
        <v>Merisirri</v>
      </c>
      <c r="J140" s="41" t="str">
        <f>IF(Ruksit!J140="x","",Ruksit!A140)</f>
        <v>Merisirri</v>
      </c>
      <c r="K140" s="46" t="str">
        <f>IF(Ruksit!K140="x","",Ruksit!A140)</f>
        <v>Merisirri</v>
      </c>
      <c r="L140" s="41" t="str">
        <f>IF(Ruksit!L140="x","",Ruksit!A140)</f>
        <v/>
      </c>
      <c r="M140" s="42" t="str">
        <f>IF(Ruksit!M140="x","",Ruksit!A140)</f>
        <v/>
      </c>
      <c r="N140" s="41" t="str">
        <f>IF(Ruksit!N140="x","",Ruksit!A140)</f>
        <v/>
      </c>
      <c r="O140" s="42" t="str">
        <f>IF(Ruksit!O140="x","",Ruksit!A140)</f>
        <v>Merisirri</v>
      </c>
      <c r="P140" s="41" t="str">
        <f>IF(Ruksit!P140="x","",Ruksit!A140)</f>
        <v/>
      </c>
      <c r="Q140" s="42" t="str">
        <f>IF(Ruksit!Q140="x","",Ruksit!A140)</f>
        <v/>
      </c>
      <c r="R140" s="41" t="str">
        <f>IF(Ruksit!R140="x","",Ruksit!A140)</f>
        <v>Merisirri</v>
      </c>
      <c r="S140" s="42" t="str">
        <f>IF(Ruksit!S140="x","",Ruksit!A140)</f>
        <v/>
      </c>
      <c r="T140" s="41" t="str">
        <f>IF(Ruksit!T140="x","",Ruksit!A140)</f>
        <v>Merisirri</v>
      </c>
      <c r="U140" s="42" t="str">
        <f>IF(Ruksit!U140="x","",Ruksit!A140)</f>
        <v>Merisirri</v>
      </c>
    </row>
    <row r="141" spans="1:21" x14ac:dyDescent="0.2">
      <c r="A141" t="s">
        <v>188</v>
      </c>
      <c r="B141" s="41" t="str">
        <f>IF(Ruksit!B141="x","",Ruksit!A141)</f>
        <v>Eskimosirri</v>
      </c>
      <c r="C141" s="45" t="str">
        <f>IF(Ruksit!C141="x","",Ruksit!A141)</f>
        <v/>
      </c>
      <c r="D141" s="41" t="str">
        <f>IF(Ruksit!D141="x","",Ruksit!A141)</f>
        <v>Eskimosirri</v>
      </c>
      <c r="E141" s="42" t="str">
        <f>IF(Ruksit!E141="x","",Ruksit!A141)</f>
        <v>Eskimosirri</v>
      </c>
      <c r="F141" s="41" t="str">
        <f>IF(Ruksit!F141="x","",Ruksit!A141)</f>
        <v>Eskimosirri</v>
      </c>
      <c r="G141" s="42" t="str">
        <f>IF(Ruksit!G141="x","",Ruksit!A141)</f>
        <v>Eskimosirri</v>
      </c>
      <c r="H141" s="41" t="str">
        <f>IF(Ruksit!H141="x","",Ruksit!A141)</f>
        <v/>
      </c>
      <c r="I141" s="42" t="str">
        <f>IF(Ruksit!I141="x","",Ruksit!A141)</f>
        <v>Eskimosirri</v>
      </c>
      <c r="J141" s="41" t="str">
        <f>IF(Ruksit!J141="x","",Ruksit!A141)</f>
        <v>Eskimosirri</v>
      </c>
      <c r="K141" s="46" t="str">
        <f>IF(Ruksit!K141="x","",Ruksit!A141)</f>
        <v>Eskimosirri</v>
      </c>
      <c r="L141" s="41" t="str">
        <f>IF(Ruksit!L141="x","",Ruksit!A141)</f>
        <v>Eskimosirri</v>
      </c>
      <c r="M141" s="42" t="str">
        <f>IF(Ruksit!M141="x","",Ruksit!A141)</f>
        <v>Eskimosirri</v>
      </c>
      <c r="N141" s="41" t="str">
        <f>IF(Ruksit!N141="x","",Ruksit!A141)</f>
        <v>Eskimosirri</v>
      </c>
      <c r="O141" s="42" t="str">
        <f>IF(Ruksit!O141="x","",Ruksit!A141)</f>
        <v>Eskimosirri</v>
      </c>
      <c r="P141" s="41" t="str">
        <f>IF(Ruksit!P141="x","",Ruksit!A141)</f>
        <v>Eskimosirri</v>
      </c>
      <c r="Q141" s="42" t="str">
        <f>IF(Ruksit!Q141="x","",Ruksit!A141)</f>
        <v>Eskimosirri</v>
      </c>
      <c r="R141" s="41" t="str">
        <f>IF(Ruksit!R141="x","",Ruksit!A141)</f>
        <v>Eskimosirri</v>
      </c>
      <c r="S141" s="42" t="str">
        <f>IF(Ruksit!S141="x","",Ruksit!A141)</f>
        <v>Eskimosirri</v>
      </c>
      <c r="T141" s="41" t="str">
        <f>IF(Ruksit!T141="x","",Ruksit!A141)</f>
        <v>Eskimosirri</v>
      </c>
      <c r="U141" s="42" t="str">
        <f>IF(Ruksit!U141="x","",Ruksit!A141)</f>
        <v>Eskimosirri</v>
      </c>
    </row>
    <row r="142" spans="1:21" x14ac:dyDescent="0.2">
      <c r="A142" t="s">
        <v>189</v>
      </c>
      <c r="B142" s="41" t="str">
        <f>IF(Ruksit!B142="x","",Ruksit!A142)</f>
        <v/>
      </c>
      <c r="C142" s="45" t="str">
        <f>IF(Ruksit!C142="x","",Ruksit!A142)</f>
        <v/>
      </c>
      <c r="D142" s="41" t="str">
        <f>IF(Ruksit!D142="x","",Ruksit!A142)</f>
        <v/>
      </c>
      <c r="E142" s="42" t="str">
        <f>IF(Ruksit!E142="x","",Ruksit!A142)</f>
        <v/>
      </c>
      <c r="F142" s="41" t="str">
        <f>IF(Ruksit!F142="x","",Ruksit!A142)</f>
        <v>Pikkusirri</v>
      </c>
      <c r="G142" s="42" t="str">
        <f>IF(Ruksit!G142="x","",Ruksit!A142)</f>
        <v/>
      </c>
      <c r="H142" s="41" t="str">
        <f>IF(Ruksit!H142="x","",Ruksit!A142)</f>
        <v/>
      </c>
      <c r="I142" s="42" t="str">
        <f>IF(Ruksit!I142="x","",Ruksit!A142)</f>
        <v>Pikkusirri</v>
      </c>
      <c r="J142" s="41" t="str">
        <f>IF(Ruksit!J142="x","",Ruksit!A142)</f>
        <v/>
      </c>
      <c r="K142" s="46" t="str">
        <f>IF(Ruksit!K142="x","",Ruksit!A142)</f>
        <v/>
      </c>
      <c r="L142" s="41" t="str">
        <f>IF(Ruksit!L142="x","",Ruksit!A142)</f>
        <v/>
      </c>
      <c r="M142" s="42" t="str">
        <f>IF(Ruksit!M142="x","",Ruksit!A142)</f>
        <v/>
      </c>
      <c r="N142" s="41" t="str">
        <f>IF(Ruksit!N142="x","",Ruksit!A142)</f>
        <v/>
      </c>
      <c r="O142" s="42" t="str">
        <f>IF(Ruksit!O142="x","",Ruksit!A142)</f>
        <v>Pikkusirri</v>
      </c>
      <c r="P142" s="41" t="str">
        <f>IF(Ruksit!P142="x","",Ruksit!A142)</f>
        <v/>
      </c>
      <c r="Q142" s="42" t="str">
        <f>IF(Ruksit!Q142="x","",Ruksit!A142)</f>
        <v/>
      </c>
      <c r="R142" s="41" t="str">
        <f>IF(Ruksit!R142="x","",Ruksit!A142)</f>
        <v>Pikkusirri</v>
      </c>
      <c r="S142" s="42" t="str">
        <f>IF(Ruksit!S142="x","",Ruksit!A142)</f>
        <v/>
      </c>
      <c r="T142" s="41" t="str">
        <f>IF(Ruksit!T142="x","",Ruksit!A142)</f>
        <v/>
      </c>
      <c r="U142" s="42" t="str">
        <f>IF(Ruksit!U142="x","",Ruksit!A142)</f>
        <v>Pikkusirri</v>
      </c>
    </row>
    <row r="143" spans="1:21" x14ac:dyDescent="0.2">
      <c r="A143" t="s">
        <v>190</v>
      </c>
      <c r="B143" s="41" t="str">
        <f>IF(Ruksit!B143="x","",Ruksit!A143)</f>
        <v>Valkoperäsirri</v>
      </c>
      <c r="C143" s="45" t="str">
        <f>IF(Ruksit!C143="x","",Ruksit!A143)</f>
        <v>Valkoperäsirri</v>
      </c>
      <c r="D143" s="41" t="str">
        <f>IF(Ruksit!D143="x","",Ruksit!A143)</f>
        <v>Valkoperäsirri</v>
      </c>
      <c r="E143" s="42" t="str">
        <f>IF(Ruksit!E143="x","",Ruksit!A143)</f>
        <v>Valkoperäsirri</v>
      </c>
      <c r="F143" s="41" t="str">
        <f>IF(Ruksit!F143="x","",Ruksit!A143)</f>
        <v>Valkoperäsirri</v>
      </c>
      <c r="G143" s="42" t="str">
        <f>IF(Ruksit!G143="x","",Ruksit!A143)</f>
        <v>Valkoperäsirri</v>
      </c>
      <c r="H143" s="41" t="str">
        <f>IF(Ruksit!H143="x","",Ruksit!A143)</f>
        <v>Valkoperäsirri</v>
      </c>
      <c r="I143" s="42" t="str">
        <f>IF(Ruksit!I143="x","",Ruksit!A143)</f>
        <v>Valkoperäsirri</v>
      </c>
      <c r="J143" s="41" t="str">
        <f>IF(Ruksit!J143="x","",Ruksit!A143)</f>
        <v>Valkoperäsirri</v>
      </c>
      <c r="K143" s="46" t="str">
        <f>IF(Ruksit!K143="x","",Ruksit!A143)</f>
        <v>Valkoperäsirri</v>
      </c>
      <c r="L143" s="41" t="str">
        <f>IF(Ruksit!L143="x","",Ruksit!A143)</f>
        <v/>
      </c>
      <c r="M143" s="42" t="str">
        <f>IF(Ruksit!M143="x","",Ruksit!A143)</f>
        <v>Valkoperäsirri</v>
      </c>
      <c r="N143" s="41" t="str">
        <f>IF(Ruksit!N143="x","",Ruksit!A143)</f>
        <v>Valkoperäsirri</v>
      </c>
      <c r="O143" s="42" t="str">
        <f>IF(Ruksit!O143="x","",Ruksit!A143)</f>
        <v>Valkoperäsirri</v>
      </c>
      <c r="P143" s="41" t="str">
        <f>IF(Ruksit!P143="x","",Ruksit!A143)</f>
        <v>Valkoperäsirri</v>
      </c>
      <c r="Q143" s="42" t="str">
        <f>IF(Ruksit!Q143="x","",Ruksit!A143)</f>
        <v/>
      </c>
      <c r="R143" s="41" t="str">
        <f>IF(Ruksit!R143="x","",Ruksit!A143)</f>
        <v>Valkoperäsirri</v>
      </c>
      <c r="S143" s="42" t="str">
        <f>IF(Ruksit!S143="x","",Ruksit!A143)</f>
        <v>Valkoperäsirri</v>
      </c>
      <c r="T143" s="41" t="str">
        <f>IF(Ruksit!T143="x","",Ruksit!A143)</f>
        <v>Valkoperäsirri</v>
      </c>
      <c r="U143" s="42" t="str">
        <f>IF(Ruksit!U143="x","",Ruksit!A143)</f>
        <v>Valkoperäsirri</v>
      </c>
    </row>
    <row r="144" spans="1:21" x14ac:dyDescent="0.2">
      <c r="A144" t="s">
        <v>191</v>
      </c>
      <c r="B144" s="41" t="str">
        <f>IF(Ruksit!B144="x","",Ruksit!A144)</f>
        <v>Tundravikla</v>
      </c>
      <c r="C144" s="45" t="str">
        <f>IF(Ruksit!C144="x","",Ruksit!A144)</f>
        <v/>
      </c>
      <c r="D144" s="41" t="str">
        <f>IF(Ruksit!D144="x","",Ruksit!A144)</f>
        <v>Tundravikla</v>
      </c>
      <c r="E144" s="42" t="str">
        <f>IF(Ruksit!E144="x","",Ruksit!A144)</f>
        <v>Tundravikla</v>
      </c>
      <c r="F144" s="41" t="str">
        <f>IF(Ruksit!F144="x","",Ruksit!A144)</f>
        <v>Tundravikla</v>
      </c>
      <c r="G144" s="42" t="str">
        <f>IF(Ruksit!G144="x","",Ruksit!A144)</f>
        <v/>
      </c>
      <c r="H144" s="41" t="str">
        <f>IF(Ruksit!H144="x","",Ruksit!A144)</f>
        <v/>
      </c>
      <c r="I144" s="42" t="str">
        <f>IF(Ruksit!I144="x","",Ruksit!A144)</f>
        <v>Tundravikla</v>
      </c>
      <c r="J144" s="41" t="str">
        <f>IF(Ruksit!J144="x","",Ruksit!A144)</f>
        <v>Tundravikla</v>
      </c>
      <c r="K144" s="46" t="str">
        <f>IF(Ruksit!K144="x","",Ruksit!A144)</f>
        <v>Tundravikla</v>
      </c>
      <c r="L144" s="41" t="str">
        <f>IF(Ruksit!L144="x","",Ruksit!A144)</f>
        <v/>
      </c>
      <c r="M144" s="42" t="str">
        <f>IF(Ruksit!M144="x","",Ruksit!A144)</f>
        <v>Tundravikla</v>
      </c>
      <c r="N144" s="41" t="str">
        <f>IF(Ruksit!N144="x","",Ruksit!A144)</f>
        <v>Tundravikla</v>
      </c>
      <c r="O144" s="42" t="str">
        <f>IF(Ruksit!O144="x","",Ruksit!A144)</f>
        <v>Tundravikla</v>
      </c>
      <c r="P144" s="41" t="str">
        <f>IF(Ruksit!P144="x","",Ruksit!A144)</f>
        <v>Tundravikla</v>
      </c>
      <c r="Q144" s="42" t="str">
        <f>IF(Ruksit!Q144="x","",Ruksit!A144)</f>
        <v/>
      </c>
      <c r="R144" s="41" t="str">
        <f>IF(Ruksit!R144="x","",Ruksit!A144)</f>
        <v>Tundravikla</v>
      </c>
      <c r="S144" s="42" t="str">
        <f>IF(Ruksit!S144="x","",Ruksit!A144)</f>
        <v>Tundravikla</v>
      </c>
      <c r="T144" s="41" t="str">
        <f>IF(Ruksit!T144="x","",Ruksit!A144)</f>
        <v>Tundravikla</v>
      </c>
      <c r="U144" s="42" t="str">
        <f>IF(Ruksit!U144="x","",Ruksit!A144)</f>
        <v>Tundravikla</v>
      </c>
    </row>
    <row r="145" spans="1:21" x14ac:dyDescent="0.2">
      <c r="A145" t="s">
        <v>192</v>
      </c>
      <c r="B145" s="41" t="str">
        <f>IF(Ruksit!B145="x","",Ruksit!A145)</f>
        <v>Palsasirri</v>
      </c>
      <c r="C145" s="45" t="str">
        <f>IF(Ruksit!C145="x","",Ruksit!A145)</f>
        <v/>
      </c>
      <c r="D145" s="41" t="str">
        <f>IF(Ruksit!D145="x","",Ruksit!A145)</f>
        <v/>
      </c>
      <c r="E145" s="42" t="str">
        <f>IF(Ruksit!E145="x","",Ruksit!A145)</f>
        <v>Palsasirri</v>
      </c>
      <c r="F145" s="41" t="str">
        <f>IF(Ruksit!F145="x","",Ruksit!A145)</f>
        <v>Palsasirri</v>
      </c>
      <c r="G145" s="42" t="str">
        <f>IF(Ruksit!G145="x","",Ruksit!A145)</f>
        <v/>
      </c>
      <c r="H145" s="41" t="str">
        <f>IF(Ruksit!H145="x","",Ruksit!A145)</f>
        <v/>
      </c>
      <c r="I145" s="42" t="str">
        <f>IF(Ruksit!I145="x","",Ruksit!A145)</f>
        <v>Palsasirri</v>
      </c>
      <c r="J145" s="41" t="str">
        <f>IF(Ruksit!J145="x","",Ruksit!A145)</f>
        <v>Palsasirri</v>
      </c>
      <c r="K145" s="46" t="str">
        <f>IF(Ruksit!K145="x","",Ruksit!A145)</f>
        <v>Palsasirri</v>
      </c>
      <c r="L145" s="41" t="str">
        <f>IF(Ruksit!L145="x","",Ruksit!A145)</f>
        <v/>
      </c>
      <c r="M145" s="42" t="str">
        <f>IF(Ruksit!M145="x","",Ruksit!A145)</f>
        <v>Palsasirri</v>
      </c>
      <c r="N145" s="41" t="str">
        <f>IF(Ruksit!N145="x","",Ruksit!A145)</f>
        <v>Palsasirri</v>
      </c>
      <c r="O145" s="42" t="str">
        <f>IF(Ruksit!O145="x","",Ruksit!A145)</f>
        <v>Palsasirri</v>
      </c>
      <c r="P145" s="41" t="str">
        <f>IF(Ruksit!P145="x","",Ruksit!A145)</f>
        <v/>
      </c>
      <c r="Q145" s="42" t="str">
        <f>IF(Ruksit!Q145="x","",Ruksit!A145)</f>
        <v/>
      </c>
      <c r="R145" s="41" t="str">
        <f>IF(Ruksit!R145="x","",Ruksit!A145)</f>
        <v>Palsasirri</v>
      </c>
      <c r="S145" s="42" t="str">
        <f>IF(Ruksit!S145="x","",Ruksit!A145)</f>
        <v>Palsasirri</v>
      </c>
      <c r="T145" s="41" t="str">
        <f>IF(Ruksit!T145="x","",Ruksit!A145)</f>
        <v>Palsasirri</v>
      </c>
      <c r="U145" s="42" t="str">
        <f>IF(Ruksit!U145="x","",Ruksit!A145)</f>
        <v>Palsasirri</v>
      </c>
    </row>
    <row r="146" spans="1:21" x14ac:dyDescent="0.2">
      <c r="A146" t="s">
        <v>193</v>
      </c>
      <c r="B146" s="41" t="str">
        <f>IF(Ruksit!B146="x","",Ruksit!A146)</f>
        <v/>
      </c>
      <c r="C146" s="45" t="str">
        <f>IF(Ruksit!C146="x","",Ruksit!A146)</f>
        <v/>
      </c>
      <c r="D146" s="41" t="str">
        <f>IF(Ruksit!D146="x","",Ruksit!A146)</f>
        <v/>
      </c>
      <c r="E146" s="42" t="str">
        <f>IF(Ruksit!E146="x","",Ruksit!A146)</f>
        <v/>
      </c>
      <c r="F146" s="41" t="str">
        <f>IF(Ruksit!F146="x","",Ruksit!A146)</f>
        <v/>
      </c>
      <c r="G146" s="42" t="str">
        <f>IF(Ruksit!G146="x","",Ruksit!A146)</f>
        <v/>
      </c>
      <c r="H146" s="41" t="str">
        <f>IF(Ruksit!H146="x","",Ruksit!A146)</f>
        <v/>
      </c>
      <c r="I146" s="42" t="str">
        <f>IF(Ruksit!I146="x","",Ruksit!A146)</f>
        <v>Vesipääsky</v>
      </c>
      <c r="J146" s="41" t="str">
        <f>IF(Ruksit!J146="x","",Ruksit!A146)</f>
        <v/>
      </c>
      <c r="K146" s="46" t="str">
        <f>IF(Ruksit!K146="x","",Ruksit!A146)</f>
        <v/>
      </c>
      <c r="L146" s="41" t="str">
        <f>IF(Ruksit!L146="x","",Ruksit!A146)</f>
        <v/>
      </c>
      <c r="M146" s="42" t="str">
        <f>IF(Ruksit!M146="x","",Ruksit!A146)</f>
        <v/>
      </c>
      <c r="N146" s="41" t="str">
        <f>IF(Ruksit!N146="x","",Ruksit!A146)</f>
        <v/>
      </c>
      <c r="O146" s="42" t="str">
        <f>IF(Ruksit!O146="x","",Ruksit!A146)</f>
        <v/>
      </c>
      <c r="P146" s="41" t="str">
        <f>IF(Ruksit!P146="x","",Ruksit!A146)</f>
        <v/>
      </c>
      <c r="Q146" s="42" t="str">
        <f>IF(Ruksit!Q146="x","",Ruksit!A146)</f>
        <v/>
      </c>
      <c r="R146" s="41" t="str">
        <f>IF(Ruksit!R146="x","",Ruksit!A146)</f>
        <v/>
      </c>
      <c r="S146" s="42" t="str">
        <f>IF(Ruksit!S146="x","",Ruksit!A146)</f>
        <v/>
      </c>
      <c r="T146" s="41" t="str">
        <f>IF(Ruksit!T146="x","",Ruksit!A146)</f>
        <v/>
      </c>
      <c r="U146" s="42" t="str">
        <f>IF(Ruksit!U146="x","",Ruksit!A146)</f>
        <v/>
      </c>
    </row>
    <row r="147" spans="1:21" x14ac:dyDescent="0.2">
      <c r="A147" t="s">
        <v>194</v>
      </c>
      <c r="B147" s="41" t="str">
        <f>IF(Ruksit!B147="x","",Ruksit!A147)</f>
        <v>Isovesipääsky</v>
      </c>
      <c r="C147" s="45" t="str">
        <f>IF(Ruksit!C147="x","",Ruksit!A147)</f>
        <v/>
      </c>
      <c r="D147" s="41" t="str">
        <f>IF(Ruksit!D147="x","",Ruksit!A147)</f>
        <v>Isovesipääsky</v>
      </c>
      <c r="E147" s="42" t="str">
        <f>IF(Ruksit!E147="x","",Ruksit!A147)</f>
        <v>Isovesipääsky</v>
      </c>
      <c r="F147" s="41" t="str">
        <f>IF(Ruksit!F147="x","",Ruksit!A147)</f>
        <v>Isovesipääsky</v>
      </c>
      <c r="G147" s="42" t="str">
        <f>IF(Ruksit!G147="x","",Ruksit!A147)</f>
        <v>Isovesipääsky</v>
      </c>
      <c r="H147" s="41" t="str">
        <f>IF(Ruksit!H147="x","",Ruksit!A147)</f>
        <v>Isovesipääsky</v>
      </c>
      <c r="I147" s="42" t="str">
        <f>IF(Ruksit!I147="x","",Ruksit!A147)</f>
        <v>Isovesipääsky</v>
      </c>
      <c r="J147" s="41" t="str">
        <f>IF(Ruksit!J147="x","",Ruksit!A147)</f>
        <v>Isovesipääsky</v>
      </c>
      <c r="K147" s="46" t="str">
        <f>IF(Ruksit!K147="x","",Ruksit!A147)</f>
        <v>Isovesipääsky</v>
      </c>
      <c r="L147" s="41" t="str">
        <f>IF(Ruksit!L147="x","",Ruksit!A147)</f>
        <v/>
      </c>
      <c r="M147" s="42" t="str">
        <f>IF(Ruksit!M147="x","",Ruksit!A147)</f>
        <v>Isovesipääsky</v>
      </c>
      <c r="N147" s="41" t="str">
        <f>IF(Ruksit!N147="x","",Ruksit!A147)</f>
        <v/>
      </c>
      <c r="O147" s="42" t="str">
        <f>IF(Ruksit!O147="x","",Ruksit!A147)</f>
        <v>Isovesipääsky</v>
      </c>
      <c r="P147" s="41" t="str">
        <f>IF(Ruksit!P147="x","",Ruksit!A147)</f>
        <v/>
      </c>
      <c r="Q147" s="42" t="str">
        <f>IF(Ruksit!Q147="x","",Ruksit!A147)</f>
        <v/>
      </c>
      <c r="R147" s="41" t="str">
        <f>IF(Ruksit!R147="x","",Ruksit!A147)</f>
        <v>Isovesipääsky</v>
      </c>
      <c r="S147" s="42" t="str">
        <f>IF(Ruksit!S147="x","",Ruksit!A147)</f>
        <v>Isovesipääsky</v>
      </c>
      <c r="T147" s="41" t="str">
        <f>IF(Ruksit!T147="x","",Ruksit!A147)</f>
        <v>Isovesipääsky</v>
      </c>
      <c r="U147" s="42" t="str">
        <f>IF(Ruksit!U147="x","",Ruksit!A147)</f>
        <v>Isovesipääsky</v>
      </c>
    </row>
    <row r="148" spans="1:21" x14ac:dyDescent="0.2">
      <c r="A148" t="s">
        <v>195</v>
      </c>
      <c r="B148" s="41" t="str">
        <f>IF(Ruksit!B148="x","",Ruksit!A148)</f>
        <v>Rantakurvi</v>
      </c>
      <c r="C148" s="45" t="str">
        <f>IF(Ruksit!C148="x","",Ruksit!A148)</f>
        <v/>
      </c>
      <c r="D148" s="41" t="str">
        <f>IF(Ruksit!D148="x","",Ruksit!A148)</f>
        <v/>
      </c>
      <c r="E148" s="42" t="str">
        <f>IF(Ruksit!E148="x","",Ruksit!A148)</f>
        <v/>
      </c>
      <c r="F148" s="41" t="str">
        <f>IF(Ruksit!F148="x","",Ruksit!A148)</f>
        <v>Rantakurvi</v>
      </c>
      <c r="G148" s="42" t="str">
        <f>IF(Ruksit!G148="x","",Ruksit!A148)</f>
        <v/>
      </c>
      <c r="H148" s="41" t="str">
        <f>IF(Ruksit!H148="x","",Ruksit!A148)</f>
        <v/>
      </c>
      <c r="I148" s="42" t="str">
        <f>IF(Ruksit!I148="x","",Ruksit!A148)</f>
        <v>Rantakurvi</v>
      </c>
      <c r="J148" s="41" t="str">
        <f>IF(Ruksit!J148="x","",Ruksit!A148)</f>
        <v>Rantakurvi</v>
      </c>
      <c r="K148" s="46" t="str">
        <f>IF(Ruksit!K148="x","",Ruksit!A148)</f>
        <v>Rantakurvi</v>
      </c>
      <c r="L148" s="41" t="str">
        <f>IF(Ruksit!L148="x","",Ruksit!A148)</f>
        <v/>
      </c>
      <c r="M148" s="42" t="str">
        <f>IF(Ruksit!M148="x","",Ruksit!A148)</f>
        <v>Rantakurvi</v>
      </c>
      <c r="N148" s="41" t="str">
        <f>IF(Ruksit!N148="x","",Ruksit!A148)</f>
        <v/>
      </c>
      <c r="O148" s="42" t="str">
        <f>IF(Ruksit!O148="x","",Ruksit!A148)</f>
        <v>Rantakurvi</v>
      </c>
      <c r="P148" s="41" t="str">
        <f>IF(Ruksit!P148="x","",Ruksit!A148)</f>
        <v/>
      </c>
      <c r="Q148" s="42" t="str">
        <f>IF(Ruksit!Q148="x","",Ruksit!A148)</f>
        <v/>
      </c>
      <c r="R148" s="41" t="str">
        <f>IF(Ruksit!R148="x","",Ruksit!A148)</f>
        <v/>
      </c>
      <c r="S148" s="42" t="str">
        <f>IF(Ruksit!S148="x","",Ruksit!A148)</f>
        <v/>
      </c>
      <c r="T148" s="41" t="str">
        <f>IF(Ruksit!T148="x","",Ruksit!A148)</f>
        <v>Rantakurvi</v>
      </c>
      <c r="U148" s="42" t="str">
        <f>IF(Ruksit!U148="x","",Ruksit!A148)</f>
        <v>Rantakurvi</v>
      </c>
    </row>
    <row r="149" spans="1:21" x14ac:dyDescent="0.2">
      <c r="A149" t="s">
        <v>196</v>
      </c>
      <c r="B149" s="41" t="str">
        <f>IF(Ruksit!B149="x","",Ruksit!A149)</f>
        <v/>
      </c>
      <c r="C149" s="45" t="str">
        <f>IF(Ruksit!C149="x","",Ruksit!A149)</f>
        <v/>
      </c>
      <c r="D149" s="41" t="str">
        <f>IF(Ruksit!D149="x","",Ruksit!A149)</f>
        <v/>
      </c>
      <c r="E149" s="42" t="str">
        <f>IF(Ruksit!E149="x","",Ruksit!A149)</f>
        <v/>
      </c>
      <c r="F149" s="41" t="str">
        <f>IF(Ruksit!F149="x","",Ruksit!A149)</f>
        <v/>
      </c>
      <c r="G149" s="42" t="str">
        <f>IF(Ruksit!G149="x","",Ruksit!A149)</f>
        <v/>
      </c>
      <c r="H149" s="41" t="str">
        <f>IF(Ruksit!H149="x","",Ruksit!A149)</f>
        <v/>
      </c>
      <c r="I149" s="42" t="str">
        <f>IF(Ruksit!I149="x","",Ruksit!A149)</f>
        <v/>
      </c>
      <c r="J149" s="41" t="str">
        <f>IF(Ruksit!J149="x","",Ruksit!A149)</f>
        <v/>
      </c>
      <c r="K149" s="46" t="str">
        <f>IF(Ruksit!K149="x","",Ruksit!A149)</f>
        <v/>
      </c>
      <c r="L149" s="41" t="str">
        <f>IF(Ruksit!L149="x","",Ruksit!A149)</f>
        <v/>
      </c>
      <c r="M149" s="42" t="str">
        <f>IF(Ruksit!M149="x","",Ruksit!A149)</f>
        <v/>
      </c>
      <c r="N149" s="41" t="str">
        <f>IF(Ruksit!N149="x","",Ruksit!A149)</f>
        <v/>
      </c>
      <c r="O149" s="42" t="str">
        <f>IF(Ruksit!O149="x","",Ruksit!A149)</f>
        <v/>
      </c>
      <c r="P149" s="41" t="str">
        <f>IF(Ruksit!P149="x","",Ruksit!A149)</f>
        <v/>
      </c>
      <c r="Q149" s="42" t="str">
        <f>IF(Ruksit!Q149="x","",Ruksit!A149)</f>
        <v/>
      </c>
      <c r="R149" s="41" t="str">
        <f>IF(Ruksit!R149="x","",Ruksit!A149)</f>
        <v/>
      </c>
      <c r="S149" s="42" t="str">
        <f>IF(Ruksit!S149="x","",Ruksit!A149)</f>
        <v/>
      </c>
      <c r="T149" s="41" t="str">
        <f>IF(Ruksit!T149="x","",Ruksit!A149)</f>
        <v/>
      </c>
      <c r="U149" s="42" t="str">
        <f>IF(Ruksit!U149="x","",Ruksit!A149)</f>
        <v/>
      </c>
    </row>
    <row r="150" spans="1:21" x14ac:dyDescent="0.2">
      <c r="A150" t="s">
        <v>197</v>
      </c>
      <c r="B150" s="41" t="str">
        <f>IF(Ruksit!B150="x","",Ruksit!A150)</f>
        <v>Amerikansipi</v>
      </c>
      <c r="C150" s="45" t="str">
        <f>IF(Ruksit!C150="x","",Ruksit!A150)</f>
        <v>Amerikansipi</v>
      </c>
      <c r="D150" s="41" t="str">
        <f>IF(Ruksit!D150="x","",Ruksit!A150)</f>
        <v/>
      </c>
      <c r="E150" s="42" t="str">
        <f>IF(Ruksit!E150="x","",Ruksit!A150)</f>
        <v>Amerikansipi</v>
      </c>
      <c r="F150" s="41" t="str">
        <f>IF(Ruksit!F150="x","",Ruksit!A150)</f>
        <v>Amerikansipi</v>
      </c>
      <c r="G150" s="42" t="str">
        <f>IF(Ruksit!G150="x","",Ruksit!A150)</f>
        <v>Amerikansipi</v>
      </c>
      <c r="H150" s="41" t="str">
        <f>IF(Ruksit!H150="x","",Ruksit!A150)</f>
        <v>Amerikansipi</v>
      </c>
      <c r="I150" s="42" t="str">
        <f>IF(Ruksit!I150="x","",Ruksit!A150)</f>
        <v>Amerikansipi</v>
      </c>
      <c r="J150" s="41" t="str">
        <f>IF(Ruksit!J150="x","",Ruksit!A150)</f>
        <v>Amerikansipi</v>
      </c>
      <c r="K150" s="46" t="str">
        <f>IF(Ruksit!K150="x","",Ruksit!A150)</f>
        <v>Amerikansipi</v>
      </c>
      <c r="L150" s="41" t="str">
        <f>IF(Ruksit!L150="x","",Ruksit!A150)</f>
        <v/>
      </c>
      <c r="M150" s="42" t="str">
        <f>IF(Ruksit!M150="x","",Ruksit!A150)</f>
        <v>Amerikansipi</v>
      </c>
      <c r="N150" s="41" t="str">
        <f>IF(Ruksit!N150="x","",Ruksit!A150)</f>
        <v>Amerikansipi</v>
      </c>
      <c r="O150" s="42" t="str">
        <f>IF(Ruksit!O150="x","",Ruksit!A150)</f>
        <v>Amerikansipi</v>
      </c>
      <c r="P150" s="41" t="str">
        <f>IF(Ruksit!P150="x","",Ruksit!A150)</f>
        <v>Amerikansipi</v>
      </c>
      <c r="Q150" s="42" t="str">
        <f>IF(Ruksit!Q150="x","",Ruksit!A150)</f>
        <v>Amerikansipi</v>
      </c>
      <c r="R150" s="41" t="str">
        <f>IF(Ruksit!R150="x","",Ruksit!A150)</f>
        <v>Amerikansipi</v>
      </c>
      <c r="S150" s="42" t="str">
        <f>IF(Ruksit!S150="x","",Ruksit!A150)</f>
        <v>Amerikansipi</v>
      </c>
      <c r="T150" s="41" t="str">
        <f>IF(Ruksit!T150="x","",Ruksit!A150)</f>
        <v>Amerikansipi</v>
      </c>
      <c r="U150" s="42" t="str">
        <f>IF(Ruksit!U150="x","",Ruksit!A150)</f>
        <v>Amerikansipi</v>
      </c>
    </row>
    <row r="151" spans="1:21" x14ac:dyDescent="0.2">
      <c r="A151" t="s">
        <v>198</v>
      </c>
      <c r="B151" s="41" t="str">
        <f>IF(Ruksit!B151="x","",Ruksit!A151)</f>
        <v/>
      </c>
      <c r="C151" s="45" t="str">
        <f>IF(Ruksit!C151="x","",Ruksit!A151)</f>
        <v/>
      </c>
      <c r="D151" s="41" t="str">
        <f>IF(Ruksit!D151="x","",Ruksit!A151)</f>
        <v/>
      </c>
      <c r="E151" s="42" t="str">
        <f>IF(Ruksit!E151="x","",Ruksit!A151)</f>
        <v/>
      </c>
      <c r="F151" s="41" t="str">
        <f>IF(Ruksit!F151="x","",Ruksit!A151)</f>
        <v/>
      </c>
      <c r="G151" s="42" t="str">
        <f>IF(Ruksit!G151="x","",Ruksit!A151)</f>
        <v/>
      </c>
      <c r="H151" s="41" t="str">
        <f>IF(Ruksit!H151="x","",Ruksit!A151)</f>
        <v/>
      </c>
      <c r="I151" s="42" t="str">
        <f>IF(Ruksit!I151="x","",Ruksit!A151)</f>
        <v/>
      </c>
      <c r="J151" s="41" t="str">
        <f>IF(Ruksit!J151="x","",Ruksit!A151)</f>
        <v/>
      </c>
      <c r="K151" s="46" t="str">
        <f>IF(Ruksit!K151="x","",Ruksit!A151)</f>
        <v/>
      </c>
      <c r="L151" s="41" t="str">
        <f>IF(Ruksit!L151="x","",Ruksit!A151)</f>
        <v/>
      </c>
      <c r="M151" s="42" t="str">
        <f>IF(Ruksit!M151="x","",Ruksit!A151)</f>
        <v/>
      </c>
      <c r="N151" s="41" t="str">
        <f>IF(Ruksit!N151="x","",Ruksit!A151)</f>
        <v/>
      </c>
      <c r="O151" s="42" t="str">
        <f>IF(Ruksit!O151="x","",Ruksit!A151)</f>
        <v/>
      </c>
      <c r="P151" s="41" t="str">
        <f>IF(Ruksit!P151="x","",Ruksit!A151)</f>
        <v/>
      </c>
      <c r="Q151" s="42" t="str">
        <f>IF(Ruksit!Q151="x","",Ruksit!A151)</f>
        <v/>
      </c>
      <c r="R151" s="41" t="str">
        <f>IF(Ruksit!R151="x","",Ruksit!A151)</f>
        <v/>
      </c>
      <c r="S151" s="42" t="str">
        <f>IF(Ruksit!S151="x","",Ruksit!A151)</f>
        <v/>
      </c>
      <c r="T151" s="41" t="str">
        <f>IF(Ruksit!T151="x","",Ruksit!A151)</f>
        <v/>
      </c>
      <c r="U151" s="42" t="str">
        <f>IF(Ruksit!U151="x","",Ruksit!A151)</f>
        <v/>
      </c>
    </row>
    <row r="152" spans="1:21" x14ac:dyDescent="0.2">
      <c r="A152" t="s">
        <v>199</v>
      </c>
      <c r="B152" s="41" t="str">
        <f>IF(Ruksit!B152="x","",Ruksit!A152)</f>
        <v/>
      </c>
      <c r="C152" s="45" t="str">
        <f>IF(Ruksit!C152="x","",Ruksit!A152)</f>
        <v/>
      </c>
      <c r="D152" s="41" t="str">
        <f>IF(Ruksit!D152="x","",Ruksit!A152)</f>
        <v/>
      </c>
      <c r="E152" s="42" t="str">
        <f>IF(Ruksit!E152="x","",Ruksit!A152)</f>
        <v/>
      </c>
      <c r="F152" s="41" t="str">
        <f>IF(Ruksit!F152="x","",Ruksit!A152)</f>
        <v/>
      </c>
      <c r="G152" s="42" t="str">
        <f>IF(Ruksit!G152="x","",Ruksit!A152)</f>
        <v/>
      </c>
      <c r="H152" s="41" t="str">
        <f>IF(Ruksit!H152="x","",Ruksit!A152)</f>
        <v/>
      </c>
      <c r="I152" s="42" t="str">
        <f>IF(Ruksit!I152="x","",Ruksit!A152)</f>
        <v/>
      </c>
      <c r="J152" s="41" t="str">
        <f>IF(Ruksit!J152="x","",Ruksit!A152)</f>
        <v/>
      </c>
      <c r="K152" s="46" t="str">
        <f>IF(Ruksit!K152="x","",Ruksit!A152)</f>
        <v/>
      </c>
      <c r="L152" s="41" t="str">
        <f>IF(Ruksit!L152="x","",Ruksit!A152)</f>
        <v/>
      </c>
      <c r="M152" s="42" t="str">
        <f>IF(Ruksit!M152="x","",Ruksit!A152)</f>
        <v/>
      </c>
      <c r="N152" s="41" t="str">
        <f>IF(Ruksit!N152="x","",Ruksit!A152)</f>
        <v/>
      </c>
      <c r="O152" s="42" t="str">
        <f>IF(Ruksit!O152="x","",Ruksit!A152)</f>
        <v/>
      </c>
      <c r="P152" s="41" t="str">
        <f>IF(Ruksit!P152="x","",Ruksit!A152)</f>
        <v/>
      </c>
      <c r="Q152" s="42" t="str">
        <f>IF(Ruksit!Q152="x","",Ruksit!A152)</f>
        <v/>
      </c>
      <c r="R152" s="41" t="str">
        <f>IF(Ruksit!R152="x","",Ruksit!A152)</f>
        <v/>
      </c>
      <c r="S152" s="42" t="str">
        <f>IF(Ruksit!S152="x","",Ruksit!A152)</f>
        <v/>
      </c>
      <c r="T152" s="41" t="str">
        <f>IF(Ruksit!T152="x","",Ruksit!A152)</f>
        <v/>
      </c>
      <c r="U152" s="42" t="str">
        <f>IF(Ruksit!U152="x","",Ruksit!A152)</f>
        <v/>
      </c>
    </row>
    <row r="153" spans="1:21" x14ac:dyDescent="0.2">
      <c r="A153" t="s">
        <v>200</v>
      </c>
      <c r="B153" s="41" t="str">
        <f>IF(Ruksit!B153="x","",Ruksit!A153)</f>
        <v/>
      </c>
      <c r="C153" s="45" t="str">
        <f>IF(Ruksit!C153="x","",Ruksit!A153)</f>
        <v/>
      </c>
      <c r="D153" s="41" t="str">
        <f>IF(Ruksit!D153="x","",Ruksit!A153)</f>
        <v/>
      </c>
      <c r="E153" s="42" t="str">
        <f>IF(Ruksit!E153="x","",Ruksit!A153)</f>
        <v/>
      </c>
      <c r="F153" s="41" t="str">
        <f>IF(Ruksit!F153="x","",Ruksit!A153)</f>
        <v/>
      </c>
      <c r="G153" s="42" t="str">
        <f>IF(Ruksit!G153="x","",Ruksit!A153)</f>
        <v/>
      </c>
      <c r="H153" s="41" t="str">
        <f>IF(Ruksit!H153="x","",Ruksit!A153)</f>
        <v/>
      </c>
      <c r="I153" s="42" t="str">
        <f>IF(Ruksit!I153="x","",Ruksit!A153)</f>
        <v/>
      </c>
      <c r="J153" s="41" t="str">
        <f>IF(Ruksit!J153="x","",Ruksit!A153)</f>
        <v/>
      </c>
      <c r="K153" s="46" t="str">
        <f>IF(Ruksit!K153="x","",Ruksit!A153)</f>
        <v/>
      </c>
      <c r="L153" s="41" t="str">
        <f>IF(Ruksit!L153="x","",Ruksit!A153)</f>
        <v/>
      </c>
      <c r="M153" s="42" t="str">
        <f>IF(Ruksit!M153="x","",Ruksit!A153)</f>
        <v/>
      </c>
      <c r="N153" s="41" t="str">
        <f>IF(Ruksit!N153="x","",Ruksit!A153)</f>
        <v/>
      </c>
      <c r="O153" s="42" t="str">
        <f>IF(Ruksit!O153="x","",Ruksit!A153)</f>
        <v/>
      </c>
      <c r="P153" s="41" t="str">
        <f>IF(Ruksit!P153="x","",Ruksit!A153)</f>
        <v/>
      </c>
      <c r="Q153" s="42" t="str">
        <f>IF(Ruksit!Q153="x","",Ruksit!A153)</f>
        <v/>
      </c>
      <c r="R153" s="41" t="str">
        <f>IF(Ruksit!R153="x","",Ruksit!A153)</f>
        <v/>
      </c>
      <c r="S153" s="42" t="str">
        <f>IF(Ruksit!S153="x","",Ruksit!A153)</f>
        <v/>
      </c>
      <c r="T153" s="41" t="str">
        <f>IF(Ruksit!T153="x","",Ruksit!A153)</f>
        <v/>
      </c>
      <c r="U153" s="42" t="str">
        <f>IF(Ruksit!U153="x","",Ruksit!A153)</f>
        <v/>
      </c>
    </row>
    <row r="154" spans="1:21" x14ac:dyDescent="0.2">
      <c r="A154" t="s">
        <v>201</v>
      </c>
      <c r="B154" s="41" t="str">
        <f>IF(Ruksit!B154="x","",Ruksit!A154)</f>
        <v>Keltajalkaviklo</v>
      </c>
      <c r="C154" s="45" t="str">
        <f>IF(Ruksit!C154="x","",Ruksit!A154)</f>
        <v>Keltajalkaviklo</v>
      </c>
      <c r="D154" s="41" t="str">
        <f>IF(Ruksit!D154="x","",Ruksit!A154)</f>
        <v>Keltajalkaviklo</v>
      </c>
      <c r="E154" s="42" t="str">
        <f>IF(Ruksit!E154="x","",Ruksit!A154)</f>
        <v>Keltajalkaviklo</v>
      </c>
      <c r="F154" s="41" t="str">
        <f>IF(Ruksit!F154="x","",Ruksit!A154)</f>
        <v>Keltajalkaviklo</v>
      </c>
      <c r="G154" s="42" t="str">
        <f>IF(Ruksit!G154="x","",Ruksit!A154)</f>
        <v>Keltajalkaviklo</v>
      </c>
      <c r="H154" s="41" t="str">
        <f>IF(Ruksit!H154="x","",Ruksit!A154)</f>
        <v>Keltajalkaviklo</v>
      </c>
      <c r="I154" s="42" t="str">
        <f>IF(Ruksit!I154="x","",Ruksit!A154)</f>
        <v>Keltajalkaviklo</v>
      </c>
      <c r="J154" s="41" t="str">
        <f>IF(Ruksit!J154="x","",Ruksit!A154)</f>
        <v>Keltajalkaviklo</v>
      </c>
      <c r="K154" s="46" t="str">
        <f>IF(Ruksit!K154="x","",Ruksit!A154)</f>
        <v>Keltajalkaviklo</v>
      </c>
      <c r="L154" s="41" t="str">
        <f>IF(Ruksit!L154="x","",Ruksit!A154)</f>
        <v/>
      </c>
      <c r="M154" s="42" t="str">
        <f>IF(Ruksit!M154="x","",Ruksit!A154)</f>
        <v>Keltajalkaviklo</v>
      </c>
      <c r="N154" s="41" t="str">
        <f>IF(Ruksit!N154="x","",Ruksit!A154)</f>
        <v>Keltajalkaviklo</v>
      </c>
      <c r="O154" s="42" t="str">
        <f>IF(Ruksit!O154="x","",Ruksit!A154)</f>
        <v>Keltajalkaviklo</v>
      </c>
      <c r="P154" s="41" t="str">
        <f>IF(Ruksit!P154="x","",Ruksit!A154)</f>
        <v>Keltajalkaviklo</v>
      </c>
      <c r="Q154" s="42" t="str">
        <f>IF(Ruksit!Q154="x","",Ruksit!A154)</f>
        <v>Keltajalkaviklo</v>
      </c>
      <c r="R154" s="41" t="str">
        <f>IF(Ruksit!R154="x","",Ruksit!A154)</f>
        <v>Keltajalkaviklo</v>
      </c>
      <c r="S154" s="42" t="str">
        <f>IF(Ruksit!S154="x","",Ruksit!A154)</f>
        <v>Keltajalkaviklo</v>
      </c>
      <c r="T154" s="41" t="str">
        <f>IF(Ruksit!T154="x","",Ruksit!A154)</f>
        <v>Keltajalkaviklo</v>
      </c>
      <c r="U154" s="42" t="str">
        <f>IF(Ruksit!U154="x","",Ruksit!A154)</f>
        <v>Keltajalkaviklo</v>
      </c>
    </row>
    <row r="155" spans="1:21" x14ac:dyDescent="0.2">
      <c r="A155" t="s">
        <v>202</v>
      </c>
      <c r="B155" s="41" t="str">
        <f>IF(Ruksit!B155="x","",Ruksit!A155)</f>
        <v/>
      </c>
      <c r="C155" s="45" t="str">
        <f>IF(Ruksit!C155="x","",Ruksit!A155)</f>
        <v/>
      </c>
      <c r="D155" s="41" t="str">
        <f>IF(Ruksit!D155="x","",Ruksit!A155)</f>
        <v>Lampiviklo</v>
      </c>
      <c r="E155" s="42" t="str">
        <f>IF(Ruksit!E155="x","",Ruksit!A155)</f>
        <v/>
      </c>
      <c r="F155" s="41" t="str">
        <f>IF(Ruksit!F155="x","",Ruksit!A155)</f>
        <v>Lampiviklo</v>
      </c>
      <c r="G155" s="42" t="str">
        <f>IF(Ruksit!G155="x","",Ruksit!A155)</f>
        <v/>
      </c>
      <c r="H155" s="41" t="str">
        <f>IF(Ruksit!H155="x","",Ruksit!A155)</f>
        <v/>
      </c>
      <c r="I155" s="42" t="str">
        <f>IF(Ruksit!I155="x","",Ruksit!A155)</f>
        <v>Lampiviklo</v>
      </c>
      <c r="J155" s="41" t="str">
        <f>IF(Ruksit!J155="x","",Ruksit!A155)</f>
        <v>Lampiviklo</v>
      </c>
      <c r="K155" s="46" t="str">
        <f>IF(Ruksit!K155="x","",Ruksit!A155)</f>
        <v/>
      </c>
      <c r="L155" s="41" t="str">
        <f>IF(Ruksit!L155="x","",Ruksit!A155)</f>
        <v/>
      </c>
      <c r="M155" s="42" t="str">
        <f>IF(Ruksit!M155="x","",Ruksit!A155)</f>
        <v/>
      </c>
      <c r="N155" s="41" t="str">
        <f>IF(Ruksit!N155="x","",Ruksit!A155)</f>
        <v/>
      </c>
      <c r="O155" s="42" t="str">
        <f>IF(Ruksit!O155="x","",Ruksit!A155)</f>
        <v>Lampiviklo</v>
      </c>
      <c r="P155" s="41" t="str">
        <f>IF(Ruksit!P155="x","",Ruksit!A155)</f>
        <v/>
      </c>
      <c r="Q155" s="42" t="str">
        <f>IF(Ruksit!Q155="x","",Ruksit!A155)</f>
        <v/>
      </c>
      <c r="R155" s="41" t="str">
        <f>IF(Ruksit!R155="x","",Ruksit!A155)</f>
        <v/>
      </c>
      <c r="S155" s="42" t="str">
        <f>IF(Ruksit!S155="x","",Ruksit!A155)</f>
        <v>Lampiviklo</v>
      </c>
      <c r="T155" s="41" t="str">
        <f>IF(Ruksit!T155="x","",Ruksit!A155)</f>
        <v>Lampiviklo</v>
      </c>
      <c r="U155" s="42" t="str">
        <f>IF(Ruksit!U155="x","",Ruksit!A155)</f>
        <v/>
      </c>
    </row>
    <row r="156" spans="1:21" x14ac:dyDescent="0.2">
      <c r="A156" t="s">
        <v>203</v>
      </c>
      <c r="B156" s="41" t="str">
        <f>IF(Ruksit!B156="x","",Ruksit!A156)</f>
        <v/>
      </c>
      <c r="C156" s="45" t="str">
        <f>IF(Ruksit!C156="x","",Ruksit!A156)</f>
        <v/>
      </c>
      <c r="D156" s="41" t="str">
        <f>IF(Ruksit!D156="x","",Ruksit!A156)</f>
        <v/>
      </c>
      <c r="E156" s="42" t="str">
        <f>IF(Ruksit!E156="x","",Ruksit!A156)</f>
        <v/>
      </c>
      <c r="F156" s="41" t="str">
        <f>IF(Ruksit!F156="x","",Ruksit!A156)</f>
        <v/>
      </c>
      <c r="G156" s="42" t="str">
        <f>IF(Ruksit!G156="x","",Ruksit!A156)</f>
        <v/>
      </c>
      <c r="H156" s="41" t="str">
        <f>IF(Ruksit!H156="x","",Ruksit!A156)</f>
        <v/>
      </c>
      <c r="I156" s="42" t="str">
        <f>IF(Ruksit!I156="x","",Ruksit!A156)</f>
        <v/>
      </c>
      <c r="J156" s="41" t="str">
        <f>IF(Ruksit!J156="x","",Ruksit!A156)</f>
        <v/>
      </c>
      <c r="K156" s="46" t="str">
        <f>IF(Ruksit!K156="x","",Ruksit!A156)</f>
        <v/>
      </c>
      <c r="L156" s="41" t="str">
        <f>IF(Ruksit!L156="x","",Ruksit!A156)</f>
        <v/>
      </c>
      <c r="M156" s="42" t="str">
        <f>IF(Ruksit!M156="x","",Ruksit!A156)</f>
        <v/>
      </c>
      <c r="N156" s="41" t="str">
        <f>IF(Ruksit!N156="x","",Ruksit!A156)</f>
        <v/>
      </c>
      <c r="O156" s="42" t="str">
        <f>IF(Ruksit!O156="x","",Ruksit!A156)</f>
        <v/>
      </c>
      <c r="P156" s="41" t="str">
        <f>IF(Ruksit!P156="x","",Ruksit!A156)</f>
        <v/>
      </c>
      <c r="Q156" s="42" t="str">
        <f>IF(Ruksit!Q156="x","",Ruksit!A156)</f>
        <v/>
      </c>
      <c r="R156" s="41" t="str">
        <f>IF(Ruksit!R156="x","",Ruksit!A156)</f>
        <v/>
      </c>
      <c r="S156" s="42" t="str">
        <f>IF(Ruksit!S156="x","",Ruksit!A156)</f>
        <v/>
      </c>
      <c r="T156" s="41" t="str">
        <f>IF(Ruksit!T156="x","",Ruksit!A156)</f>
        <v/>
      </c>
      <c r="U156" s="42" t="str">
        <f>IF(Ruksit!U156="x","",Ruksit!A156)</f>
        <v/>
      </c>
    </row>
    <row r="157" spans="1:21" x14ac:dyDescent="0.2">
      <c r="A157" t="s">
        <v>204</v>
      </c>
      <c r="B157" s="41" t="str">
        <f>IF(Ruksit!B157="x","",Ruksit!A157)</f>
        <v/>
      </c>
      <c r="C157" s="45" t="str">
        <f>IF(Ruksit!C157="x","",Ruksit!A157)</f>
        <v/>
      </c>
      <c r="D157" s="41" t="str">
        <f>IF(Ruksit!D157="x","",Ruksit!A157)</f>
        <v/>
      </c>
      <c r="E157" s="42" t="str">
        <f>IF(Ruksit!E157="x","",Ruksit!A157)</f>
        <v/>
      </c>
      <c r="F157" s="41" t="str">
        <f>IF(Ruksit!F157="x","",Ruksit!A157)</f>
        <v/>
      </c>
      <c r="G157" s="42" t="str">
        <f>IF(Ruksit!G157="x","",Ruksit!A157)</f>
        <v/>
      </c>
      <c r="H157" s="41" t="str">
        <f>IF(Ruksit!H157="x","",Ruksit!A157)</f>
        <v/>
      </c>
      <c r="I157" s="42" t="str">
        <f>IF(Ruksit!I157="x","",Ruksit!A157)</f>
        <v/>
      </c>
      <c r="J157" s="41" t="str">
        <f>IF(Ruksit!J157="x","",Ruksit!A157)</f>
        <v/>
      </c>
      <c r="K157" s="46" t="str">
        <f>IF(Ruksit!K157="x","",Ruksit!A157)</f>
        <v/>
      </c>
      <c r="L157" s="41" t="str">
        <f>IF(Ruksit!L157="x","",Ruksit!A157)</f>
        <v/>
      </c>
      <c r="M157" s="42" t="str">
        <f>IF(Ruksit!M157="x","",Ruksit!A157)</f>
        <v/>
      </c>
      <c r="N157" s="41" t="str">
        <f>IF(Ruksit!N157="x","",Ruksit!A157)</f>
        <v/>
      </c>
      <c r="O157" s="42" t="str">
        <f>IF(Ruksit!O157="x","",Ruksit!A157)</f>
        <v>Punajalkaviklo</v>
      </c>
      <c r="P157" s="41" t="str">
        <f>IF(Ruksit!P157="x","",Ruksit!A157)</f>
        <v/>
      </c>
      <c r="Q157" s="42" t="str">
        <f>IF(Ruksit!Q157="x","",Ruksit!A157)</f>
        <v/>
      </c>
      <c r="R157" s="41" t="str">
        <f>IF(Ruksit!R157="x","",Ruksit!A157)</f>
        <v/>
      </c>
      <c r="S157" s="42" t="str">
        <f>IF(Ruksit!S157="x","",Ruksit!A157)</f>
        <v/>
      </c>
      <c r="T157" s="41" t="str">
        <f>IF(Ruksit!T157="x","",Ruksit!A157)</f>
        <v/>
      </c>
      <c r="U157" s="42" t="str">
        <f>IF(Ruksit!U157="x","",Ruksit!A157)</f>
        <v/>
      </c>
    </row>
    <row r="158" spans="1:21" x14ac:dyDescent="0.2">
      <c r="A158" t="s">
        <v>205</v>
      </c>
      <c r="B158" s="41" t="str">
        <f>IF(Ruksit!B158="x","",Ruksit!A158)</f>
        <v/>
      </c>
      <c r="C158" s="45" t="str">
        <f>IF(Ruksit!C158="x","",Ruksit!A158)</f>
        <v/>
      </c>
      <c r="D158" s="41" t="str">
        <f>IF(Ruksit!D158="x","",Ruksit!A158)</f>
        <v/>
      </c>
      <c r="E158" s="42" t="str">
        <f>IF(Ruksit!E158="x","",Ruksit!A158)</f>
        <v/>
      </c>
      <c r="F158" s="41" t="str">
        <f>IF(Ruksit!F158="x","",Ruksit!A158)</f>
        <v/>
      </c>
      <c r="G158" s="42" t="str">
        <f>IF(Ruksit!G158="x","",Ruksit!A158)</f>
        <v/>
      </c>
      <c r="H158" s="41" t="str">
        <f>IF(Ruksit!H158="x","",Ruksit!A158)</f>
        <v/>
      </c>
      <c r="I158" s="42" t="str">
        <f>IF(Ruksit!I158="x","",Ruksit!A158)</f>
        <v/>
      </c>
      <c r="J158" s="41" t="str">
        <f>IF(Ruksit!J158="x","",Ruksit!A158)</f>
        <v/>
      </c>
      <c r="K158" s="46" t="str">
        <f>IF(Ruksit!K158="x","",Ruksit!A158)</f>
        <v/>
      </c>
      <c r="L158" s="41" t="str">
        <f>IF(Ruksit!L158="x","",Ruksit!A158)</f>
        <v/>
      </c>
      <c r="M158" s="42" t="str">
        <f>IF(Ruksit!M158="x","",Ruksit!A158)</f>
        <v/>
      </c>
      <c r="N158" s="41" t="str">
        <f>IF(Ruksit!N158="x","",Ruksit!A158)</f>
        <v/>
      </c>
      <c r="O158" s="42" t="str">
        <f>IF(Ruksit!O158="x","",Ruksit!A158)</f>
        <v/>
      </c>
      <c r="P158" s="41" t="str">
        <f>IF(Ruksit!P158="x","",Ruksit!A158)</f>
        <v/>
      </c>
      <c r="Q158" s="42" t="str">
        <f>IF(Ruksit!Q158="x","",Ruksit!A158)</f>
        <v/>
      </c>
      <c r="R158" s="41" t="str">
        <f>IF(Ruksit!R158="x","",Ruksit!A158)</f>
        <v/>
      </c>
      <c r="S158" s="42" t="str">
        <f>IF(Ruksit!S158="x","",Ruksit!A158)</f>
        <v/>
      </c>
      <c r="T158" s="41" t="str">
        <f>IF(Ruksit!T158="x","",Ruksit!A158)</f>
        <v/>
      </c>
      <c r="U158" s="42" t="str">
        <f>IF(Ruksit!U158="x","",Ruksit!A158)</f>
        <v/>
      </c>
    </row>
    <row r="159" spans="1:21" x14ac:dyDescent="0.2">
      <c r="A159" t="s">
        <v>206</v>
      </c>
      <c r="B159" s="41" t="str">
        <f>IF(Ruksit!B159="x","",Ruksit!A159)</f>
        <v>Tundrakurppelo</v>
      </c>
      <c r="C159" s="45" t="str">
        <f>IF(Ruksit!C159="x","",Ruksit!A159)</f>
        <v>Tundrakurppelo</v>
      </c>
      <c r="D159" s="41" t="str">
        <f>IF(Ruksit!D159="x","",Ruksit!A159)</f>
        <v>Tundrakurppelo</v>
      </c>
      <c r="E159" s="42" t="str">
        <f>IF(Ruksit!E159="x","",Ruksit!A159)</f>
        <v>Tundrakurppelo</v>
      </c>
      <c r="F159" s="41" t="str">
        <f>IF(Ruksit!F159="x","",Ruksit!A159)</f>
        <v>Tundrakurppelo</v>
      </c>
      <c r="G159" s="42" t="str">
        <f>IF(Ruksit!G159="x","",Ruksit!A159)</f>
        <v/>
      </c>
      <c r="H159" s="41" t="str">
        <f>IF(Ruksit!H159="x","",Ruksit!A159)</f>
        <v/>
      </c>
      <c r="I159" s="42" t="str">
        <f>IF(Ruksit!I159="x","",Ruksit!A159)</f>
        <v>Tundrakurppelo</v>
      </c>
      <c r="J159" s="41" t="str">
        <f>IF(Ruksit!J159="x","",Ruksit!A159)</f>
        <v>Tundrakurppelo</v>
      </c>
      <c r="K159" s="46" t="str">
        <f>IF(Ruksit!K159="x","",Ruksit!A159)</f>
        <v>Tundrakurppelo</v>
      </c>
      <c r="L159" s="41" t="str">
        <f>IF(Ruksit!L159="x","",Ruksit!A159)</f>
        <v/>
      </c>
      <c r="M159" s="42" t="str">
        <f>IF(Ruksit!M159="x","",Ruksit!A159)</f>
        <v>Tundrakurppelo</v>
      </c>
      <c r="N159" s="41" t="str">
        <f>IF(Ruksit!N159="x","",Ruksit!A159)</f>
        <v>Tundrakurppelo</v>
      </c>
      <c r="O159" s="42" t="str">
        <f>IF(Ruksit!O159="x","",Ruksit!A159)</f>
        <v/>
      </c>
      <c r="P159" s="41" t="str">
        <f>IF(Ruksit!P159="x","",Ruksit!A159)</f>
        <v>Tundrakurppelo</v>
      </c>
      <c r="Q159" s="42" t="str">
        <f>IF(Ruksit!Q159="x","",Ruksit!A159)</f>
        <v/>
      </c>
      <c r="R159" s="41" t="str">
        <f>IF(Ruksit!R159="x","",Ruksit!A159)</f>
        <v>Tundrakurppelo</v>
      </c>
      <c r="S159" s="42" t="str">
        <f>IF(Ruksit!S159="x","",Ruksit!A159)</f>
        <v>Tundrakurppelo</v>
      </c>
      <c r="T159" s="41" t="str">
        <f>IF(Ruksit!T159="x","",Ruksit!A159)</f>
        <v>Tundrakurppelo</v>
      </c>
      <c r="U159" s="42" t="str">
        <f>IF(Ruksit!U159="x","",Ruksit!A159)</f>
        <v>Tundrakurppelo</v>
      </c>
    </row>
    <row r="160" spans="1:21" x14ac:dyDescent="0.2">
      <c r="A160" t="s">
        <v>207</v>
      </c>
      <c r="B160" s="41" t="str">
        <f>IF(Ruksit!B160="x","",Ruksit!A160)</f>
        <v/>
      </c>
      <c r="C160" s="45" t="str">
        <f>IF(Ruksit!C160="x","",Ruksit!A160)</f>
        <v/>
      </c>
      <c r="D160" s="41" t="str">
        <f>IF(Ruksit!D160="x","",Ruksit!A160)</f>
        <v/>
      </c>
      <c r="E160" s="42" t="str">
        <f>IF(Ruksit!E160="x","",Ruksit!A160)</f>
        <v/>
      </c>
      <c r="F160" s="41" t="str">
        <f>IF(Ruksit!F160="x","",Ruksit!A160)</f>
        <v/>
      </c>
      <c r="G160" s="42" t="str">
        <f>IF(Ruksit!G160="x","",Ruksit!A160)</f>
        <v/>
      </c>
      <c r="H160" s="41" t="str">
        <f>IF(Ruksit!H160="x","",Ruksit!A160)</f>
        <v/>
      </c>
      <c r="I160" s="42" t="str">
        <f>IF(Ruksit!I160="x","",Ruksit!A160)</f>
        <v/>
      </c>
      <c r="J160" s="41" t="str">
        <f>IF(Ruksit!J160="x","",Ruksit!A160)</f>
        <v/>
      </c>
      <c r="K160" s="46" t="str">
        <f>IF(Ruksit!K160="x","",Ruksit!A160)</f>
        <v/>
      </c>
      <c r="L160" s="41" t="str">
        <f>IF(Ruksit!L160="x","",Ruksit!A160)</f>
        <v/>
      </c>
      <c r="M160" s="42" t="str">
        <f>IF(Ruksit!M160="x","",Ruksit!A160)</f>
        <v/>
      </c>
      <c r="N160" s="41" t="str">
        <f>IF(Ruksit!N160="x","",Ruksit!A160)</f>
        <v/>
      </c>
      <c r="O160" s="42" t="str">
        <f>IF(Ruksit!O160="x","",Ruksit!A160)</f>
        <v/>
      </c>
      <c r="P160" s="41" t="str">
        <f>IF(Ruksit!P160="x","",Ruksit!A160)</f>
        <v/>
      </c>
      <c r="Q160" s="42" t="str">
        <f>IF(Ruksit!Q160="x","",Ruksit!A160)</f>
        <v/>
      </c>
      <c r="R160" s="41" t="str">
        <f>IF(Ruksit!R160="x","",Ruksit!A160)</f>
        <v/>
      </c>
      <c r="S160" s="42" t="str">
        <f>IF(Ruksit!S160="x","",Ruksit!A160)</f>
        <v/>
      </c>
      <c r="T160" s="41" t="str">
        <f>IF(Ruksit!T160="x","",Ruksit!A160)</f>
        <v/>
      </c>
      <c r="U160" s="42" t="str">
        <f>IF(Ruksit!U160="x","",Ruksit!A160)</f>
        <v/>
      </c>
    </row>
    <row r="161" spans="1:21" x14ac:dyDescent="0.2">
      <c r="A161" t="s">
        <v>208</v>
      </c>
      <c r="B161" s="41" t="str">
        <f>IF(Ruksit!B161="x","",Ruksit!A161)</f>
        <v/>
      </c>
      <c r="C161" s="45" t="str">
        <f>IF(Ruksit!C161="x","",Ruksit!A161)</f>
        <v/>
      </c>
      <c r="D161" s="41" t="str">
        <f>IF(Ruksit!D161="x","",Ruksit!A161)</f>
        <v/>
      </c>
      <c r="E161" s="42" t="str">
        <f>IF(Ruksit!E161="x","",Ruksit!A161)</f>
        <v/>
      </c>
      <c r="F161" s="41" t="str">
        <f>IF(Ruksit!F161="x","",Ruksit!A161)</f>
        <v/>
      </c>
      <c r="G161" s="42" t="str">
        <f>IF(Ruksit!G161="x","",Ruksit!A161)</f>
        <v/>
      </c>
      <c r="H161" s="41" t="str">
        <f>IF(Ruksit!H161="x","",Ruksit!A161)</f>
        <v/>
      </c>
      <c r="I161" s="42" t="str">
        <f>IF(Ruksit!I161="x","",Ruksit!A161)</f>
        <v/>
      </c>
      <c r="J161" s="41" t="str">
        <f>IF(Ruksit!J161="x","",Ruksit!A161)</f>
        <v/>
      </c>
      <c r="K161" s="46" t="str">
        <f>IF(Ruksit!K161="x","",Ruksit!A161)</f>
        <v/>
      </c>
      <c r="L161" s="41" t="str">
        <f>IF(Ruksit!L161="x","",Ruksit!A161)</f>
        <v/>
      </c>
      <c r="M161" s="42" t="str">
        <f>IF(Ruksit!M161="x","",Ruksit!A161)</f>
        <v/>
      </c>
      <c r="N161" s="41" t="str">
        <f>IF(Ruksit!N161="x","",Ruksit!A161)</f>
        <v/>
      </c>
      <c r="O161" s="42" t="str">
        <f>IF(Ruksit!O161="x","",Ruksit!A161)</f>
        <v/>
      </c>
      <c r="P161" s="41" t="str">
        <f>IF(Ruksit!P161="x","",Ruksit!A161)</f>
        <v/>
      </c>
      <c r="Q161" s="42" t="str">
        <f>IF(Ruksit!Q161="x","",Ruksit!A161)</f>
        <v/>
      </c>
      <c r="R161" s="41" t="str">
        <f>IF(Ruksit!R161="x","",Ruksit!A161)</f>
        <v/>
      </c>
      <c r="S161" s="42" t="str">
        <f>IF(Ruksit!S161="x","",Ruksit!A161)</f>
        <v/>
      </c>
      <c r="T161" s="41" t="str">
        <f>IF(Ruksit!T161="x","",Ruksit!A161)</f>
        <v/>
      </c>
      <c r="U161" s="42" t="str">
        <f>IF(Ruksit!U161="x","",Ruksit!A161)</f>
        <v/>
      </c>
    </row>
    <row r="162" spans="1:21" x14ac:dyDescent="0.2">
      <c r="A162" t="s">
        <v>209</v>
      </c>
      <c r="B162" s="41" t="str">
        <f>IF(Ruksit!B162="x","",Ruksit!A162)</f>
        <v>Heinäkurppa</v>
      </c>
      <c r="C162" s="45" t="str">
        <f>IF(Ruksit!C162="x","",Ruksit!A162)</f>
        <v/>
      </c>
      <c r="D162" s="41" t="str">
        <f>IF(Ruksit!D162="x","",Ruksit!A162)</f>
        <v/>
      </c>
      <c r="E162" s="42" t="str">
        <f>IF(Ruksit!E162="x","",Ruksit!A162)</f>
        <v>Heinäkurppa</v>
      </c>
      <c r="F162" s="41" t="str">
        <f>IF(Ruksit!F162="x","",Ruksit!A162)</f>
        <v>Heinäkurppa</v>
      </c>
      <c r="G162" s="42" t="str">
        <f>IF(Ruksit!G162="x","",Ruksit!A162)</f>
        <v/>
      </c>
      <c r="H162" s="41" t="str">
        <f>IF(Ruksit!H162="x","",Ruksit!A162)</f>
        <v/>
      </c>
      <c r="I162" s="42" t="str">
        <f>IF(Ruksit!I162="x","",Ruksit!A162)</f>
        <v>Heinäkurppa</v>
      </c>
      <c r="J162" s="41" t="str">
        <f>IF(Ruksit!J162="x","",Ruksit!A162)</f>
        <v/>
      </c>
      <c r="K162" s="46" t="str">
        <f>IF(Ruksit!K162="x","",Ruksit!A162)</f>
        <v>Heinäkurppa</v>
      </c>
      <c r="L162" s="41" t="str">
        <f>IF(Ruksit!L162="x","",Ruksit!A162)</f>
        <v/>
      </c>
      <c r="M162" s="42" t="str">
        <f>IF(Ruksit!M162="x","",Ruksit!A162)</f>
        <v>Heinäkurppa</v>
      </c>
      <c r="N162" s="41" t="str">
        <f>IF(Ruksit!N162="x","",Ruksit!A162)</f>
        <v/>
      </c>
      <c r="O162" s="42" t="str">
        <f>IF(Ruksit!O162="x","",Ruksit!A162)</f>
        <v>Heinäkurppa</v>
      </c>
      <c r="P162" s="41" t="str">
        <f>IF(Ruksit!P162="x","",Ruksit!A162)</f>
        <v/>
      </c>
      <c r="Q162" s="42" t="str">
        <f>IF(Ruksit!Q162="x","",Ruksit!A162)</f>
        <v/>
      </c>
      <c r="R162" s="41" t="str">
        <f>IF(Ruksit!R162="x","",Ruksit!A162)</f>
        <v>Heinäkurppa</v>
      </c>
      <c r="S162" s="42" t="str">
        <f>IF(Ruksit!S162="x","",Ruksit!A162)</f>
        <v/>
      </c>
      <c r="T162" s="41" t="str">
        <f>IF(Ruksit!T162="x","",Ruksit!A162)</f>
        <v/>
      </c>
      <c r="U162" s="42" t="str">
        <f>IF(Ruksit!U162="x","",Ruksit!A162)</f>
        <v>Heinäkurppa</v>
      </c>
    </row>
    <row r="163" spans="1:21" x14ac:dyDescent="0.2">
      <c r="A163" t="s">
        <v>210</v>
      </c>
      <c r="B163" s="41" t="str">
        <f>IF(Ruksit!B163="x","",Ruksit!A163)</f>
        <v>Aropääskykahlaaja</v>
      </c>
      <c r="C163" s="45" t="str">
        <f>IF(Ruksit!C163="x","",Ruksit!A163)</f>
        <v/>
      </c>
      <c r="D163" s="41" t="str">
        <f>IF(Ruksit!D163="x","",Ruksit!A163)</f>
        <v>Aropääskykahlaaja</v>
      </c>
      <c r="E163" s="42" t="str">
        <f>IF(Ruksit!E163="x","",Ruksit!A163)</f>
        <v>Aropääskykahlaaja</v>
      </c>
      <c r="F163" s="41" t="str">
        <f>IF(Ruksit!F163="x","",Ruksit!A163)</f>
        <v>Aropääskykahlaaja</v>
      </c>
      <c r="G163" s="42" t="str">
        <f>IF(Ruksit!G163="x","",Ruksit!A163)</f>
        <v/>
      </c>
      <c r="H163" s="41" t="str">
        <f>IF(Ruksit!H163="x","",Ruksit!A163)</f>
        <v/>
      </c>
      <c r="I163" s="42" t="str">
        <f>IF(Ruksit!I163="x","",Ruksit!A163)</f>
        <v>Aropääskykahlaaja</v>
      </c>
      <c r="J163" s="41" t="str">
        <f>IF(Ruksit!J163="x","",Ruksit!A163)</f>
        <v>Aropääskykahlaaja</v>
      </c>
      <c r="K163" s="46" t="str">
        <f>IF(Ruksit!K163="x","",Ruksit!A163)</f>
        <v>Aropääskykahlaaja</v>
      </c>
      <c r="L163" s="41" t="str">
        <f>IF(Ruksit!L163="x","",Ruksit!A163)</f>
        <v/>
      </c>
      <c r="M163" s="42" t="str">
        <f>IF(Ruksit!M163="x","",Ruksit!A163)</f>
        <v>Aropääskykahlaaja</v>
      </c>
      <c r="N163" s="41" t="str">
        <f>IF(Ruksit!N163="x","",Ruksit!A163)</f>
        <v>Aropääskykahlaaja</v>
      </c>
      <c r="O163" s="42" t="str">
        <f>IF(Ruksit!O163="x","",Ruksit!A163)</f>
        <v>Aropääskykahlaaja</v>
      </c>
      <c r="P163" s="41" t="str">
        <f>IF(Ruksit!P163="x","",Ruksit!A163)</f>
        <v>Aropääskykahlaaja</v>
      </c>
      <c r="Q163" s="42" t="str">
        <f>IF(Ruksit!Q163="x","",Ruksit!A163)</f>
        <v/>
      </c>
      <c r="R163" s="41" t="str">
        <f>IF(Ruksit!R163="x","",Ruksit!A163)</f>
        <v>Aropääskykahlaaja</v>
      </c>
      <c r="S163" s="42" t="str">
        <f>IF(Ruksit!S163="x","",Ruksit!A163)</f>
        <v>Aropääskykahlaaja</v>
      </c>
      <c r="T163" s="41" t="str">
        <f>IF(Ruksit!T163="x","",Ruksit!A163)</f>
        <v>Aropääskykahlaaja</v>
      </c>
      <c r="U163" s="42" t="str">
        <f>IF(Ruksit!U163="x","",Ruksit!A163)</f>
        <v>Aropääskykahlaaja</v>
      </c>
    </row>
    <row r="164" spans="1:21" x14ac:dyDescent="0.2">
      <c r="A164" t="s">
        <v>211</v>
      </c>
      <c r="B164" s="41" t="str">
        <f>IF(Ruksit!B164="x","",Ruksit!A164)</f>
        <v>Leveäpyrstökihu</v>
      </c>
      <c r="C164" s="45" t="str">
        <f>IF(Ruksit!C164="x","",Ruksit!A164)</f>
        <v/>
      </c>
      <c r="D164" s="41" t="str">
        <f>IF(Ruksit!D164="x","",Ruksit!A164)</f>
        <v/>
      </c>
      <c r="E164" s="42" t="str">
        <f>IF(Ruksit!E164="x","",Ruksit!A164)</f>
        <v/>
      </c>
      <c r="F164" s="41" t="str">
        <f>IF(Ruksit!F164="x","",Ruksit!A164)</f>
        <v>Leveäpyrstökihu</v>
      </c>
      <c r="G164" s="42" t="str">
        <f>IF(Ruksit!G164="x","",Ruksit!A164)</f>
        <v/>
      </c>
      <c r="H164" s="41" t="str">
        <f>IF(Ruksit!H164="x","",Ruksit!A164)</f>
        <v/>
      </c>
      <c r="I164" s="42" t="str">
        <f>IF(Ruksit!I164="x","",Ruksit!A164)</f>
        <v>Leveäpyrstökihu</v>
      </c>
      <c r="J164" s="41" t="str">
        <f>IF(Ruksit!J164="x","",Ruksit!A164)</f>
        <v>Leveäpyrstökihu</v>
      </c>
      <c r="K164" s="46" t="str">
        <f>IF(Ruksit!K164="x","",Ruksit!A164)</f>
        <v>Leveäpyrstökihu</v>
      </c>
      <c r="L164" s="41" t="str">
        <f>IF(Ruksit!L164="x","",Ruksit!A164)</f>
        <v/>
      </c>
      <c r="M164" s="42" t="str">
        <f>IF(Ruksit!M164="x","",Ruksit!A164)</f>
        <v/>
      </c>
      <c r="N164" s="41" t="str">
        <f>IF(Ruksit!N164="x","",Ruksit!A164)</f>
        <v/>
      </c>
      <c r="O164" s="42" t="str">
        <f>IF(Ruksit!O164="x","",Ruksit!A164)</f>
        <v>Leveäpyrstökihu</v>
      </c>
      <c r="P164" s="41" t="str">
        <f>IF(Ruksit!P164="x","",Ruksit!A164)</f>
        <v/>
      </c>
      <c r="Q164" s="42" t="str">
        <f>IF(Ruksit!Q164="x","",Ruksit!A164)</f>
        <v/>
      </c>
      <c r="R164" s="41" t="str">
        <f>IF(Ruksit!R164="x","",Ruksit!A164)</f>
        <v/>
      </c>
      <c r="S164" s="42" t="str">
        <f>IF(Ruksit!S164="x","",Ruksit!A164)</f>
        <v/>
      </c>
      <c r="T164" s="41" t="str">
        <f>IF(Ruksit!T164="x","",Ruksit!A164)</f>
        <v>Leveäpyrstökihu</v>
      </c>
      <c r="U164" s="42" t="str">
        <f>IF(Ruksit!U164="x","",Ruksit!A164)</f>
        <v>Leveäpyrstökihu</v>
      </c>
    </row>
    <row r="165" spans="1:21" x14ac:dyDescent="0.2">
      <c r="A165" t="s">
        <v>212</v>
      </c>
      <c r="B165" s="41" t="str">
        <f>IF(Ruksit!B165="x","",Ruksit!A165)</f>
        <v/>
      </c>
      <c r="C165" s="45" t="str">
        <f>IF(Ruksit!C165="x","",Ruksit!A165)</f>
        <v/>
      </c>
      <c r="D165" s="41" t="str">
        <f>IF(Ruksit!D165="x","",Ruksit!A165)</f>
        <v/>
      </c>
      <c r="E165" s="42" t="str">
        <f>IF(Ruksit!E165="x","",Ruksit!A165)</f>
        <v/>
      </c>
      <c r="F165" s="41" t="str">
        <f>IF(Ruksit!F165="x","",Ruksit!A165)</f>
        <v/>
      </c>
      <c r="G165" s="42" t="str">
        <f>IF(Ruksit!G165="x","",Ruksit!A165)</f>
        <v/>
      </c>
      <c r="H165" s="41" t="str">
        <f>IF(Ruksit!H165="x","",Ruksit!A165)</f>
        <v/>
      </c>
      <c r="I165" s="42" t="str">
        <f>IF(Ruksit!I165="x","",Ruksit!A165)</f>
        <v>Merikihu</v>
      </c>
      <c r="J165" s="41" t="str">
        <f>IF(Ruksit!J165="x","",Ruksit!A165)</f>
        <v>Merikihu</v>
      </c>
      <c r="K165" s="46" t="str">
        <f>IF(Ruksit!K165="x","",Ruksit!A165)</f>
        <v>Merikihu</v>
      </c>
      <c r="L165" s="41" t="str">
        <f>IF(Ruksit!L165="x","",Ruksit!A165)</f>
        <v/>
      </c>
      <c r="M165" s="42" t="str">
        <f>IF(Ruksit!M165="x","",Ruksit!A165)</f>
        <v/>
      </c>
      <c r="N165" s="41" t="str">
        <f>IF(Ruksit!N165="x","",Ruksit!A165)</f>
        <v/>
      </c>
      <c r="O165" s="42" t="str">
        <f>IF(Ruksit!O165="x","",Ruksit!A165)</f>
        <v>Merikihu</v>
      </c>
      <c r="P165" s="41" t="str">
        <f>IF(Ruksit!P165="x","",Ruksit!A165)</f>
        <v/>
      </c>
      <c r="Q165" s="42" t="str">
        <f>IF(Ruksit!Q165="x","",Ruksit!A165)</f>
        <v/>
      </c>
      <c r="R165" s="41" t="str">
        <f>IF(Ruksit!R165="x","",Ruksit!A165)</f>
        <v>Merikihu</v>
      </c>
      <c r="S165" s="42" t="str">
        <f>IF(Ruksit!S165="x","",Ruksit!A165)</f>
        <v/>
      </c>
      <c r="T165" s="41" t="str">
        <f>IF(Ruksit!T165="x","",Ruksit!A165)</f>
        <v>Merikihu</v>
      </c>
      <c r="U165" s="42" t="str">
        <f>IF(Ruksit!U165="x","",Ruksit!A165)</f>
        <v>Merikihu</v>
      </c>
    </row>
    <row r="166" spans="1:21" x14ac:dyDescent="0.2">
      <c r="A166" t="s">
        <v>213</v>
      </c>
      <c r="B166" s="41" t="str">
        <f>IF(Ruksit!B166="x","",Ruksit!A166)</f>
        <v>Tunturikihu</v>
      </c>
      <c r="C166" s="45" t="str">
        <f>IF(Ruksit!C166="x","",Ruksit!A166)</f>
        <v/>
      </c>
      <c r="D166" s="41" t="str">
        <f>IF(Ruksit!D166="x","",Ruksit!A166)</f>
        <v/>
      </c>
      <c r="E166" s="42" t="str">
        <f>IF(Ruksit!E166="x","",Ruksit!A166)</f>
        <v>Tunturikihu</v>
      </c>
      <c r="F166" s="41" t="str">
        <f>IF(Ruksit!F166="x","",Ruksit!A166)</f>
        <v>Tunturikihu</v>
      </c>
      <c r="G166" s="42" t="str">
        <f>IF(Ruksit!G166="x","",Ruksit!A166)</f>
        <v/>
      </c>
      <c r="H166" s="41" t="str">
        <f>IF(Ruksit!H166="x","",Ruksit!A166)</f>
        <v/>
      </c>
      <c r="I166" s="42" t="str">
        <f>IF(Ruksit!I166="x","",Ruksit!A166)</f>
        <v>Tunturikihu</v>
      </c>
      <c r="J166" s="41" t="str">
        <f>IF(Ruksit!J166="x","",Ruksit!A166)</f>
        <v>Tunturikihu</v>
      </c>
      <c r="K166" s="46" t="str">
        <f>IF(Ruksit!K166="x","",Ruksit!A166)</f>
        <v>Tunturikihu</v>
      </c>
      <c r="L166" s="41" t="str">
        <f>IF(Ruksit!L166="x","",Ruksit!A166)</f>
        <v/>
      </c>
      <c r="M166" s="42" t="str">
        <f>IF(Ruksit!M166="x","",Ruksit!A166)</f>
        <v/>
      </c>
      <c r="N166" s="41" t="str">
        <f>IF(Ruksit!N166="x","",Ruksit!A166)</f>
        <v/>
      </c>
      <c r="O166" s="42" t="str">
        <f>IF(Ruksit!O166="x","",Ruksit!A166)</f>
        <v>Tunturikihu</v>
      </c>
      <c r="P166" s="41" t="str">
        <f>IF(Ruksit!P166="x","",Ruksit!A166)</f>
        <v/>
      </c>
      <c r="Q166" s="42" t="str">
        <f>IF(Ruksit!Q166="x","",Ruksit!A166)</f>
        <v/>
      </c>
      <c r="R166" s="41" t="str">
        <f>IF(Ruksit!R166="x","",Ruksit!A166)</f>
        <v>Tunturikihu</v>
      </c>
      <c r="S166" s="42" t="str">
        <f>IF(Ruksit!S166="x","",Ruksit!A166)</f>
        <v/>
      </c>
      <c r="T166" s="41" t="str">
        <f>IF(Ruksit!T166="x","",Ruksit!A166)</f>
        <v>Tunturikihu</v>
      </c>
      <c r="U166" s="42" t="str">
        <f>IF(Ruksit!U166="x","",Ruksit!A166)</f>
        <v/>
      </c>
    </row>
    <row r="167" spans="1:21" x14ac:dyDescent="0.2">
      <c r="A167" t="s">
        <v>214</v>
      </c>
      <c r="B167" s="41" t="str">
        <f>IF(Ruksit!B167="x","",Ruksit!A167)</f>
        <v>Isokihu</v>
      </c>
      <c r="C167" s="45" t="str">
        <f>IF(Ruksit!C167="x","",Ruksit!A167)</f>
        <v/>
      </c>
      <c r="D167" s="41" t="str">
        <f>IF(Ruksit!D167="x","",Ruksit!A167)</f>
        <v>Isokihu</v>
      </c>
      <c r="E167" s="42" t="str">
        <f>IF(Ruksit!E167="x","",Ruksit!A167)</f>
        <v>Isokihu</v>
      </c>
      <c r="F167" s="41" t="str">
        <f>IF(Ruksit!F167="x","",Ruksit!A167)</f>
        <v>Isokihu</v>
      </c>
      <c r="G167" s="42" t="str">
        <f>IF(Ruksit!G167="x","",Ruksit!A167)</f>
        <v>Isokihu</v>
      </c>
      <c r="H167" s="41" t="str">
        <f>IF(Ruksit!H167="x","",Ruksit!A167)</f>
        <v>Isokihu</v>
      </c>
      <c r="I167" s="42" t="str">
        <f>IF(Ruksit!I167="x","",Ruksit!A167)</f>
        <v>Isokihu</v>
      </c>
      <c r="J167" s="41" t="str">
        <f>IF(Ruksit!J167="x","",Ruksit!A167)</f>
        <v>Isokihu</v>
      </c>
      <c r="K167" s="46" t="str">
        <f>IF(Ruksit!K167="x","",Ruksit!A167)</f>
        <v>Isokihu</v>
      </c>
      <c r="L167" s="41" t="str">
        <f>IF(Ruksit!L167="x","",Ruksit!A167)</f>
        <v>Isokihu</v>
      </c>
      <c r="M167" s="42" t="str">
        <f>IF(Ruksit!M167="x","",Ruksit!A167)</f>
        <v>Isokihu</v>
      </c>
      <c r="N167" s="41" t="str">
        <f>IF(Ruksit!N167="x","",Ruksit!A167)</f>
        <v>Isokihu</v>
      </c>
      <c r="O167" s="42" t="str">
        <f>IF(Ruksit!O167="x","",Ruksit!A167)</f>
        <v>Isokihu</v>
      </c>
      <c r="P167" s="41" t="str">
        <f>IF(Ruksit!P167="x","",Ruksit!A167)</f>
        <v>Isokihu</v>
      </c>
      <c r="Q167" s="42" t="str">
        <f>IF(Ruksit!Q167="x","",Ruksit!A167)</f>
        <v>Isokihu</v>
      </c>
      <c r="R167" s="41" t="str">
        <f>IF(Ruksit!R167="x","",Ruksit!A167)</f>
        <v>Isokihu</v>
      </c>
      <c r="S167" s="42" t="str">
        <f>IF(Ruksit!S167="x","",Ruksit!A167)</f>
        <v>Isokihu</v>
      </c>
      <c r="T167" s="41" t="str">
        <f>IF(Ruksit!T167="x","",Ruksit!A167)</f>
        <v>Isokihu</v>
      </c>
      <c r="U167" s="42" t="str">
        <f>IF(Ruksit!U167="x","",Ruksit!A167)</f>
        <v>Isokihu</v>
      </c>
    </row>
    <row r="168" spans="1:21" x14ac:dyDescent="0.2">
      <c r="A168" t="s">
        <v>215</v>
      </c>
      <c r="B168" s="41"/>
      <c r="C168" s="45"/>
      <c r="D168" s="41"/>
      <c r="E168" s="42"/>
      <c r="F168" s="41"/>
      <c r="G168" s="42"/>
      <c r="H168" s="41"/>
      <c r="I168" s="42" t="str">
        <f>IF(Ruksit!I168="x","",Ruksit!A168)</f>
        <v>Kihulaji</v>
      </c>
      <c r="J168" s="41" t="str">
        <f>IF(Ruksit!J168="x","",Ruksit!A168)</f>
        <v/>
      </c>
      <c r="K168" s="46" t="str">
        <f>IF(Ruksit!K168="x","",Ruksit!A168)</f>
        <v>Kihulaji</v>
      </c>
      <c r="L168" s="41"/>
      <c r="M168" s="42"/>
      <c r="N168" s="41"/>
      <c r="O168" s="42" t="str">
        <f>IF(Ruksit!O168="x","",Ruksit!A168)</f>
        <v>Kihulaji</v>
      </c>
      <c r="P168" s="41"/>
      <c r="Q168" s="42"/>
      <c r="R168" s="41" t="str">
        <f>IF(Ruksit!R168="x","",Ruksit!A168)</f>
        <v>Kihulaji</v>
      </c>
      <c r="S168" s="42"/>
      <c r="T168" s="41" t="str">
        <f>IF(Ruksit!T168="x","",Ruksit!A168)</f>
        <v/>
      </c>
      <c r="U168" s="42"/>
    </row>
    <row r="169" spans="1:21" x14ac:dyDescent="0.2">
      <c r="A169" t="s">
        <v>216</v>
      </c>
      <c r="B169" s="41" t="str">
        <f>IF(Ruksit!B169="x","",Ruksit!A169)</f>
        <v>Lunni</v>
      </c>
      <c r="C169" s="45" t="str">
        <f>IF(Ruksit!C169="x","",Ruksit!A169)</f>
        <v>Lunni</v>
      </c>
      <c r="D169" s="41" t="str">
        <f>IF(Ruksit!D169="x","",Ruksit!A169)</f>
        <v>Lunni</v>
      </c>
      <c r="E169" s="42" t="str">
        <f>IF(Ruksit!E169="x","",Ruksit!A169)</f>
        <v>Lunni</v>
      </c>
      <c r="F169" s="41" t="str">
        <f>IF(Ruksit!F169="x","",Ruksit!A169)</f>
        <v>Lunni</v>
      </c>
      <c r="G169" s="42" t="str">
        <f>IF(Ruksit!G169="x","",Ruksit!A169)</f>
        <v>Lunni</v>
      </c>
      <c r="H169" s="41" t="str">
        <f>IF(Ruksit!H169="x","",Ruksit!A169)</f>
        <v>Lunni</v>
      </c>
      <c r="I169" s="42" t="str">
        <f>IF(Ruksit!I169="x","",Ruksit!A169)</f>
        <v>Lunni</v>
      </c>
      <c r="J169" s="41" t="str">
        <f>IF(Ruksit!J169="x","",Ruksit!A169)</f>
        <v>Lunni</v>
      </c>
      <c r="K169" s="46" t="str">
        <f>IF(Ruksit!K169="x","",Ruksit!A169)</f>
        <v>Lunni</v>
      </c>
      <c r="L169" s="41" t="str">
        <f>IF(Ruksit!L169="x","",Ruksit!A169)</f>
        <v>Lunni</v>
      </c>
      <c r="M169" s="42" t="str">
        <f>IF(Ruksit!M169="x","",Ruksit!A169)</f>
        <v>Lunni</v>
      </c>
      <c r="N169" s="41" t="str">
        <f>IF(Ruksit!N169="x","",Ruksit!A169)</f>
        <v/>
      </c>
      <c r="O169" s="42" t="str">
        <f>IF(Ruksit!O169="x","",Ruksit!A169)</f>
        <v>Lunni</v>
      </c>
      <c r="P169" s="41" t="str">
        <f>IF(Ruksit!P169="x","",Ruksit!A169)</f>
        <v/>
      </c>
      <c r="Q169" s="42" t="str">
        <f>IF(Ruksit!Q169="x","",Ruksit!A169)</f>
        <v/>
      </c>
      <c r="R169" s="41" t="str">
        <f>IF(Ruksit!R169="x","",Ruksit!A169)</f>
        <v>Lunni</v>
      </c>
      <c r="S169" s="42" t="str">
        <f>IF(Ruksit!S169="x","",Ruksit!A169)</f>
        <v/>
      </c>
      <c r="T169" s="41" t="str">
        <f>IF(Ruksit!T169="x","",Ruksit!A169)</f>
        <v>Lunni</v>
      </c>
      <c r="U169" s="42" t="str">
        <f>IF(Ruksit!U169="x","",Ruksit!A169)</f>
        <v>Lunni</v>
      </c>
    </row>
    <row r="170" spans="1:21" x14ac:dyDescent="0.2">
      <c r="A170" t="s">
        <v>217</v>
      </c>
      <c r="B170" s="41" t="str">
        <f>IF(Ruksit!B170="x","",Ruksit!A170)</f>
        <v>Riskilä</v>
      </c>
      <c r="C170" s="45" t="str">
        <f>IF(Ruksit!C170="x","",Ruksit!A170)</f>
        <v/>
      </c>
      <c r="D170" s="41" t="str">
        <f>IF(Ruksit!D170="x","",Ruksit!A170)</f>
        <v/>
      </c>
      <c r="E170" s="42" t="str">
        <f>IF(Ruksit!E170="x","",Ruksit!A170)</f>
        <v>Riskilä</v>
      </c>
      <c r="F170" s="41" t="str">
        <f>IF(Ruksit!F170="x","",Ruksit!A170)</f>
        <v>Riskilä</v>
      </c>
      <c r="G170" s="42" t="str">
        <f>IF(Ruksit!G170="x","",Ruksit!A170)</f>
        <v>Riskilä</v>
      </c>
      <c r="H170" s="41" t="str">
        <f>IF(Ruksit!H170="x","",Ruksit!A170)</f>
        <v>Riskilä</v>
      </c>
      <c r="I170" s="42" t="str">
        <f>IF(Ruksit!I170="x","",Ruksit!A170)</f>
        <v>Riskilä</v>
      </c>
      <c r="J170" s="41" t="str">
        <f>IF(Ruksit!J170="x","",Ruksit!A170)</f>
        <v>Riskilä</v>
      </c>
      <c r="K170" s="46" t="str">
        <f>IF(Ruksit!K170="x","",Ruksit!A170)</f>
        <v>Riskilä</v>
      </c>
      <c r="L170" s="41" t="str">
        <f>IF(Ruksit!L170="x","",Ruksit!A170)</f>
        <v/>
      </c>
      <c r="M170" s="42" t="str">
        <f>IF(Ruksit!M170="x","",Ruksit!A170)</f>
        <v>Riskilä</v>
      </c>
      <c r="N170" s="41" t="str">
        <f>IF(Ruksit!N170="x","",Ruksit!A170)</f>
        <v/>
      </c>
      <c r="O170" s="42" t="str">
        <f>IF(Ruksit!O170="x","",Ruksit!A170)</f>
        <v>Riskilä</v>
      </c>
      <c r="P170" s="41" t="str">
        <f>IF(Ruksit!P170="x","",Ruksit!A170)</f>
        <v/>
      </c>
      <c r="Q170" s="42" t="str">
        <f>IF(Ruksit!Q170="x","",Ruksit!A170)</f>
        <v/>
      </c>
      <c r="R170" s="41" t="str">
        <f>IF(Ruksit!R170="x","",Ruksit!A170)</f>
        <v>Riskilä</v>
      </c>
      <c r="S170" s="42" t="str">
        <f>IF(Ruksit!S170="x","",Ruksit!A170)</f>
        <v>Riskilä</v>
      </c>
      <c r="T170" s="41" t="str">
        <f>IF(Ruksit!T170="x","",Ruksit!A170)</f>
        <v>Riskilä</v>
      </c>
      <c r="U170" s="42" t="str">
        <f>IF(Ruksit!U170="x","",Ruksit!A170)</f>
        <v>Riskilä</v>
      </c>
    </row>
    <row r="171" spans="1:21" x14ac:dyDescent="0.2">
      <c r="A171" t="s">
        <v>218</v>
      </c>
      <c r="B171" s="41" t="str">
        <f>IF(Ruksit!B171="x","",Ruksit!A171)</f>
        <v>Ruokki</v>
      </c>
      <c r="C171" s="45" t="str">
        <f>IF(Ruksit!C171="x","",Ruksit!A171)</f>
        <v/>
      </c>
      <c r="D171" s="41" t="str">
        <f>IF(Ruksit!D171="x","",Ruksit!A171)</f>
        <v/>
      </c>
      <c r="E171" s="42" t="str">
        <f>IF(Ruksit!E171="x","",Ruksit!A171)</f>
        <v/>
      </c>
      <c r="F171" s="41" t="str">
        <f>IF(Ruksit!F171="x","",Ruksit!A171)</f>
        <v>Ruokki</v>
      </c>
      <c r="G171" s="42" t="str">
        <f>IF(Ruksit!G171="x","",Ruksit!A171)</f>
        <v>Ruokki</v>
      </c>
      <c r="H171" s="41" t="str">
        <f>IF(Ruksit!H171="x","",Ruksit!A171)</f>
        <v/>
      </c>
      <c r="I171" s="42" t="str">
        <f>IF(Ruksit!I171="x","",Ruksit!A171)</f>
        <v>Ruokki</v>
      </c>
      <c r="J171" s="41" t="str">
        <f>IF(Ruksit!J171="x","",Ruksit!A171)</f>
        <v>Ruokki</v>
      </c>
      <c r="K171" s="46" t="str">
        <f>IF(Ruksit!K171="x","",Ruksit!A171)</f>
        <v>Ruokki</v>
      </c>
      <c r="L171" s="41" t="str">
        <f>IF(Ruksit!L171="x","",Ruksit!A171)</f>
        <v/>
      </c>
      <c r="M171" s="42" t="str">
        <f>IF(Ruksit!M171="x","",Ruksit!A171)</f>
        <v>Ruokki</v>
      </c>
      <c r="N171" s="41" t="str">
        <f>IF(Ruksit!N171="x","",Ruksit!A171)</f>
        <v/>
      </c>
      <c r="O171" s="42" t="str">
        <f>IF(Ruksit!O171="x","",Ruksit!A171)</f>
        <v>Ruokki</v>
      </c>
      <c r="P171" s="41" t="str">
        <f>IF(Ruksit!P171="x","",Ruksit!A171)</f>
        <v/>
      </c>
      <c r="Q171" s="42" t="str">
        <f>IF(Ruksit!Q171="x","",Ruksit!A171)</f>
        <v/>
      </c>
      <c r="R171" s="41" t="str">
        <f>IF(Ruksit!R171="x","",Ruksit!A171)</f>
        <v>Ruokki</v>
      </c>
      <c r="S171" s="42" t="str">
        <f>IF(Ruksit!S171="x","",Ruksit!A171)</f>
        <v>Ruokki</v>
      </c>
      <c r="T171" s="41" t="str">
        <f>IF(Ruksit!T171="x","",Ruksit!A171)</f>
        <v>Ruokki</v>
      </c>
      <c r="U171" s="42" t="str">
        <f>IF(Ruksit!U171="x","",Ruksit!A171)</f>
        <v>Ruokki</v>
      </c>
    </row>
    <row r="172" spans="1:21" x14ac:dyDescent="0.2">
      <c r="A172" t="s">
        <v>219</v>
      </c>
      <c r="B172" s="41" t="str">
        <f>IF(Ruksit!B172="x","",Ruksit!A172)</f>
        <v>Pikkuruokki</v>
      </c>
      <c r="C172" s="45" t="str">
        <f>IF(Ruksit!C172="x","",Ruksit!A172)</f>
        <v/>
      </c>
      <c r="D172" s="41" t="str">
        <f>IF(Ruksit!D172="x","",Ruksit!A172)</f>
        <v>Pikkuruokki</v>
      </c>
      <c r="E172" s="42" t="str">
        <f>IF(Ruksit!E172="x","",Ruksit!A172)</f>
        <v>Pikkuruokki</v>
      </c>
      <c r="F172" s="41" t="str">
        <f>IF(Ruksit!F172="x","",Ruksit!A172)</f>
        <v>Pikkuruokki</v>
      </c>
      <c r="G172" s="42" t="str">
        <f>IF(Ruksit!G172="x","",Ruksit!A172)</f>
        <v>Pikkuruokki</v>
      </c>
      <c r="H172" s="41" t="str">
        <f>IF(Ruksit!H172="x","",Ruksit!A172)</f>
        <v>Pikkuruokki</v>
      </c>
      <c r="I172" s="42" t="str">
        <f>IF(Ruksit!I172="x","",Ruksit!A172)</f>
        <v>Pikkuruokki</v>
      </c>
      <c r="J172" s="41" t="str">
        <f>IF(Ruksit!J172="x","",Ruksit!A172)</f>
        <v>Pikkuruokki</v>
      </c>
      <c r="K172" s="46" t="str">
        <f>IF(Ruksit!K172="x","",Ruksit!A172)</f>
        <v/>
      </c>
      <c r="L172" s="41" t="str">
        <f>IF(Ruksit!L172="x","",Ruksit!A172)</f>
        <v/>
      </c>
      <c r="M172" s="42" t="str">
        <f>IF(Ruksit!M172="x","",Ruksit!A172)</f>
        <v>Pikkuruokki</v>
      </c>
      <c r="N172" s="41" t="str">
        <f>IF(Ruksit!N172="x","",Ruksit!A172)</f>
        <v/>
      </c>
      <c r="O172" s="42" t="str">
        <f>IF(Ruksit!O172="x","",Ruksit!A172)</f>
        <v>Pikkuruokki</v>
      </c>
      <c r="P172" s="41" t="str">
        <f>IF(Ruksit!P172="x","",Ruksit!A172)</f>
        <v/>
      </c>
      <c r="Q172" s="42" t="str">
        <f>IF(Ruksit!Q172="x","",Ruksit!A172)</f>
        <v/>
      </c>
      <c r="R172" s="41" t="str">
        <f>IF(Ruksit!R172="x","",Ruksit!A172)</f>
        <v>Pikkuruokki</v>
      </c>
      <c r="S172" s="42" t="str">
        <f>IF(Ruksit!S172="x","",Ruksit!A172)</f>
        <v/>
      </c>
      <c r="T172" s="41" t="str">
        <f>IF(Ruksit!T172="x","",Ruksit!A172)</f>
        <v>Pikkuruokki</v>
      </c>
      <c r="U172" s="42" t="str">
        <f>IF(Ruksit!U172="x","",Ruksit!A172)</f>
        <v>Pikkuruokki</v>
      </c>
    </row>
    <row r="173" spans="1:21" x14ac:dyDescent="0.2">
      <c r="A173" t="s">
        <v>220</v>
      </c>
      <c r="B173" s="41" t="str">
        <f>IF(Ruksit!B173="x","",Ruksit!A173)</f>
        <v>Etelänkiisla</v>
      </c>
      <c r="C173" s="45" t="str">
        <f>IF(Ruksit!C173="x","",Ruksit!A173)</f>
        <v/>
      </c>
      <c r="D173" s="41" t="str">
        <f>IF(Ruksit!D173="x","",Ruksit!A173)</f>
        <v/>
      </c>
      <c r="E173" s="42" t="str">
        <f>IF(Ruksit!E173="x","",Ruksit!A173)</f>
        <v>Etelänkiisla</v>
      </c>
      <c r="F173" s="41" t="str">
        <f>IF(Ruksit!F173="x","",Ruksit!A173)</f>
        <v>Etelänkiisla</v>
      </c>
      <c r="G173" s="42" t="str">
        <f>IF(Ruksit!G173="x","",Ruksit!A173)</f>
        <v>Etelänkiisla</v>
      </c>
      <c r="H173" s="41" t="str">
        <f>IF(Ruksit!H173="x","",Ruksit!A173)</f>
        <v>Etelänkiisla</v>
      </c>
      <c r="I173" s="42" t="str">
        <f>IF(Ruksit!I173="x","",Ruksit!A173)</f>
        <v>Etelänkiisla</v>
      </c>
      <c r="J173" s="41" t="str">
        <f>IF(Ruksit!J173="x","",Ruksit!A173)</f>
        <v>Etelänkiisla</v>
      </c>
      <c r="K173" s="46" t="str">
        <f>IF(Ruksit!K173="x","",Ruksit!A173)</f>
        <v>Etelänkiisla</v>
      </c>
      <c r="L173" s="41" t="str">
        <f>IF(Ruksit!L173="x","",Ruksit!A173)</f>
        <v/>
      </c>
      <c r="M173" s="42" t="str">
        <f>IF(Ruksit!M173="x","",Ruksit!A173)</f>
        <v>Etelänkiisla</v>
      </c>
      <c r="N173" s="41" t="str">
        <f>IF(Ruksit!N173="x","",Ruksit!A173)</f>
        <v/>
      </c>
      <c r="O173" s="42" t="str">
        <f>IF(Ruksit!O173="x","",Ruksit!A173)</f>
        <v>Etelänkiisla</v>
      </c>
      <c r="P173" s="41" t="str">
        <f>IF(Ruksit!P173="x","",Ruksit!A173)</f>
        <v>Etelänkiisla</v>
      </c>
      <c r="Q173" s="42" t="str">
        <f>IF(Ruksit!Q173="x","",Ruksit!A173)</f>
        <v/>
      </c>
      <c r="R173" s="41" t="str">
        <f>IF(Ruksit!R173="x","",Ruksit!A173)</f>
        <v>Etelänkiisla</v>
      </c>
      <c r="S173" s="42" t="str">
        <f>IF(Ruksit!S173="x","",Ruksit!A173)</f>
        <v>Etelänkiisla</v>
      </c>
      <c r="T173" s="41" t="str">
        <f>IF(Ruksit!T173="x","",Ruksit!A173)</f>
        <v>Etelänkiisla</v>
      </c>
      <c r="U173" s="42" t="str">
        <f>IF(Ruksit!U173="x","",Ruksit!A173)</f>
        <v>Etelänkiisla</v>
      </c>
    </row>
    <row r="174" spans="1:21" x14ac:dyDescent="0.2">
      <c r="A174" t="s">
        <v>221</v>
      </c>
      <c r="B174" s="41" t="str">
        <f>IF(Ruksit!B174="x","",Ruksit!A174)</f>
        <v>Pohjankiisla</v>
      </c>
      <c r="C174" s="45" t="str">
        <f>IF(Ruksit!C174="x","",Ruksit!A174)</f>
        <v>Pohjankiisla</v>
      </c>
      <c r="D174" s="41" t="str">
        <f>IF(Ruksit!D174="x","",Ruksit!A174)</f>
        <v>Pohjankiisla</v>
      </c>
      <c r="E174" s="42" t="str">
        <f>IF(Ruksit!E174="x","",Ruksit!A174)</f>
        <v>Pohjankiisla</v>
      </c>
      <c r="F174" s="41" t="str">
        <f>IF(Ruksit!F174="x","",Ruksit!A174)</f>
        <v>Pohjankiisla</v>
      </c>
      <c r="G174" s="42" t="str">
        <f>IF(Ruksit!G174="x","",Ruksit!A174)</f>
        <v>Pohjankiisla</v>
      </c>
      <c r="H174" s="41" t="str">
        <f>IF(Ruksit!H174="x","",Ruksit!A174)</f>
        <v>Pohjankiisla</v>
      </c>
      <c r="I174" s="42" t="str">
        <f>IF(Ruksit!I174="x","",Ruksit!A174)</f>
        <v>Pohjankiisla</v>
      </c>
      <c r="J174" s="41" t="str">
        <f>IF(Ruksit!J174="x","",Ruksit!A174)</f>
        <v>Pohjankiisla</v>
      </c>
      <c r="K174" s="46" t="str">
        <f>IF(Ruksit!K174="x","",Ruksit!A174)</f>
        <v>Pohjankiisla</v>
      </c>
      <c r="L174" s="41" t="str">
        <f>IF(Ruksit!L174="x","",Ruksit!A174)</f>
        <v>Pohjankiisla</v>
      </c>
      <c r="M174" s="42" t="str">
        <f>IF(Ruksit!M174="x","",Ruksit!A174)</f>
        <v/>
      </c>
      <c r="N174" s="41" t="str">
        <f>IF(Ruksit!N174="x","",Ruksit!A174)</f>
        <v>Pohjankiisla</v>
      </c>
      <c r="O174" s="42" t="str">
        <f>IF(Ruksit!O174="x","",Ruksit!A174)</f>
        <v>Pohjankiisla</v>
      </c>
      <c r="P174" s="41" t="str">
        <f>IF(Ruksit!P174="x","",Ruksit!A174)</f>
        <v/>
      </c>
      <c r="Q174" s="42" t="str">
        <f>IF(Ruksit!Q174="x","",Ruksit!A174)</f>
        <v>Pohjankiisla</v>
      </c>
      <c r="R174" s="41" t="str">
        <f>IF(Ruksit!R174="x","",Ruksit!A174)</f>
        <v>Pohjankiisla</v>
      </c>
      <c r="S174" s="42" t="str">
        <f>IF(Ruksit!S174="x","",Ruksit!A174)</f>
        <v>Pohjankiisla</v>
      </c>
      <c r="T174" s="41" t="str">
        <f>IF(Ruksit!T174="x","",Ruksit!A174)</f>
        <v/>
      </c>
      <c r="U174" s="42" t="str">
        <f>IF(Ruksit!U174="x","",Ruksit!A174)</f>
        <v/>
      </c>
    </row>
    <row r="175" spans="1:21" x14ac:dyDescent="0.2">
      <c r="A175" t="s">
        <v>222</v>
      </c>
      <c r="B175" s="41" t="str">
        <f>IF(Ruksit!B175="x","",Ruksit!A175)</f>
        <v>Pikkutiira</v>
      </c>
      <c r="C175" s="45" t="str">
        <f>IF(Ruksit!C175="x","",Ruksit!A175)</f>
        <v/>
      </c>
      <c r="D175" s="41" t="str">
        <f>IF(Ruksit!D175="x","",Ruksit!A175)</f>
        <v/>
      </c>
      <c r="E175" s="42" t="str">
        <f>IF(Ruksit!E175="x","",Ruksit!A175)</f>
        <v/>
      </c>
      <c r="F175" s="41" t="str">
        <f>IF(Ruksit!F175="x","",Ruksit!A175)</f>
        <v>Pikkutiira</v>
      </c>
      <c r="G175" s="42" t="str">
        <f>IF(Ruksit!G175="x","",Ruksit!A175)</f>
        <v/>
      </c>
      <c r="H175" s="41" t="str">
        <f>IF(Ruksit!H175="x","",Ruksit!A175)</f>
        <v/>
      </c>
      <c r="I175" s="42" t="str">
        <f>IF(Ruksit!I175="x","",Ruksit!A175)</f>
        <v>Pikkutiira</v>
      </c>
      <c r="J175" s="41" t="str">
        <f>IF(Ruksit!J175="x","",Ruksit!A175)</f>
        <v>Pikkutiira</v>
      </c>
      <c r="K175" s="46" t="str">
        <f>IF(Ruksit!K175="x","",Ruksit!A175)</f>
        <v>Pikkutiira</v>
      </c>
      <c r="L175" s="41" t="str">
        <f>IF(Ruksit!L175="x","",Ruksit!A175)</f>
        <v/>
      </c>
      <c r="M175" s="42" t="str">
        <f>IF(Ruksit!M175="x","",Ruksit!A175)</f>
        <v>Pikkutiira</v>
      </c>
      <c r="N175" s="41" t="str">
        <f>IF(Ruksit!N175="x","",Ruksit!A175)</f>
        <v/>
      </c>
      <c r="O175" s="42" t="str">
        <f>IF(Ruksit!O175="x","",Ruksit!A175)</f>
        <v>Pikkutiira</v>
      </c>
      <c r="P175" s="41" t="str">
        <f>IF(Ruksit!P175="x","",Ruksit!A175)</f>
        <v/>
      </c>
      <c r="Q175" s="42" t="str">
        <f>IF(Ruksit!Q175="x","",Ruksit!A175)</f>
        <v/>
      </c>
      <c r="R175" s="41" t="str">
        <f>IF(Ruksit!R175="x","",Ruksit!A175)</f>
        <v/>
      </c>
      <c r="S175" s="42" t="str">
        <f>IF(Ruksit!S175="x","",Ruksit!A175)</f>
        <v>Pikkutiira</v>
      </c>
      <c r="T175" s="41" t="str">
        <f>IF(Ruksit!T175="x","",Ruksit!A175)</f>
        <v>Pikkutiira</v>
      </c>
      <c r="U175" s="42" t="str">
        <f>IF(Ruksit!U175="x","",Ruksit!A175)</f>
        <v>Pikkutiira</v>
      </c>
    </row>
    <row r="176" spans="1:21" x14ac:dyDescent="0.2">
      <c r="A176" t="s">
        <v>223</v>
      </c>
      <c r="B176" s="41" t="str">
        <f>IF(Ruksit!B176="x","",Ruksit!A176)</f>
        <v>Hietatiira</v>
      </c>
      <c r="C176" s="45" t="str">
        <f>IF(Ruksit!C176="x","",Ruksit!A176)</f>
        <v/>
      </c>
      <c r="D176" s="41" t="str">
        <f>IF(Ruksit!D176="x","",Ruksit!A176)</f>
        <v>Hietatiira</v>
      </c>
      <c r="E176" s="42" t="str">
        <f>IF(Ruksit!E176="x","",Ruksit!A176)</f>
        <v>Hietatiira</v>
      </c>
      <c r="F176" s="41" t="str">
        <f>IF(Ruksit!F176="x","",Ruksit!A176)</f>
        <v>Hietatiira</v>
      </c>
      <c r="G176" s="42" t="str">
        <f>IF(Ruksit!G176="x","",Ruksit!A176)</f>
        <v/>
      </c>
      <c r="H176" s="41" t="str">
        <f>IF(Ruksit!H176="x","",Ruksit!A176)</f>
        <v/>
      </c>
      <c r="I176" s="42" t="str">
        <f>IF(Ruksit!I176="x","",Ruksit!A176)</f>
        <v>Hietatiira</v>
      </c>
      <c r="J176" s="41" t="str">
        <f>IF(Ruksit!J176="x","",Ruksit!A176)</f>
        <v>Hietatiira</v>
      </c>
      <c r="K176" s="46" t="str">
        <f>IF(Ruksit!K176="x","",Ruksit!A176)</f>
        <v>Hietatiira</v>
      </c>
      <c r="L176" s="41" t="str">
        <f>IF(Ruksit!L176="x","",Ruksit!A176)</f>
        <v>Hietatiira</v>
      </c>
      <c r="M176" s="42" t="str">
        <f>IF(Ruksit!M176="x","",Ruksit!A176)</f>
        <v>Hietatiira</v>
      </c>
      <c r="N176" s="41" t="str">
        <f>IF(Ruksit!N176="x","",Ruksit!A176)</f>
        <v>Hietatiira</v>
      </c>
      <c r="O176" s="42" t="str">
        <f>IF(Ruksit!O176="x","",Ruksit!A176)</f>
        <v>Hietatiira</v>
      </c>
      <c r="P176" s="41" t="str">
        <f>IF(Ruksit!P176="x","",Ruksit!A176)</f>
        <v>Hietatiira</v>
      </c>
      <c r="Q176" s="42" t="str">
        <f>IF(Ruksit!Q176="x","",Ruksit!A176)</f>
        <v>Hietatiira</v>
      </c>
      <c r="R176" s="41" t="str">
        <f>IF(Ruksit!R176="x","",Ruksit!A176)</f>
        <v>Hietatiira</v>
      </c>
      <c r="S176" s="42" t="str">
        <f>IF(Ruksit!S176="x","",Ruksit!A176)</f>
        <v>Hietatiira</v>
      </c>
      <c r="T176" s="41" t="str">
        <f>IF(Ruksit!T176="x","",Ruksit!A176)</f>
        <v>Hietatiira</v>
      </c>
      <c r="U176" s="42" t="str">
        <f>IF(Ruksit!U176="x","",Ruksit!A176)</f>
        <v>Hietatiira</v>
      </c>
    </row>
    <row r="177" spans="1:21" x14ac:dyDescent="0.2">
      <c r="A177" t="s">
        <v>224</v>
      </c>
      <c r="B177" s="41" t="str">
        <f>IF(Ruksit!B177="x","",Ruksit!A177)</f>
        <v/>
      </c>
      <c r="C177" s="45" t="str">
        <f>IF(Ruksit!C177="x","",Ruksit!A177)</f>
        <v/>
      </c>
      <c r="D177" s="41" t="str">
        <f>IF(Ruksit!D177="x","",Ruksit!A177)</f>
        <v/>
      </c>
      <c r="E177" s="42" t="str">
        <f>IF(Ruksit!E177="x","",Ruksit!A177)</f>
        <v/>
      </c>
      <c r="F177" s="41" t="str">
        <f>IF(Ruksit!F177="x","",Ruksit!A177)</f>
        <v>Räyskä</v>
      </c>
      <c r="G177" s="42" t="str">
        <f>IF(Ruksit!G177="x","",Ruksit!A177)</f>
        <v/>
      </c>
      <c r="H177" s="41" t="str">
        <f>IF(Ruksit!H177="x","",Ruksit!A177)</f>
        <v/>
      </c>
      <c r="I177" s="42" t="str">
        <f>IF(Ruksit!I177="x","",Ruksit!A177)</f>
        <v>Räyskä</v>
      </c>
      <c r="J177" s="41" t="str">
        <f>IF(Ruksit!J177="x","",Ruksit!A177)</f>
        <v/>
      </c>
      <c r="K177" s="46" t="str">
        <f>IF(Ruksit!K177="x","",Ruksit!A177)</f>
        <v>Räyskä</v>
      </c>
      <c r="L177" s="41" t="str">
        <f>IF(Ruksit!L177="x","",Ruksit!A177)</f>
        <v/>
      </c>
      <c r="M177" s="42" t="str">
        <f>IF(Ruksit!M177="x","",Ruksit!A177)</f>
        <v/>
      </c>
      <c r="N177" s="41" t="str">
        <f>IF(Ruksit!N177="x","",Ruksit!A177)</f>
        <v/>
      </c>
      <c r="O177" s="42" t="str">
        <f>IF(Ruksit!O177="x","",Ruksit!A177)</f>
        <v>Räyskä</v>
      </c>
      <c r="P177" s="41" t="str">
        <f>IF(Ruksit!P177="x","",Ruksit!A177)</f>
        <v/>
      </c>
      <c r="Q177" s="42" t="str">
        <f>IF(Ruksit!Q177="x","",Ruksit!A177)</f>
        <v/>
      </c>
      <c r="R177" s="41" t="str">
        <f>IF(Ruksit!R177="x","",Ruksit!A177)</f>
        <v/>
      </c>
      <c r="S177" s="42" t="str">
        <f>IF(Ruksit!S177="x","",Ruksit!A177)</f>
        <v/>
      </c>
      <c r="T177" s="41" t="str">
        <f>IF(Ruksit!T177="x","",Ruksit!A177)</f>
        <v/>
      </c>
      <c r="U177" s="42" t="str">
        <f>IF(Ruksit!U177="x","",Ruksit!A177)</f>
        <v/>
      </c>
    </row>
    <row r="178" spans="1:21" x14ac:dyDescent="0.2">
      <c r="A178" t="s">
        <v>225</v>
      </c>
      <c r="B178" s="41" t="str">
        <f>IF(Ruksit!B178="x","",Ruksit!A178)</f>
        <v>Valkoposkitiira</v>
      </c>
      <c r="C178" s="45" t="str">
        <f>IF(Ruksit!C178="x","",Ruksit!A178)</f>
        <v>Valkoposkitiira</v>
      </c>
      <c r="D178" s="41" t="str">
        <f>IF(Ruksit!D178="x","",Ruksit!A178)</f>
        <v>Valkoposkitiira</v>
      </c>
      <c r="E178" s="42" t="str">
        <f>IF(Ruksit!E178="x","",Ruksit!A178)</f>
        <v>Valkoposkitiira</v>
      </c>
      <c r="F178" s="41" t="str">
        <f>IF(Ruksit!F178="x","",Ruksit!A178)</f>
        <v>Valkoposkitiira</v>
      </c>
      <c r="G178" s="42" t="str">
        <f>IF(Ruksit!G178="x","",Ruksit!A178)</f>
        <v/>
      </c>
      <c r="H178" s="41" t="str">
        <f>IF(Ruksit!H178="x","",Ruksit!A178)</f>
        <v>Valkoposkitiira</v>
      </c>
      <c r="I178" s="42" t="str">
        <f>IF(Ruksit!I178="x","",Ruksit!A178)</f>
        <v>Valkoposkitiira</v>
      </c>
      <c r="J178" s="41" t="str">
        <f>IF(Ruksit!J178="x","",Ruksit!A178)</f>
        <v>Valkoposkitiira</v>
      </c>
      <c r="K178" s="46" t="str">
        <f>IF(Ruksit!K178="x","",Ruksit!A178)</f>
        <v>Valkoposkitiira</v>
      </c>
      <c r="L178" s="41" t="str">
        <f>IF(Ruksit!L178="x","",Ruksit!A178)</f>
        <v>Valkoposkitiira</v>
      </c>
      <c r="M178" s="42" t="str">
        <f>IF(Ruksit!M178="x","",Ruksit!A178)</f>
        <v>Valkoposkitiira</v>
      </c>
      <c r="N178" s="41" t="str">
        <f>IF(Ruksit!N178="x","",Ruksit!A178)</f>
        <v>Valkoposkitiira</v>
      </c>
      <c r="O178" s="42" t="str">
        <f>IF(Ruksit!O178="x","",Ruksit!A178)</f>
        <v>Valkoposkitiira</v>
      </c>
      <c r="P178" s="41" t="str">
        <f>IF(Ruksit!P178="x","",Ruksit!A178)</f>
        <v>Valkoposkitiira</v>
      </c>
      <c r="Q178" s="42" t="str">
        <f>IF(Ruksit!Q178="x","",Ruksit!A178)</f>
        <v>Valkoposkitiira</v>
      </c>
      <c r="R178" s="41" t="str">
        <f>IF(Ruksit!R178="x","",Ruksit!A178)</f>
        <v>Valkoposkitiira</v>
      </c>
      <c r="S178" s="42" t="str">
        <f>IF(Ruksit!S178="x","",Ruksit!A178)</f>
        <v>Valkoposkitiira</v>
      </c>
      <c r="T178" s="41" t="str">
        <f>IF(Ruksit!T178="x","",Ruksit!A178)</f>
        <v>Valkoposkitiira</v>
      </c>
      <c r="U178" s="42" t="str">
        <f>IF(Ruksit!U178="x","",Ruksit!A178)</f>
        <v/>
      </c>
    </row>
    <row r="179" spans="1:21" x14ac:dyDescent="0.2">
      <c r="A179" t="s">
        <v>226</v>
      </c>
      <c r="B179" s="41" t="str">
        <f>IF(Ruksit!B179="x","",Ruksit!A179)</f>
        <v/>
      </c>
      <c r="C179" s="45" t="str">
        <f>IF(Ruksit!C179="x","",Ruksit!A179)</f>
        <v/>
      </c>
      <c r="D179" s="41" t="str">
        <f>IF(Ruksit!D179="x","",Ruksit!A179)</f>
        <v/>
      </c>
      <c r="E179" s="42" t="str">
        <f>IF(Ruksit!E179="x","",Ruksit!A179)</f>
        <v>Mustatiira</v>
      </c>
      <c r="F179" s="41" t="str">
        <f>IF(Ruksit!F179="x","",Ruksit!A179)</f>
        <v/>
      </c>
      <c r="G179" s="42" t="str">
        <f>IF(Ruksit!G179="x","",Ruksit!A179)</f>
        <v/>
      </c>
      <c r="H179" s="41" t="str">
        <f>IF(Ruksit!H179="x","",Ruksit!A179)</f>
        <v/>
      </c>
      <c r="I179" s="42" t="str">
        <f>IF(Ruksit!I179="x","",Ruksit!A179)</f>
        <v>Mustatiira</v>
      </c>
      <c r="J179" s="41" t="str">
        <f>IF(Ruksit!J179="x","",Ruksit!A179)</f>
        <v>Mustatiira</v>
      </c>
      <c r="K179" s="46" t="str">
        <f>IF(Ruksit!K179="x","",Ruksit!A179)</f>
        <v/>
      </c>
      <c r="L179" s="41" t="str">
        <f>IF(Ruksit!L179="x","",Ruksit!A179)</f>
        <v/>
      </c>
      <c r="M179" s="42" t="str">
        <f>IF(Ruksit!M179="x","",Ruksit!A179)</f>
        <v>Mustatiira</v>
      </c>
      <c r="N179" s="41" t="str">
        <f>IF(Ruksit!N179="x","",Ruksit!A179)</f>
        <v/>
      </c>
      <c r="O179" s="42" t="str">
        <f>IF(Ruksit!O179="x","",Ruksit!A179)</f>
        <v>Mustatiira</v>
      </c>
      <c r="P179" s="41" t="str">
        <f>IF(Ruksit!P179="x","",Ruksit!A179)</f>
        <v/>
      </c>
      <c r="Q179" s="42" t="str">
        <f>IF(Ruksit!Q179="x","",Ruksit!A179)</f>
        <v/>
      </c>
      <c r="R179" s="41" t="str">
        <f>IF(Ruksit!R179="x","",Ruksit!A179)</f>
        <v/>
      </c>
      <c r="S179" s="42" t="str">
        <f>IF(Ruksit!S179="x","",Ruksit!A179)</f>
        <v/>
      </c>
      <c r="T179" s="41" t="str">
        <f>IF(Ruksit!T179="x","",Ruksit!A179)</f>
        <v>Mustatiira</v>
      </c>
      <c r="U179" s="42" t="str">
        <f>IF(Ruksit!U179="x","",Ruksit!A179)</f>
        <v/>
      </c>
    </row>
    <row r="180" spans="1:21" x14ac:dyDescent="0.2">
      <c r="A180" t="s">
        <v>227</v>
      </c>
      <c r="B180" s="41" t="str">
        <f>IF(Ruksit!B180="x","",Ruksit!A180)</f>
        <v>Valkosiipitiira</v>
      </c>
      <c r="C180" s="45" t="str">
        <f>IF(Ruksit!C180="x","",Ruksit!A180)</f>
        <v/>
      </c>
      <c r="D180" s="41" t="str">
        <f>IF(Ruksit!D180="x","",Ruksit!A180)</f>
        <v/>
      </c>
      <c r="E180" s="42" t="str">
        <f>IF(Ruksit!E180="x","",Ruksit!A180)</f>
        <v>Valkosiipitiira</v>
      </c>
      <c r="F180" s="41" t="str">
        <f>IF(Ruksit!F180="x","",Ruksit!A180)</f>
        <v>Valkosiipitiira</v>
      </c>
      <c r="G180" s="42" t="str">
        <f>IF(Ruksit!G180="x","",Ruksit!A180)</f>
        <v/>
      </c>
      <c r="H180" s="41" t="str">
        <f>IF(Ruksit!H180="x","",Ruksit!A180)</f>
        <v>Valkosiipitiira</v>
      </c>
      <c r="I180" s="42" t="str">
        <f>IF(Ruksit!I180="x","",Ruksit!A180)</f>
        <v>Valkosiipitiira</v>
      </c>
      <c r="J180" s="41" t="str">
        <f>IF(Ruksit!J180="x","",Ruksit!A180)</f>
        <v>Valkosiipitiira</v>
      </c>
      <c r="K180" s="46" t="str">
        <f>IF(Ruksit!K180="x","",Ruksit!A180)</f>
        <v>Valkosiipitiira</v>
      </c>
      <c r="L180" s="41" t="str">
        <f>IF(Ruksit!L180="x","",Ruksit!A180)</f>
        <v/>
      </c>
      <c r="M180" s="42" t="str">
        <f>IF(Ruksit!M180="x","",Ruksit!A180)</f>
        <v>Valkosiipitiira</v>
      </c>
      <c r="N180" s="41" t="str">
        <f>IF(Ruksit!N180="x","",Ruksit!A180)</f>
        <v/>
      </c>
      <c r="O180" s="42" t="str">
        <f>IF(Ruksit!O180="x","",Ruksit!A180)</f>
        <v>Valkosiipitiira</v>
      </c>
      <c r="P180" s="41" t="str">
        <f>IF(Ruksit!P180="x","",Ruksit!A180)</f>
        <v>Valkosiipitiira</v>
      </c>
      <c r="Q180" s="42" t="str">
        <f>IF(Ruksit!Q180="x","",Ruksit!A180)</f>
        <v>Valkosiipitiira</v>
      </c>
      <c r="R180" s="41" t="str">
        <f>IF(Ruksit!R180="x","",Ruksit!A180)</f>
        <v>Valkosiipitiira</v>
      </c>
      <c r="S180" s="42" t="str">
        <f>IF(Ruksit!S180="x","",Ruksit!A180)</f>
        <v>Valkosiipitiira</v>
      </c>
      <c r="T180" s="41" t="str">
        <f>IF(Ruksit!T180="x","",Ruksit!A180)</f>
        <v>Valkosiipitiira</v>
      </c>
      <c r="U180" s="42" t="str">
        <f>IF(Ruksit!U180="x","",Ruksit!A180)</f>
        <v>Valkosiipitiira</v>
      </c>
    </row>
    <row r="181" spans="1:21" x14ac:dyDescent="0.2">
      <c r="A181" t="s">
        <v>228</v>
      </c>
      <c r="B181" s="41" t="str">
        <f>IF(Ruksit!B181="x","",Ruksit!A181)</f>
        <v>Riuttatiira</v>
      </c>
      <c r="C181" s="45" t="str">
        <f>IF(Ruksit!C181="x","",Ruksit!A181)</f>
        <v/>
      </c>
      <c r="D181" s="41" t="str">
        <f>IF(Ruksit!D181="x","",Ruksit!A181)</f>
        <v>Riuttatiira</v>
      </c>
      <c r="E181" s="42" t="str">
        <f>IF(Ruksit!E181="x","",Ruksit!A181)</f>
        <v>Riuttatiira</v>
      </c>
      <c r="F181" s="41" t="str">
        <f>IF(Ruksit!F181="x","",Ruksit!A181)</f>
        <v>Riuttatiira</v>
      </c>
      <c r="G181" s="42" t="str">
        <f>IF(Ruksit!G181="x","",Ruksit!A181)</f>
        <v>Riuttatiira</v>
      </c>
      <c r="H181" s="41" t="str">
        <f>IF(Ruksit!H181="x","",Ruksit!A181)</f>
        <v>Riuttatiira</v>
      </c>
      <c r="I181" s="42" t="str">
        <f>IF(Ruksit!I181="x","",Ruksit!A181)</f>
        <v>Riuttatiira</v>
      </c>
      <c r="J181" s="41" t="str">
        <f>IF(Ruksit!J181="x","",Ruksit!A181)</f>
        <v>Riuttatiira</v>
      </c>
      <c r="K181" s="46" t="str">
        <f>IF(Ruksit!K181="x","",Ruksit!A181)</f>
        <v>Riuttatiira</v>
      </c>
      <c r="L181" s="41" t="str">
        <f>IF(Ruksit!L181="x","",Ruksit!A181)</f>
        <v/>
      </c>
      <c r="M181" s="42" t="str">
        <f>IF(Ruksit!M181="x","",Ruksit!A181)</f>
        <v>Riuttatiira</v>
      </c>
      <c r="N181" s="41" t="str">
        <f>IF(Ruksit!N181="x","",Ruksit!A181)</f>
        <v>Riuttatiira</v>
      </c>
      <c r="O181" s="42" t="str">
        <f>IF(Ruksit!O181="x","",Ruksit!A181)</f>
        <v>Riuttatiira</v>
      </c>
      <c r="P181" s="41" t="str">
        <f>IF(Ruksit!P181="x","",Ruksit!A181)</f>
        <v>Riuttatiira</v>
      </c>
      <c r="Q181" s="42" t="str">
        <f>IF(Ruksit!Q181="x","",Ruksit!A181)</f>
        <v/>
      </c>
      <c r="R181" s="41" t="str">
        <f>IF(Ruksit!R181="x","",Ruksit!A181)</f>
        <v>Riuttatiira</v>
      </c>
      <c r="S181" s="42" t="str">
        <f>IF(Ruksit!S181="x","",Ruksit!A181)</f>
        <v>Riuttatiira</v>
      </c>
      <c r="T181" s="41" t="str">
        <f>IF(Ruksit!T181="x","",Ruksit!A181)</f>
        <v>Riuttatiira</v>
      </c>
      <c r="U181" s="42" t="str">
        <f>IF(Ruksit!U181="x","",Ruksit!A181)</f>
        <v>Riuttatiira</v>
      </c>
    </row>
    <row r="182" spans="1:21" x14ac:dyDescent="0.2">
      <c r="A182" t="s">
        <v>229</v>
      </c>
      <c r="B182" s="41" t="str">
        <f>IF(Ruksit!B182="x","",Ruksit!A182)</f>
        <v/>
      </c>
      <c r="C182" s="45" t="str">
        <f>IF(Ruksit!C182="x","",Ruksit!A182)</f>
        <v/>
      </c>
      <c r="D182" s="41" t="str">
        <f>IF(Ruksit!D182="x","",Ruksit!A182)</f>
        <v/>
      </c>
      <c r="E182" s="42" t="str">
        <f>IF(Ruksit!E182="x","",Ruksit!A182)</f>
        <v/>
      </c>
      <c r="F182" s="41" t="str">
        <f>IF(Ruksit!F182="x","",Ruksit!A182)</f>
        <v/>
      </c>
      <c r="G182" s="42" t="str">
        <f>IF(Ruksit!G182="x","",Ruksit!A182)</f>
        <v/>
      </c>
      <c r="H182" s="41" t="str">
        <f>IF(Ruksit!H182="x","",Ruksit!A182)</f>
        <v/>
      </c>
      <c r="I182" s="42" t="str">
        <f>IF(Ruksit!I182="x","",Ruksit!A182)</f>
        <v/>
      </c>
      <c r="J182" s="41" t="str">
        <f>IF(Ruksit!J182="x","",Ruksit!A182)</f>
        <v/>
      </c>
      <c r="K182" s="46" t="str">
        <f>IF(Ruksit!K182="x","",Ruksit!A182)</f>
        <v/>
      </c>
      <c r="L182" s="41" t="str">
        <f>IF(Ruksit!L182="x","",Ruksit!A182)</f>
        <v/>
      </c>
      <c r="M182" s="42" t="str">
        <f>IF(Ruksit!M182="x","",Ruksit!A182)</f>
        <v/>
      </c>
      <c r="N182" s="41" t="str">
        <f>IF(Ruksit!N182="x","",Ruksit!A182)</f>
        <v/>
      </c>
      <c r="O182" s="42" t="str">
        <f>IF(Ruksit!O182="x","",Ruksit!A182)</f>
        <v/>
      </c>
      <c r="P182" s="41" t="str">
        <f>IF(Ruksit!P182="x","",Ruksit!A182)</f>
        <v/>
      </c>
      <c r="Q182" s="42" t="str">
        <f>IF(Ruksit!Q182="x","",Ruksit!A182)</f>
        <v/>
      </c>
      <c r="R182" s="41" t="str">
        <f>IF(Ruksit!R182="x","",Ruksit!A182)</f>
        <v/>
      </c>
      <c r="S182" s="42" t="str">
        <f>IF(Ruksit!S182="x","",Ruksit!A182)</f>
        <v/>
      </c>
      <c r="T182" s="41" t="str">
        <f>IF(Ruksit!T182="x","",Ruksit!A182)</f>
        <v/>
      </c>
      <c r="U182" s="42" t="str">
        <f>IF(Ruksit!U182="x","",Ruksit!A182)</f>
        <v/>
      </c>
    </row>
    <row r="183" spans="1:21" x14ac:dyDescent="0.2">
      <c r="A183" t="s">
        <v>230</v>
      </c>
      <c r="B183" s="41" t="str">
        <f>IF(Ruksit!B183="x","",Ruksit!A183)</f>
        <v/>
      </c>
      <c r="C183" s="45" t="str">
        <f>IF(Ruksit!C183="x","",Ruksit!A183)</f>
        <v/>
      </c>
      <c r="D183" s="41" t="str">
        <f>IF(Ruksit!D183="x","",Ruksit!A183)</f>
        <v/>
      </c>
      <c r="E183" s="42" t="str">
        <f>IF(Ruksit!E183="x","",Ruksit!A183)</f>
        <v/>
      </c>
      <c r="F183" s="41" t="str">
        <f>IF(Ruksit!F183="x","",Ruksit!A183)</f>
        <v/>
      </c>
      <c r="G183" s="42" t="str">
        <f>IF(Ruksit!G183="x","",Ruksit!A183)</f>
        <v/>
      </c>
      <c r="H183" s="41" t="str">
        <f>IF(Ruksit!H183="x","",Ruksit!A183)</f>
        <v/>
      </c>
      <c r="I183" s="42" t="str">
        <f>IF(Ruksit!I183="x","",Ruksit!A183)</f>
        <v>Lapintiira</v>
      </c>
      <c r="J183" s="41" t="str">
        <f>IF(Ruksit!J183="x","",Ruksit!A183)</f>
        <v/>
      </c>
      <c r="K183" s="46" t="str">
        <f>IF(Ruksit!K183="x","",Ruksit!A183)</f>
        <v/>
      </c>
      <c r="L183" s="41" t="str">
        <f>IF(Ruksit!L183="x","",Ruksit!A183)</f>
        <v/>
      </c>
      <c r="M183" s="42" t="str">
        <f>IF(Ruksit!M183="x","",Ruksit!A183)</f>
        <v/>
      </c>
      <c r="N183" s="41" t="str">
        <f>IF(Ruksit!N183="x","",Ruksit!A183)</f>
        <v/>
      </c>
      <c r="O183" s="42" t="str">
        <f>IF(Ruksit!O183="x","",Ruksit!A183)</f>
        <v/>
      </c>
      <c r="P183" s="41" t="str">
        <f>IF(Ruksit!P183="x","",Ruksit!A183)</f>
        <v/>
      </c>
      <c r="Q183" s="42" t="str">
        <f>IF(Ruksit!Q183="x","",Ruksit!A183)</f>
        <v/>
      </c>
      <c r="R183" s="41" t="str">
        <f>IF(Ruksit!R183="x","",Ruksit!A183)</f>
        <v/>
      </c>
      <c r="S183" s="42" t="str">
        <f>IF(Ruksit!S183="x","",Ruksit!A183)</f>
        <v/>
      </c>
      <c r="T183" s="41" t="str">
        <f>IF(Ruksit!T183="x","",Ruksit!A183)</f>
        <v/>
      </c>
      <c r="U183" s="42" t="str">
        <f>IF(Ruksit!U183="x","",Ruksit!A183)</f>
        <v/>
      </c>
    </row>
    <row r="184" spans="1:21" x14ac:dyDescent="0.2">
      <c r="A184" t="s">
        <v>231</v>
      </c>
      <c r="B184" s="41" t="str">
        <f>IF(Ruksit!B184="x","",Ruksit!A184)</f>
        <v/>
      </c>
      <c r="C184" s="45" t="str">
        <f>IF(Ruksit!C184="x","",Ruksit!A184)</f>
        <v/>
      </c>
      <c r="D184" s="41" t="str">
        <f>IF(Ruksit!D184="x","",Ruksit!A184)</f>
        <v/>
      </c>
      <c r="E184" s="42" t="str">
        <f>IF(Ruksit!E184="x","",Ruksit!A184)</f>
        <v/>
      </c>
      <c r="F184" s="41" t="str">
        <f>IF(Ruksit!F184="x","",Ruksit!A184)</f>
        <v/>
      </c>
      <c r="G184" s="42" t="str">
        <f>IF(Ruksit!G184="x","",Ruksit!A184)</f>
        <v/>
      </c>
      <c r="H184" s="41" t="str">
        <f>IF(Ruksit!H184="x","",Ruksit!A184)</f>
        <v/>
      </c>
      <c r="I184" s="42" t="str">
        <f>IF(Ruksit!I184="x","",Ruksit!A184)</f>
        <v/>
      </c>
      <c r="J184" s="41" t="str">
        <f>IF(Ruksit!J184="x","",Ruksit!A184)</f>
        <v/>
      </c>
      <c r="K184" s="46" t="str">
        <f>IF(Ruksit!K184="x","",Ruksit!A184)</f>
        <v/>
      </c>
      <c r="L184" s="41" t="str">
        <f>IF(Ruksit!L184="x","",Ruksit!A184)</f>
        <v/>
      </c>
      <c r="M184" s="42" t="str">
        <f>IF(Ruksit!M184="x","",Ruksit!A184)</f>
        <v/>
      </c>
      <c r="N184" s="41" t="str">
        <f>IF(Ruksit!N184="x","",Ruksit!A184)</f>
        <v/>
      </c>
      <c r="O184" s="42" t="str">
        <f>IF(Ruksit!O184="x","",Ruksit!A184)</f>
        <v/>
      </c>
      <c r="P184" s="41" t="str">
        <f>IF(Ruksit!P184="x","",Ruksit!A184)</f>
        <v/>
      </c>
      <c r="Q184" s="42" t="str">
        <f>IF(Ruksit!Q184="x","",Ruksit!A184)</f>
        <v/>
      </c>
      <c r="R184" s="41" t="str">
        <f>IF(Ruksit!R184="x","",Ruksit!A184)</f>
        <v/>
      </c>
      <c r="S184" s="42" t="str">
        <f>IF(Ruksit!S184="x","",Ruksit!A184)</f>
        <v/>
      </c>
      <c r="T184" s="41" t="str">
        <f>IF(Ruksit!T184="x","",Ruksit!A184)</f>
        <v/>
      </c>
      <c r="U184" s="42" t="str">
        <f>IF(Ruksit!U184="x","",Ruksit!A184)</f>
        <v/>
      </c>
    </row>
    <row r="185" spans="1:21" x14ac:dyDescent="0.2">
      <c r="A185" t="s">
        <v>232</v>
      </c>
      <c r="B185" s="41" t="str">
        <f>IF(Ruksit!B185="x","",Ruksit!A185)</f>
        <v>Jäälokki</v>
      </c>
      <c r="C185" s="45" t="str">
        <f>IF(Ruksit!C185="x","",Ruksit!A185)</f>
        <v/>
      </c>
      <c r="D185" s="41" t="str">
        <f>IF(Ruksit!D185="x","",Ruksit!A185)</f>
        <v>Jäälokki</v>
      </c>
      <c r="E185" s="42" t="str">
        <f>IF(Ruksit!E185="x","",Ruksit!A185)</f>
        <v>Jäälokki</v>
      </c>
      <c r="F185" s="41" t="str">
        <f>IF(Ruksit!F185="x","",Ruksit!A185)</f>
        <v>Jäälokki</v>
      </c>
      <c r="G185" s="42" t="str">
        <f>IF(Ruksit!G185="x","",Ruksit!A185)</f>
        <v>Jäälokki</v>
      </c>
      <c r="H185" s="41" t="str">
        <f>IF(Ruksit!H185="x","",Ruksit!A185)</f>
        <v>Jäälokki</v>
      </c>
      <c r="I185" s="42" t="str">
        <f>IF(Ruksit!I185="x","",Ruksit!A185)</f>
        <v>Jäälokki</v>
      </c>
      <c r="J185" s="41" t="str">
        <f>IF(Ruksit!J185="x","",Ruksit!A185)</f>
        <v>Jäälokki</v>
      </c>
      <c r="K185" s="46" t="str">
        <f>IF(Ruksit!K185="x","",Ruksit!A185)</f>
        <v>Jäälokki</v>
      </c>
      <c r="L185" s="41" t="str">
        <f>IF(Ruksit!L185="x","",Ruksit!A185)</f>
        <v/>
      </c>
      <c r="M185" s="42" t="str">
        <f>IF(Ruksit!M185="x","",Ruksit!A185)</f>
        <v>Jäälokki</v>
      </c>
      <c r="N185" s="41" t="str">
        <f>IF(Ruksit!N185="x","",Ruksit!A185)</f>
        <v>Jäälokki</v>
      </c>
      <c r="O185" s="42" t="str">
        <f>IF(Ruksit!O185="x","",Ruksit!A185)</f>
        <v>Jäälokki</v>
      </c>
      <c r="P185" s="41" t="str">
        <f>IF(Ruksit!P185="x","",Ruksit!A185)</f>
        <v/>
      </c>
      <c r="Q185" s="42" t="str">
        <f>IF(Ruksit!Q185="x","",Ruksit!A185)</f>
        <v>Jäälokki</v>
      </c>
      <c r="R185" s="41" t="str">
        <f>IF(Ruksit!R185="x","",Ruksit!A185)</f>
        <v>Jäälokki</v>
      </c>
      <c r="S185" s="42" t="str">
        <f>IF(Ruksit!S185="x","",Ruksit!A185)</f>
        <v>Jäälokki</v>
      </c>
      <c r="T185" s="41" t="str">
        <f>IF(Ruksit!T185="x","",Ruksit!A185)</f>
        <v>Jäälokki</v>
      </c>
      <c r="U185" s="42" t="str">
        <f>IF(Ruksit!U185="x","",Ruksit!A185)</f>
        <v>Jäälokki</v>
      </c>
    </row>
    <row r="186" spans="1:21" x14ac:dyDescent="0.2">
      <c r="A186" t="s">
        <v>233</v>
      </c>
      <c r="B186" s="41" t="str">
        <f>IF(Ruksit!B186="x","",Ruksit!A186)</f>
        <v>Tiiralokki</v>
      </c>
      <c r="C186" s="45" t="str">
        <f>IF(Ruksit!C186="x","",Ruksit!A186)</f>
        <v/>
      </c>
      <c r="D186" s="41" t="str">
        <f>IF(Ruksit!D186="x","",Ruksit!A186)</f>
        <v>Tiiralokki</v>
      </c>
      <c r="E186" s="42" t="str">
        <f>IF(Ruksit!E186="x","",Ruksit!A186)</f>
        <v>Tiiralokki</v>
      </c>
      <c r="F186" s="41" t="str">
        <f>IF(Ruksit!F186="x","",Ruksit!A186)</f>
        <v>Tiiralokki</v>
      </c>
      <c r="G186" s="42" t="str">
        <f>IF(Ruksit!G186="x","",Ruksit!A186)</f>
        <v>Tiiralokki</v>
      </c>
      <c r="H186" s="41" t="str">
        <f>IF(Ruksit!H186="x","",Ruksit!A186)</f>
        <v>Tiiralokki</v>
      </c>
      <c r="I186" s="42" t="str">
        <f>IF(Ruksit!I186="x","",Ruksit!A186)</f>
        <v>Tiiralokki</v>
      </c>
      <c r="J186" s="41" t="str">
        <f>IF(Ruksit!J186="x","",Ruksit!A186)</f>
        <v>Tiiralokki</v>
      </c>
      <c r="K186" s="46" t="str">
        <f>IF(Ruksit!K186="x","",Ruksit!A186)</f>
        <v>Tiiralokki</v>
      </c>
      <c r="L186" s="41" t="str">
        <f>IF(Ruksit!L186="x","",Ruksit!A186)</f>
        <v>Tiiralokki</v>
      </c>
      <c r="M186" s="42" t="str">
        <f>IF(Ruksit!M186="x","",Ruksit!A186)</f>
        <v>Tiiralokki</v>
      </c>
      <c r="N186" s="41" t="str">
        <f>IF(Ruksit!N186="x","",Ruksit!A186)</f>
        <v/>
      </c>
      <c r="O186" s="42" t="str">
        <f>IF(Ruksit!O186="x","",Ruksit!A186)</f>
        <v>Tiiralokki</v>
      </c>
      <c r="P186" s="41" t="str">
        <f>IF(Ruksit!P186="x","",Ruksit!A186)</f>
        <v/>
      </c>
      <c r="Q186" s="42" t="str">
        <f>IF(Ruksit!Q186="x","",Ruksit!A186)</f>
        <v>Tiiralokki</v>
      </c>
      <c r="R186" s="41" t="str">
        <f>IF(Ruksit!R186="x","",Ruksit!A186)</f>
        <v>Tiiralokki</v>
      </c>
      <c r="S186" s="42" t="str">
        <f>IF(Ruksit!S186="x","",Ruksit!A186)</f>
        <v>Tiiralokki</v>
      </c>
      <c r="T186" s="41" t="str">
        <f>IF(Ruksit!T186="x","",Ruksit!A186)</f>
        <v>Tiiralokki</v>
      </c>
      <c r="U186" s="42" t="str">
        <f>IF(Ruksit!U186="x","",Ruksit!A186)</f>
        <v/>
      </c>
    </row>
    <row r="187" spans="1:21" x14ac:dyDescent="0.2">
      <c r="A187" t="s">
        <v>234</v>
      </c>
      <c r="B187" s="41" t="str">
        <f>IF(Ruksit!B187="x","",Ruksit!A187)</f>
        <v>Pikkukajava</v>
      </c>
      <c r="C187" s="45" t="str">
        <f>IF(Ruksit!C187="x","",Ruksit!A187)</f>
        <v/>
      </c>
      <c r="D187" s="41" t="str">
        <f>IF(Ruksit!D187="x","",Ruksit!A187)</f>
        <v/>
      </c>
      <c r="E187" s="42" t="str">
        <f>IF(Ruksit!E187="x","",Ruksit!A187)</f>
        <v>Pikkukajava</v>
      </c>
      <c r="F187" s="41" t="str">
        <f>IF(Ruksit!F187="x","",Ruksit!A187)</f>
        <v>Pikkukajava</v>
      </c>
      <c r="G187" s="42" t="str">
        <f>IF(Ruksit!G187="x","",Ruksit!A187)</f>
        <v>Pikkukajava</v>
      </c>
      <c r="H187" s="41" t="str">
        <f>IF(Ruksit!H187="x","",Ruksit!A187)</f>
        <v/>
      </c>
      <c r="I187" s="42" t="str">
        <f>IF(Ruksit!I187="x","",Ruksit!A187)</f>
        <v>Pikkukajava</v>
      </c>
      <c r="J187" s="41" t="str">
        <f>IF(Ruksit!J187="x","",Ruksit!A187)</f>
        <v>Pikkukajava</v>
      </c>
      <c r="K187" s="46" t="str">
        <f>IF(Ruksit!K187="x","",Ruksit!A187)</f>
        <v>Pikkukajava</v>
      </c>
      <c r="L187" s="41" t="str">
        <f>IF(Ruksit!L187="x","",Ruksit!A187)</f>
        <v/>
      </c>
      <c r="M187" s="42" t="str">
        <f>IF(Ruksit!M187="x","",Ruksit!A187)</f>
        <v>Pikkukajava</v>
      </c>
      <c r="N187" s="41" t="str">
        <f>IF(Ruksit!N187="x","",Ruksit!A187)</f>
        <v/>
      </c>
      <c r="O187" s="42" t="str">
        <f>IF(Ruksit!O187="x","",Ruksit!A187)</f>
        <v>Pikkukajava</v>
      </c>
      <c r="P187" s="41" t="str">
        <f>IF(Ruksit!P187="x","",Ruksit!A187)</f>
        <v/>
      </c>
      <c r="Q187" s="42" t="str">
        <f>IF(Ruksit!Q187="x","",Ruksit!A187)</f>
        <v/>
      </c>
      <c r="R187" s="41" t="str">
        <f>IF(Ruksit!R187="x","",Ruksit!A187)</f>
        <v>Pikkukajava</v>
      </c>
      <c r="S187" s="42" t="str">
        <f>IF(Ruksit!S187="x","",Ruksit!A187)</f>
        <v>Pikkukajava</v>
      </c>
      <c r="T187" s="41" t="str">
        <f>IF(Ruksit!T187="x","",Ruksit!A187)</f>
        <v>Pikkukajava</v>
      </c>
      <c r="U187" s="42" t="str">
        <f>IF(Ruksit!U187="x","",Ruksit!A187)</f>
        <v>Pikkukajava</v>
      </c>
    </row>
    <row r="188" spans="1:21" x14ac:dyDescent="0.2">
      <c r="A188" t="s">
        <v>235</v>
      </c>
      <c r="B188" s="41" t="str">
        <f>IF(Ruksit!B188="x","",Ruksit!A188)</f>
        <v/>
      </c>
      <c r="C188" s="45" t="str">
        <f>IF(Ruksit!C188="x","",Ruksit!A188)</f>
        <v/>
      </c>
      <c r="D188" s="41" t="str">
        <f>IF(Ruksit!D188="x","",Ruksit!A188)</f>
        <v/>
      </c>
      <c r="E188" s="42" t="str">
        <f>IF(Ruksit!E188="x","",Ruksit!A188)</f>
        <v/>
      </c>
      <c r="F188" s="41" t="str">
        <f>IF(Ruksit!F188="x","",Ruksit!A188)</f>
        <v/>
      </c>
      <c r="G188" s="42" t="str">
        <f>IF(Ruksit!G188="x","",Ruksit!A188)</f>
        <v/>
      </c>
      <c r="H188" s="41" t="str">
        <f>IF(Ruksit!H188="x","",Ruksit!A188)</f>
        <v/>
      </c>
      <c r="I188" s="42" t="str">
        <f>IF(Ruksit!I188="x","",Ruksit!A188)</f>
        <v/>
      </c>
      <c r="J188" s="41" t="str">
        <f>IF(Ruksit!J188="x","",Ruksit!A188)</f>
        <v/>
      </c>
      <c r="K188" s="46" t="str">
        <f>IF(Ruksit!K188="x","",Ruksit!A188)</f>
        <v/>
      </c>
      <c r="L188" s="41" t="str">
        <f>IF(Ruksit!L188="x","",Ruksit!A188)</f>
        <v/>
      </c>
      <c r="M188" s="42" t="str">
        <f>IF(Ruksit!M188="x","",Ruksit!A188)</f>
        <v/>
      </c>
      <c r="N188" s="41" t="str">
        <f>IF(Ruksit!N188="x","",Ruksit!A188)</f>
        <v/>
      </c>
      <c r="O188" s="42" t="str">
        <f>IF(Ruksit!O188="x","",Ruksit!A188)</f>
        <v/>
      </c>
      <c r="P188" s="41" t="str">
        <f>IF(Ruksit!P188="x","",Ruksit!A188)</f>
        <v/>
      </c>
      <c r="Q188" s="42" t="str">
        <f>IF(Ruksit!Q188="x","",Ruksit!A188)</f>
        <v/>
      </c>
      <c r="R188" s="41" t="str">
        <f>IF(Ruksit!R188="x","",Ruksit!A188)</f>
        <v/>
      </c>
      <c r="S188" s="42" t="str">
        <f>IF(Ruksit!S188="x","",Ruksit!A188)</f>
        <v/>
      </c>
      <c r="T188" s="41" t="str">
        <f>IF(Ruksit!T188="x","",Ruksit!A188)</f>
        <v/>
      </c>
      <c r="U188" s="42" t="str">
        <f>IF(Ruksit!U188="x","",Ruksit!A188)</f>
        <v/>
      </c>
    </row>
    <row r="189" spans="1:21" x14ac:dyDescent="0.2">
      <c r="A189" t="s">
        <v>236</v>
      </c>
      <c r="B189" s="41" t="str">
        <f>IF(Ruksit!B189="x","",Ruksit!A189)</f>
        <v>Preerianaurulokki</v>
      </c>
      <c r="C189" s="45" t="str">
        <f>IF(Ruksit!C189="x","",Ruksit!A189)</f>
        <v>Preerianaurulokki</v>
      </c>
      <c r="D189" s="41" t="str">
        <f>IF(Ruksit!D189="x","",Ruksit!A189)</f>
        <v>Preerianaurulokki</v>
      </c>
      <c r="E189" s="42" t="str">
        <f>IF(Ruksit!E189="x","",Ruksit!A189)</f>
        <v>Preerianaurulokki</v>
      </c>
      <c r="F189" s="41" t="str">
        <f>IF(Ruksit!F189="x","",Ruksit!A189)</f>
        <v>Preerianaurulokki</v>
      </c>
      <c r="G189" s="42" t="str">
        <f>IF(Ruksit!G189="x","",Ruksit!A189)</f>
        <v>Preerianaurulokki</v>
      </c>
      <c r="H189" s="41" t="str">
        <f>IF(Ruksit!H189="x","",Ruksit!A189)</f>
        <v>Preerianaurulokki</v>
      </c>
      <c r="I189" s="42" t="str">
        <f>IF(Ruksit!I189="x","",Ruksit!A189)</f>
        <v>Preerianaurulokki</v>
      </c>
      <c r="J189" s="41" t="str">
        <f>IF(Ruksit!J189="x","",Ruksit!A189)</f>
        <v>Preerianaurulokki</v>
      </c>
      <c r="K189" s="46" t="str">
        <f>IF(Ruksit!K189="x","",Ruksit!A189)</f>
        <v>Preerianaurulokki</v>
      </c>
      <c r="L189" s="41" t="str">
        <f>IF(Ruksit!L189="x","",Ruksit!A189)</f>
        <v/>
      </c>
      <c r="M189" s="42" t="str">
        <f>IF(Ruksit!M189="x","",Ruksit!A189)</f>
        <v>Preerianaurulokki</v>
      </c>
      <c r="N189" s="41" t="str">
        <f>IF(Ruksit!N189="x","",Ruksit!A189)</f>
        <v>Preerianaurulokki</v>
      </c>
      <c r="O189" s="42" t="str">
        <f>IF(Ruksit!O189="x","",Ruksit!A189)</f>
        <v>Preerianaurulokki</v>
      </c>
      <c r="P189" s="41" t="str">
        <f>IF(Ruksit!P189="x","",Ruksit!A189)</f>
        <v>Preerianaurulokki</v>
      </c>
      <c r="Q189" s="42" t="str">
        <f>IF(Ruksit!Q189="x","",Ruksit!A189)</f>
        <v>Preerianaurulokki</v>
      </c>
      <c r="R189" s="41" t="str">
        <f>IF(Ruksit!R189="x","",Ruksit!A189)</f>
        <v>Preerianaurulokki</v>
      </c>
      <c r="S189" s="42" t="str">
        <f>IF(Ruksit!S189="x","",Ruksit!A189)</f>
        <v>Preerianaurulokki</v>
      </c>
      <c r="T189" s="41" t="str">
        <f>IF(Ruksit!T189="x","",Ruksit!A189)</f>
        <v>Preerianaurulokki</v>
      </c>
      <c r="U189" s="42" t="str">
        <f>IF(Ruksit!U189="x","",Ruksit!A189)</f>
        <v>Preerianaurulokki</v>
      </c>
    </row>
    <row r="190" spans="1:21" x14ac:dyDescent="0.2">
      <c r="A190" t="s">
        <v>237</v>
      </c>
      <c r="B190" s="41" t="str">
        <f>IF(Ruksit!B190="x","",Ruksit!A190)</f>
        <v>Välimerenlokki</v>
      </c>
      <c r="C190" s="45" t="str">
        <f>IF(Ruksit!C190="x","",Ruksit!A190)</f>
        <v>Välimerenlokki</v>
      </c>
      <c r="D190" s="41" t="str">
        <f>IF(Ruksit!D190="x","",Ruksit!A190)</f>
        <v>Välimerenlokki</v>
      </c>
      <c r="E190" s="42" t="str">
        <f>IF(Ruksit!E190="x","",Ruksit!A190)</f>
        <v>Välimerenlokki</v>
      </c>
      <c r="F190" s="41" t="str">
        <f>IF(Ruksit!F190="x","",Ruksit!A190)</f>
        <v>Välimerenlokki</v>
      </c>
      <c r="G190" s="42" t="str">
        <f>IF(Ruksit!G190="x","",Ruksit!A190)</f>
        <v>Välimerenlokki</v>
      </c>
      <c r="H190" s="41" t="str">
        <f>IF(Ruksit!H190="x","",Ruksit!A190)</f>
        <v>Välimerenlokki</v>
      </c>
      <c r="I190" s="42" t="str">
        <f>IF(Ruksit!I190="x","",Ruksit!A190)</f>
        <v>Välimerenlokki</v>
      </c>
      <c r="J190" s="41" t="str">
        <f>IF(Ruksit!J190="x","",Ruksit!A190)</f>
        <v>Välimerenlokki</v>
      </c>
      <c r="K190" s="46" t="str">
        <f>IF(Ruksit!K190="x","",Ruksit!A190)</f>
        <v>Välimerenlokki</v>
      </c>
      <c r="L190" s="41" t="str">
        <f>IF(Ruksit!L190="x","",Ruksit!A190)</f>
        <v/>
      </c>
      <c r="M190" s="42" t="str">
        <f>IF(Ruksit!M190="x","",Ruksit!A190)</f>
        <v>Välimerenlokki</v>
      </c>
      <c r="N190" s="41" t="str">
        <f>IF(Ruksit!N190="x","",Ruksit!A190)</f>
        <v>Välimerenlokki</v>
      </c>
      <c r="O190" s="42" t="str">
        <f>IF(Ruksit!O190="x","",Ruksit!A190)</f>
        <v>Välimerenlokki</v>
      </c>
      <c r="P190" s="41" t="str">
        <f>IF(Ruksit!P190="x","",Ruksit!A190)</f>
        <v>Välimerenlokki</v>
      </c>
      <c r="Q190" s="42" t="str">
        <f>IF(Ruksit!Q190="x","",Ruksit!A190)</f>
        <v>Välimerenlokki</v>
      </c>
      <c r="R190" s="41" t="str">
        <f>IF(Ruksit!R190="x","",Ruksit!A190)</f>
        <v>Välimerenlokki</v>
      </c>
      <c r="S190" s="42" t="str">
        <f>IF(Ruksit!S190="x","",Ruksit!A190)</f>
        <v>Välimerenlokki</v>
      </c>
      <c r="T190" s="41" t="str">
        <f>IF(Ruksit!T190="x","",Ruksit!A190)</f>
        <v>Välimerenlokki</v>
      </c>
      <c r="U190" s="42" t="str">
        <f>IF(Ruksit!U190="x","",Ruksit!A190)</f>
        <v>Välimerenlokki</v>
      </c>
    </row>
    <row r="191" spans="1:21" x14ac:dyDescent="0.2">
      <c r="A191" t="s">
        <v>238</v>
      </c>
      <c r="B191" s="41" t="str">
        <f>IF(Ruksit!B191="x","",Ruksit!A191)</f>
        <v>Mustanmerenlokki</v>
      </c>
      <c r="C191" s="45" t="str">
        <f>IF(Ruksit!C191="x","",Ruksit!A191)</f>
        <v/>
      </c>
      <c r="D191" s="41" t="str">
        <f>IF(Ruksit!D191="x","",Ruksit!A191)</f>
        <v>Mustanmerenlokki</v>
      </c>
      <c r="E191" s="42" t="str">
        <f>IF(Ruksit!E191="x","",Ruksit!A191)</f>
        <v>Mustanmerenlokki</v>
      </c>
      <c r="F191" s="41" t="str">
        <f>IF(Ruksit!F191="x","",Ruksit!A191)</f>
        <v>Mustanmerenlokki</v>
      </c>
      <c r="G191" s="42" t="str">
        <f>IF(Ruksit!G191="x","",Ruksit!A191)</f>
        <v>Mustanmerenlokki</v>
      </c>
      <c r="H191" s="41" t="str">
        <f>IF(Ruksit!H191="x","",Ruksit!A191)</f>
        <v>Mustanmerenlokki</v>
      </c>
      <c r="I191" s="42" t="str">
        <f>IF(Ruksit!I191="x","",Ruksit!A191)</f>
        <v>Mustanmerenlokki</v>
      </c>
      <c r="J191" s="41" t="str">
        <f>IF(Ruksit!J191="x","",Ruksit!A191)</f>
        <v>Mustanmerenlokki</v>
      </c>
      <c r="K191" s="46" t="str">
        <f>IF(Ruksit!K191="x","",Ruksit!A191)</f>
        <v>Mustanmerenlokki</v>
      </c>
      <c r="L191" s="41" t="str">
        <f>IF(Ruksit!L191="x","",Ruksit!A191)</f>
        <v/>
      </c>
      <c r="M191" s="42" t="str">
        <f>IF(Ruksit!M191="x","",Ruksit!A191)</f>
        <v>Mustanmerenlokki</v>
      </c>
      <c r="N191" s="41" t="str">
        <f>IF(Ruksit!N191="x","",Ruksit!A191)</f>
        <v>Mustanmerenlokki</v>
      </c>
      <c r="O191" s="42" t="str">
        <f>IF(Ruksit!O191="x","",Ruksit!A191)</f>
        <v>Mustanmerenlokki</v>
      </c>
      <c r="P191" s="41" t="str">
        <f>IF(Ruksit!P191="x","",Ruksit!A191)</f>
        <v/>
      </c>
      <c r="Q191" s="42" t="str">
        <f>IF(Ruksit!Q191="x","",Ruksit!A191)</f>
        <v>Mustanmerenlokki</v>
      </c>
      <c r="R191" s="41" t="str">
        <f>IF(Ruksit!R191="x","",Ruksit!A191)</f>
        <v>Mustanmerenlokki</v>
      </c>
      <c r="S191" s="42" t="str">
        <f>IF(Ruksit!S191="x","",Ruksit!A191)</f>
        <v>Mustanmerenlokki</v>
      </c>
      <c r="T191" s="41" t="str">
        <f>IF(Ruksit!T191="x","",Ruksit!A191)</f>
        <v>Mustanmerenlokki</v>
      </c>
      <c r="U191" s="42" t="str">
        <f>IF(Ruksit!U191="x","",Ruksit!A191)</f>
        <v>Mustanmerenlokki</v>
      </c>
    </row>
    <row r="192" spans="1:21" x14ac:dyDescent="0.2">
      <c r="A192" t="s">
        <v>239</v>
      </c>
      <c r="B192" s="41" t="str">
        <f>IF(Ruksit!B192="x","",Ruksit!A192)</f>
        <v/>
      </c>
      <c r="C192" s="45" t="str">
        <f>IF(Ruksit!C192="x","",Ruksit!A192)</f>
        <v/>
      </c>
      <c r="D192" s="41" t="str">
        <f>IF(Ruksit!D192="x","",Ruksit!A192)</f>
        <v/>
      </c>
      <c r="E192" s="42" t="str">
        <f>IF(Ruksit!E192="x","",Ruksit!A192)</f>
        <v/>
      </c>
      <c r="F192" s="41" t="str">
        <f>IF(Ruksit!F192="x","",Ruksit!A192)</f>
        <v/>
      </c>
      <c r="G192" s="42" t="str">
        <f>IF(Ruksit!G192="x","",Ruksit!A192)</f>
        <v/>
      </c>
      <c r="H192" s="41" t="str">
        <f>IF(Ruksit!H192="x","",Ruksit!A192)</f>
        <v/>
      </c>
      <c r="I192" s="42" t="str">
        <f>IF(Ruksit!I192="x","",Ruksit!A192)</f>
        <v/>
      </c>
      <c r="J192" s="41" t="str">
        <f>IF(Ruksit!J192="x","",Ruksit!A192)</f>
        <v/>
      </c>
      <c r="K192" s="46" t="str">
        <f>IF(Ruksit!K192="x","",Ruksit!A192)</f>
        <v/>
      </c>
      <c r="L192" s="41" t="str">
        <f>IF(Ruksit!L192="x","",Ruksit!A192)</f>
        <v/>
      </c>
      <c r="M192" s="42" t="str">
        <f>IF(Ruksit!M192="x","",Ruksit!A192)</f>
        <v/>
      </c>
      <c r="N192" s="41" t="str">
        <f>IF(Ruksit!N192="x","",Ruksit!A192)</f>
        <v/>
      </c>
      <c r="O192" s="42" t="str">
        <f>IF(Ruksit!O192="x","",Ruksit!A192)</f>
        <v/>
      </c>
      <c r="P192" s="41" t="str">
        <f>IF(Ruksit!P192="x","",Ruksit!A192)</f>
        <v/>
      </c>
      <c r="Q192" s="42" t="str">
        <f>IF(Ruksit!Q192="x","",Ruksit!A192)</f>
        <v/>
      </c>
      <c r="R192" s="41" t="str">
        <f>IF(Ruksit!R192="x","",Ruksit!A192)</f>
        <v/>
      </c>
      <c r="S192" s="42" t="str">
        <f>IF(Ruksit!S192="x","",Ruksit!A192)</f>
        <v/>
      </c>
      <c r="T192" s="41" t="str">
        <f>IF(Ruksit!T192="x","",Ruksit!A192)</f>
        <v/>
      </c>
      <c r="U192" s="42" t="str">
        <f>IF(Ruksit!U192="x","",Ruksit!A192)</f>
        <v/>
      </c>
    </row>
    <row r="193" spans="1:21" x14ac:dyDescent="0.2">
      <c r="A193" t="s">
        <v>240</v>
      </c>
      <c r="B193" s="41" t="str">
        <f>IF(Ruksit!B193="x","",Ruksit!A193)</f>
        <v/>
      </c>
      <c r="C193" s="45" t="str">
        <f>IF(Ruksit!C193="x","",Ruksit!A193)</f>
        <v/>
      </c>
      <c r="D193" s="41" t="str">
        <f>IF(Ruksit!D193="x","",Ruksit!A193)</f>
        <v/>
      </c>
      <c r="E193" s="42" t="str">
        <f>IF(Ruksit!E193="x","",Ruksit!A193)</f>
        <v/>
      </c>
      <c r="F193" s="41" t="str">
        <f>IF(Ruksit!F193="x","",Ruksit!A193)</f>
        <v/>
      </c>
      <c r="G193" s="42" t="str">
        <f>IF(Ruksit!G193="x","",Ruksit!A193)</f>
        <v/>
      </c>
      <c r="H193" s="41" t="str">
        <f>IF(Ruksit!H193="x","",Ruksit!A193)</f>
        <v/>
      </c>
      <c r="I193" s="42" t="str">
        <f>IF(Ruksit!I193="x","",Ruksit!A193)</f>
        <v/>
      </c>
      <c r="J193" s="41" t="str">
        <f>IF(Ruksit!J193="x","",Ruksit!A193)</f>
        <v/>
      </c>
      <c r="K193" s="46" t="str">
        <f>IF(Ruksit!K193="x","",Ruksit!A193)</f>
        <v/>
      </c>
      <c r="L193" s="41" t="str">
        <f>IF(Ruksit!L193="x","",Ruksit!A193)</f>
        <v/>
      </c>
      <c r="M193" s="42" t="str">
        <f>IF(Ruksit!M193="x","",Ruksit!A193)</f>
        <v/>
      </c>
      <c r="N193" s="41" t="str">
        <f>IF(Ruksit!N193="x","",Ruksit!A193)</f>
        <v/>
      </c>
      <c r="O193" s="42" t="str">
        <f>IF(Ruksit!O193="x","",Ruksit!A193)</f>
        <v/>
      </c>
      <c r="P193" s="41" t="str">
        <f>IF(Ruksit!P193="x","",Ruksit!A193)</f>
        <v/>
      </c>
      <c r="Q193" s="42" t="str">
        <f>IF(Ruksit!Q193="x","",Ruksit!A193)</f>
        <v/>
      </c>
      <c r="R193" s="41" t="str">
        <f>IF(Ruksit!R193="x","",Ruksit!A193)</f>
        <v/>
      </c>
      <c r="S193" s="42" t="str">
        <f>IF(Ruksit!S193="x","",Ruksit!A193)</f>
        <v/>
      </c>
      <c r="T193" s="41" t="str">
        <f>IF(Ruksit!T193="x","",Ruksit!A193)</f>
        <v/>
      </c>
      <c r="U193" s="42" t="str">
        <f>IF(Ruksit!U193="x","",Ruksit!A193)</f>
        <v/>
      </c>
    </row>
    <row r="194" spans="1:21" x14ac:dyDescent="0.2">
      <c r="A194" t="s">
        <v>241</v>
      </c>
      <c r="B194" s="41" t="str">
        <f>IF(Ruksit!B194="x","",Ruksit!A194)</f>
        <v/>
      </c>
      <c r="C194" s="45" t="str">
        <f>IF(Ruksit!C194="x","",Ruksit!A194)</f>
        <v/>
      </c>
      <c r="D194" s="41" t="str">
        <f>IF(Ruksit!D194="x","",Ruksit!A194)</f>
        <v/>
      </c>
      <c r="E194" s="42" t="str">
        <f>IF(Ruksit!E194="x","",Ruksit!A194)</f>
        <v/>
      </c>
      <c r="F194" s="41" t="str">
        <f>IF(Ruksit!F194="x","",Ruksit!A194)</f>
        <v/>
      </c>
      <c r="G194" s="42" t="str">
        <f>IF(Ruksit!G194="x","",Ruksit!A194)</f>
        <v/>
      </c>
      <c r="H194" s="41" t="str">
        <f>IF(Ruksit!H194="x","",Ruksit!A194)</f>
        <v/>
      </c>
      <c r="I194" s="42" t="str">
        <f>IF(Ruksit!I194="x","",Ruksit!A194)</f>
        <v/>
      </c>
      <c r="J194" s="41" t="str">
        <f>IF(Ruksit!J194="x","",Ruksit!A194)</f>
        <v/>
      </c>
      <c r="K194" s="46" t="str">
        <f>IF(Ruksit!K194="x","",Ruksit!A194)</f>
        <v/>
      </c>
      <c r="L194" s="41" t="str">
        <f>IF(Ruksit!L194="x","",Ruksit!A194)</f>
        <v/>
      </c>
      <c r="M194" s="42" t="str">
        <f>IF(Ruksit!M194="x","",Ruksit!A194)</f>
        <v/>
      </c>
      <c r="N194" s="41" t="str">
        <f>IF(Ruksit!N194="x","",Ruksit!A194)</f>
        <v/>
      </c>
      <c r="O194" s="42" t="str">
        <f>IF(Ruksit!O194="x","",Ruksit!A194)</f>
        <v/>
      </c>
      <c r="P194" s="41" t="str">
        <f>IF(Ruksit!P194="x","",Ruksit!A194)</f>
        <v/>
      </c>
      <c r="Q194" s="42" t="str">
        <f>IF(Ruksit!Q194="x","",Ruksit!A194)</f>
        <v/>
      </c>
      <c r="R194" s="41" t="str">
        <f>IF(Ruksit!R194="x","",Ruksit!A194)</f>
        <v/>
      </c>
      <c r="S194" s="42" t="str">
        <f>IF(Ruksit!S194="x","",Ruksit!A194)</f>
        <v/>
      </c>
      <c r="T194" s="41" t="str">
        <f>IF(Ruksit!T194="x","",Ruksit!A194)</f>
        <v/>
      </c>
      <c r="U194" s="42" t="str">
        <f>IF(Ruksit!U194="x","",Ruksit!A194)</f>
        <v/>
      </c>
    </row>
    <row r="195" spans="1:21" x14ac:dyDescent="0.2">
      <c r="A195" t="s">
        <v>242</v>
      </c>
      <c r="B195" s="41" t="str">
        <f>IF(Ruksit!B195="x","",Ruksit!A195)</f>
        <v>Aroharmaalokki</v>
      </c>
      <c r="C195" s="45" t="str">
        <f>IF(Ruksit!C195="x","",Ruksit!A195)</f>
        <v>Aroharmaalokki</v>
      </c>
      <c r="D195" s="41" t="str">
        <f>IF(Ruksit!D195="x","",Ruksit!A195)</f>
        <v>Aroharmaalokki</v>
      </c>
      <c r="E195" s="42" t="str">
        <f>IF(Ruksit!E195="x","",Ruksit!A195)</f>
        <v>Aroharmaalokki</v>
      </c>
      <c r="F195" s="41" t="str">
        <f>IF(Ruksit!F195="x","",Ruksit!A195)</f>
        <v>Aroharmaalokki</v>
      </c>
      <c r="G195" s="42" t="str">
        <f>IF(Ruksit!G195="x","",Ruksit!A195)</f>
        <v>Aroharmaalokki</v>
      </c>
      <c r="H195" s="41" t="str">
        <f>IF(Ruksit!H195="x","",Ruksit!A195)</f>
        <v>Aroharmaalokki</v>
      </c>
      <c r="I195" s="42" t="str">
        <f>IF(Ruksit!I195="x","",Ruksit!A195)</f>
        <v>Aroharmaalokki</v>
      </c>
      <c r="J195" s="41" t="str">
        <f>IF(Ruksit!J195="x","",Ruksit!A195)</f>
        <v>Aroharmaalokki</v>
      </c>
      <c r="K195" s="46" t="str">
        <f>IF(Ruksit!K195="x","",Ruksit!A195)</f>
        <v>Aroharmaalokki</v>
      </c>
      <c r="L195" s="41" t="str">
        <f>IF(Ruksit!L195="x","",Ruksit!A195)</f>
        <v/>
      </c>
      <c r="M195" s="42" t="str">
        <f>IF(Ruksit!M195="x","",Ruksit!A195)</f>
        <v>Aroharmaalokki</v>
      </c>
      <c r="N195" s="41" t="str">
        <f>IF(Ruksit!N195="x","",Ruksit!A195)</f>
        <v>Aroharmaalokki</v>
      </c>
      <c r="O195" s="42" t="str">
        <f>IF(Ruksit!O195="x","",Ruksit!A195)</f>
        <v>Aroharmaalokki</v>
      </c>
      <c r="P195" s="41" t="str">
        <f>IF(Ruksit!P195="x","",Ruksit!A195)</f>
        <v>Aroharmaalokki</v>
      </c>
      <c r="Q195" s="42" t="str">
        <f>IF(Ruksit!Q195="x","",Ruksit!A195)</f>
        <v>Aroharmaalokki</v>
      </c>
      <c r="R195" s="41" t="str">
        <f>IF(Ruksit!R195="x","",Ruksit!A195)</f>
        <v>Aroharmaalokki</v>
      </c>
      <c r="S195" s="42" t="str">
        <f>IF(Ruksit!S195="x","",Ruksit!A195)</f>
        <v>Aroharmaalokki</v>
      </c>
      <c r="T195" s="41" t="str">
        <f>IF(Ruksit!T195="x","",Ruksit!A195)</f>
        <v>Aroharmaalokki</v>
      </c>
      <c r="U195" s="42" t="str">
        <f>IF(Ruksit!U195="x","",Ruksit!A195)</f>
        <v>Aroharmaalokki</v>
      </c>
    </row>
    <row r="196" spans="1:21" x14ac:dyDescent="0.2">
      <c r="A196" t="s">
        <v>243</v>
      </c>
      <c r="B196" s="41" t="str">
        <f>IF(Ruksit!B196="x","",Ruksit!A196)</f>
        <v>Grönlanninlokki</v>
      </c>
      <c r="C196" s="45" t="str">
        <f>IF(Ruksit!C196="x","",Ruksit!A196)</f>
        <v>Grönlanninlokki</v>
      </c>
      <c r="D196" s="41" t="str">
        <f>IF(Ruksit!D196="x","",Ruksit!A196)</f>
        <v>Grönlanninlokki</v>
      </c>
      <c r="E196" s="42" t="str">
        <f>IF(Ruksit!E196="x","",Ruksit!A196)</f>
        <v>Grönlanninlokki</v>
      </c>
      <c r="F196" s="41" t="str">
        <f>IF(Ruksit!F196="x","",Ruksit!A196)</f>
        <v>Grönlanninlokki</v>
      </c>
      <c r="G196" s="42" t="str">
        <f>IF(Ruksit!G196="x","",Ruksit!A196)</f>
        <v>Grönlanninlokki</v>
      </c>
      <c r="H196" s="41" t="str">
        <f>IF(Ruksit!H196="x","",Ruksit!A196)</f>
        <v>Grönlanninlokki</v>
      </c>
      <c r="I196" s="42" t="str">
        <f>IF(Ruksit!I196="x","",Ruksit!A196)</f>
        <v>Grönlanninlokki</v>
      </c>
      <c r="J196" s="41" t="str">
        <f>IF(Ruksit!J196="x","",Ruksit!A196)</f>
        <v/>
      </c>
      <c r="K196" s="46" t="str">
        <f>IF(Ruksit!K196="x","",Ruksit!A196)</f>
        <v>Grönlanninlokki</v>
      </c>
      <c r="L196" s="41" t="str">
        <f>IF(Ruksit!L196="x","",Ruksit!A196)</f>
        <v/>
      </c>
      <c r="M196" s="42" t="str">
        <f>IF(Ruksit!M196="x","",Ruksit!A196)</f>
        <v>Grönlanninlokki</v>
      </c>
      <c r="N196" s="41" t="str">
        <f>IF(Ruksit!N196="x","",Ruksit!A196)</f>
        <v>Grönlanninlokki</v>
      </c>
      <c r="O196" s="42" t="str">
        <f>IF(Ruksit!O196="x","",Ruksit!A196)</f>
        <v>Grönlanninlokki</v>
      </c>
      <c r="P196" s="41" t="str">
        <f>IF(Ruksit!P196="x","",Ruksit!A196)</f>
        <v/>
      </c>
      <c r="Q196" s="42" t="str">
        <f>IF(Ruksit!Q196="x","",Ruksit!A196)</f>
        <v>Grönlanninlokki</v>
      </c>
      <c r="R196" s="41" t="str">
        <f>IF(Ruksit!R196="x","",Ruksit!A196)</f>
        <v>Grönlanninlokki</v>
      </c>
      <c r="S196" s="42" t="str">
        <f>IF(Ruksit!S196="x","",Ruksit!A196)</f>
        <v>Grönlanninlokki</v>
      </c>
      <c r="T196" s="41" t="str">
        <f>IF(Ruksit!T196="x","",Ruksit!A196)</f>
        <v>Grönlanninlokki</v>
      </c>
      <c r="U196" s="42" t="str">
        <f>IF(Ruksit!U196="x","",Ruksit!A196)</f>
        <v>Grönlanninlokki</v>
      </c>
    </row>
    <row r="197" spans="1:21" x14ac:dyDescent="0.2">
      <c r="A197" t="s">
        <v>244</v>
      </c>
      <c r="B197" s="41" t="str">
        <f>IF(Ruksit!B197="x","",Ruksit!A197)</f>
        <v>Isolokki</v>
      </c>
      <c r="C197" s="45" t="str">
        <f>IF(Ruksit!C197="x","",Ruksit!A197)</f>
        <v/>
      </c>
      <c r="D197" s="41" t="str">
        <f>IF(Ruksit!D197="x","",Ruksit!A197)</f>
        <v/>
      </c>
      <c r="E197" s="42" t="str">
        <f>IF(Ruksit!E197="x","",Ruksit!A197)</f>
        <v>Isolokki</v>
      </c>
      <c r="F197" s="41" t="str">
        <f>IF(Ruksit!F197="x","",Ruksit!A197)</f>
        <v>Isolokki</v>
      </c>
      <c r="G197" s="42" t="str">
        <f>IF(Ruksit!G197="x","",Ruksit!A197)</f>
        <v/>
      </c>
      <c r="H197" s="41" t="str">
        <f>IF(Ruksit!H197="x","",Ruksit!A197)</f>
        <v/>
      </c>
      <c r="I197" s="42" t="str">
        <f>IF(Ruksit!I197="x","",Ruksit!A197)</f>
        <v>Isolokki</v>
      </c>
      <c r="J197" s="41" t="str">
        <f>IF(Ruksit!J197="x","",Ruksit!A197)</f>
        <v/>
      </c>
      <c r="K197" s="46" t="str">
        <f>IF(Ruksit!K197="x","",Ruksit!A197)</f>
        <v>Isolokki</v>
      </c>
      <c r="L197" s="41" t="str">
        <f>IF(Ruksit!L197="x","",Ruksit!A197)</f>
        <v/>
      </c>
      <c r="M197" s="42" t="str">
        <f>IF(Ruksit!M197="x","",Ruksit!A197)</f>
        <v>Isolokki</v>
      </c>
      <c r="N197" s="41" t="str">
        <f>IF(Ruksit!N197="x","",Ruksit!A197)</f>
        <v/>
      </c>
      <c r="O197" s="42" t="str">
        <f>IF(Ruksit!O197="x","",Ruksit!A197)</f>
        <v>Isolokki</v>
      </c>
      <c r="P197" s="41" t="str">
        <f>IF(Ruksit!P197="x","",Ruksit!A197)</f>
        <v/>
      </c>
      <c r="Q197" s="42" t="str">
        <f>IF(Ruksit!Q197="x","",Ruksit!A197)</f>
        <v/>
      </c>
      <c r="R197" s="41" t="str">
        <f>IF(Ruksit!R197="x","",Ruksit!A197)</f>
        <v>Isolokki</v>
      </c>
      <c r="S197" s="42" t="str">
        <f>IF(Ruksit!S197="x","",Ruksit!A197)</f>
        <v/>
      </c>
      <c r="T197" s="41" t="str">
        <f>IF(Ruksit!T197="x","",Ruksit!A197)</f>
        <v>Isolokki</v>
      </c>
      <c r="U197" s="42" t="str">
        <f>IF(Ruksit!U197="x","",Ruksit!A197)</f>
        <v>Isolokki</v>
      </c>
    </row>
    <row r="198" spans="1:21" x14ac:dyDescent="0.2">
      <c r="A198" t="s">
        <v>245</v>
      </c>
      <c r="B198" s="41" t="str">
        <f>IF(Ruksit!B198="x","",Ruksit!A198)</f>
        <v/>
      </c>
      <c r="C198" s="45" t="str">
        <f>IF(Ruksit!C198="x","",Ruksit!A198)</f>
        <v/>
      </c>
      <c r="D198" s="41" t="str">
        <f>IF(Ruksit!D198="x","",Ruksit!A198)</f>
        <v/>
      </c>
      <c r="E198" s="42" t="str">
        <f>IF(Ruksit!E198="x","",Ruksit!A198)</f>
        <v/>
      </c>
      <c r="F198" s="41" t="str">
        <f>IF(Ruksit!F198="x","",Ruksit!A198)</f>
        <v>Merilokki</v>
      </c>
      <c r="G198" s="42" t="str">
        <f>IF(Ruksit!G198="x","",Ruksit!A198)</f>
        <v/>
      </c>
      <c r="H198" s="41" t="str">
        <f>IF(Ruksit!H198="x","",Ruksit!A198)</f>
        <v/>
      </c>
      <c r="I198" s="42" t="str">
        <f>IF(Ruksit!I198="x","",Ruksit!A198)</f>
        <v/>
      </c>
      <c r="J198" s="41" t="str">
        <f>IF(Ruksit!J198="x","",Ruksit!A198)</f>
        <v/>
      </c>
      <c r="K198" s="46" t="str">
        <f>IF(Ruksit!K198="x","",Ruksit!A198)</f>
        <v/>
      </c>
      <c r="L198" s="41" t="str">
        <f>IF(Ruksit!L198="x","",Ruksit!A198)</f>
        <v/>
      </c>
      <c r="M198" s="42" t="str">
        <f>IF(Ruksit!M198="x","",Ruksit!A198)</f>
        <v/>
      </c>
      <c r="N198" s="41" t="str">
        <f>IF(Ruksit!N198="x","",Ruksit!A198)</f>
        <v/>
      </c>
      <c r="O198" s="42" t="str">
        <f>IF(Ruksit!O198="x","",Ruksit!A198)</f>
        <v>Merilokki</v>
      </c>
      <c r="P198" s="41" t="str">
        <f>IF(Ruksit!P198="x","",Ruksit!A198)</f>
        <v/>
      </c>
      <c r="Q198" s="42" t="str">
        <f>IF(Ruksit!Q198="x","",Ruksit!A198)</f>
        <v/>
      </c>
      <c r="R198" s="41" t="str">
        <f>IF(Ruksit!R198="x","",Ruksit!A198)</f>
        <v>Merilokki</v>
      </c>
      <c r="S198" s="42" t="str">
        <f>IF(Ruksit!S198="x","",Ruksit!A198)</f>
        <v/>
      </c>
      <c r="T198" s="41" t="str">
        <f>IF(Ruksit!T198="x","",Ruksit!A198)</f>
        <v/>
      </c>
      <c r="U198" s="42" t="str">
        <f>IF(Ruksit!U198="x","",Ruksit!A198)</f>
        <v>Merilokki</v>
      </c>
    </row>
    <row r="199" spans="1:21" x14ac:dyDescent="0.2">
      <c r="A199" t="s">
        <v>246</v>
      </c>
      <c r="B199" s="41" t="str">
        <f>IF(Ruksit!B199="x","",Ruksit!A199)</f>
        <v/>
      </c>
      <c r="C199" s="45" t="str">
        <f>IF(Ruksit!C199="x","",Ruksit!A199)</f>
        <v/>
      </c>
      <c r="D199" s="41" t="str">
        <f>IF(Ruksit!D199="x","",Ruksit!A199)</f>
        <v/>
      </c>
      <c r="E199" s="42" t="str">
        <f>IF(Ruksit!E199="x","",Ruksit!A199)</f>
        <v/>
      </c>
      <c r="F199" s="41" t="str">
        <f>IF(Ruksit!F199="x","",Ruksit!A199)</f>
        <v/>
      </c>
      <c r="G199" s="42" t="str">
        <f>IF(Ruksit!G199="x","",Ruksit!A199)</f>
        <v/>
      </c>
      <c r="H199" s="41" t="str">
        <f>IF(Ruksit!H199="x","",Ruksit!A199)</f>
        <v/>
      </c>
      <c r="I199" s="42" t="str">
        <f>IF(Ruksit!I199="x","",Ruksit!A199)</f>
        <v/>
      </c>
      <c r="J199" s="41" t="str">
        <f>IF(Ruksit!J199="x","",Ruksit!A199)</f>
        <v/>
      </c>
      <c r="K199" s="46" t="str">
        <f>IF(Ruksit!K199="x","",Ruksit!A199)</f>
        <v/>
      </c>
      <c r="L199" s="41" t="str">
        <f>IF(Ruksit!L199="x","",Ruksit!A199)</f>
        <v/>
      </c>
      <c r="M199" s="42" t="str">
        <f>IF(Ruksit!M199="x","",Ruksit!A199)</f>
        <v/>
      </c>
      <c r="N199" s="41" t="str">
        <f>IF(Ruksit!N199="x","",Ruksit!A199)</f>
        <v/>
      </c>
      <c r="O199" s="42" t="str">
        <f>IF(Ruksit!O199="x","",Ruksit!A199)</f>
        <v>Kesykyyhky</v>
      </c>
      <c r="P199" s="41" t="str">
        <f>IF(Ruksit!P199="x","",Ruksit!A199)</f>
        <v/>
      </c>
      <c r="Q199" s="42" t="str">
        <f>IF(Ruksit!Q199="x","",Ruksit!A199)</f>
        <v/>
      </c>
      <c r="R199" s="41" t="str">
        <f>IF(Ruksit!R199="x","",Ruksit!A199)</f>
        <v/>
      </c>
      <c r="S199" s="42" t="str">
        <f>IF(Ruksit!S199="x","",Ruksit!A199)</f>
        <v/>
      </c>
      <c r="T199" s="41" t="str">
        <f>IF(Ruksit!T199="x","",Ruksit!A199)</f>
        <v/>
      </c>
      <c r="U199" s="42" t="str">
        <f>IF(Ruksit!U199="x","",Ruksit!A199)</f>
        <v/>
      </c>
    </row>
    <row r="200" spans="1:21" x14ac:dyDescent="0.2">
      <c r="A200" t="s">
        <v>247</v>
      </c>
      <c r="B200" s="41" t="str">
        <f>IF(Ruksit!B200="x","",Ruksit!A200)</f>
        <v/>
      </c>
      <c r="C200" s="45" t="str">
        <f>IF(Ruksit!C200="x","",Ruksit!A200)</f>
        <v/>
      </c>
      <c r="D200" s="41" t="str">
        <f>IF(Ruksit!D200="x","",Ruksit!A200)</f>
        <v/>
      </c>
      <c r="E200" s="42" t="str">
        <f>IF(Ruksit!E200="x","",Ruksit!A200)</f>
        <v/>
      </c>
      <c r="F200" s="41" t="str">
        <f>IF(Ruksit!F200="x","",Ruksit!A200)</f>
        <v/>
      </c>
      <c r="G200" s="42" t="str">
        <f>IF(Ruksit!G200="x","",Ruksit!A200)</f>
        <v/>
      </c>
      <c r="H200" s="41" t="str">
        <f>IF(Ruksit!H200="x","",Ruksit!A200)</f>
        <v/>
      </c>
      <c r="I200" s="42" t="str">
        <f>IF(Ruksit!I200="x","",Ruksit!A200)</f>
        <v/>
      </c>
      <c r="J200" s="41" t="str">
        <f>IF(Ruksit!J200="x","",Ruksit!A200)</f>
        <v/>
      </c>
      <c r="K200" s="46" t="str">
        <f>IF(Ruksit!K200="x","",Ruksit!A200)</f>
        <v/>
      </c>
      <c r="L200" s="41" t="str">
        <f>IF(Ruksit!L200="x","",Ruksit!A200)</f>
        <v/>
      </c>
      <c r="M200" s="42" t="str">
        <f>IF(Ruksit!M200="x","",Ruksit!A200)</f>
        <v/>
      </c>
      <c r="N200" s="41" t="str">
        <f>IF(Ruksit!N200="x","",Ruksit!A200)</f>
        <v/>
      </c>
      <c r="O200" s="42" t="str">
        <f>IF(Ruksit!O200="x","",Ruksit!A200)</f>
        <v/>
      </c>
      <c r="P200" s="41" t="str">
        <f>IF(Ruksit!P200="x","",Ruksit!A200)</f>
        <v/>
      </c>
      <c r="Q200" s="42" t="str">
        <f>IF(Ruksit!Q200="x","",Ruksit!A200)</f>
        <v/>
      </c>
      <c r="R200" s="41" t="str">
        <f>IF(Ruksit!R200="x","",Ruksit!A200)</f>
        <v/>
      </c>
      <c r="S200" s="42" t="str">
        <f>IF(Ruksit!S200="x","",Ruksit!A200)</f>
        <v/>
      </c>
      <c r="T200" s="41" t="str">
        <f>IF(Ruksit!T200="x","",Ruksit!A200)</f>
        <v/>
      </c>
      <c r="U200" s="42" t="str">
        <f>IF(Ruksit!U200="x","",Ruksit!A200)</f>
        <v/>
      </c>
    </row>
    <row r="201" spans="1:21" x14ac:dyDescent="0.2">
      <c r="A201" t="s">
        <v>248</v>
      </c>
      <c r="B201" s="41" t="str">
        <f>IF(Ruksit!B201="x","",Ruksit!A201)</f>
        <v/>
      </c>
      <c r="C201" s="45" t="str">
        <f>IF(Ruksit!C201="x","",Ruksit!A201)</f>
        <v/>
      </c>
      <c r="D201" s="41" t="str">
        <f>IF(Ruksit!D201="x","",Ruksit!A201)</f>
        <v/>
      </c>
      <c r="E201" s="42" t="str">
        <f>IF(Ruksit!E201="x","",Ruksit!A201)</f>
        <v/>
      </c>
      <c r="F201" s="41" t="str">
        <f>IF(Ruksit!F201="x","",Ruksit!A201)</f>
        <v/>
      </c>
      <c r="G201" s="42" t="str">
        <f>IF(Ruksit!G201="x","",Ruksit!A201)</f>
        <v/>
      </c>
      <c r="H201" s="41" t="str">
        <f>IF(Ruksit!H201="x","",Ruksit!A201)</f>
        <v/>
      </c>
      <c r="I201" s="42" t="str">
        <f>IF(Ruksit!I201="x","",Ruksit!A201)</f>
        <v/>
      </c>
      <c r="J201" s="41" t="str">
        <f>IF(Ruksit!J201="x","",Ruksit!A201)</f>
        <v/>
      </c>
      <c r="K201" s="46" t="str">
        <f>IF(Ruksit!K201="x","",Ruksit!A201)</f>
        <v/>
      </c>
      <c r="L201" s="41" t="str">
        <f>IF(Ruksit!L201="x","",Ruksit!A201)</f>
        <v/>
      </c>
      <c r="M201" s="42" t="str">
        <f>IF(Ruksit!M201="x","",Ruksit!A201)</f>
        <v/>
      </c>
      <c r="N201" s="41" t="str">
        <f>IF(Ruksit!N201="x","",Ruksit!A201)</f>
        <v/>
      </c>
      <c r="O201" s="42" t="str">
        <f>IF(Ruksit!O201="x","",Ruksit!A201)</f>
        <v/>
      </c>
      <c r="P201" s="41" t="str">
        <f>IF(Ruksit!P201="x","",Ruksit!A201)</f>
        <v/>
      </c>
      <c r="Q201" s="42" t="str">
        <f>IF(Ruksit!Q201="x","",Ruksit!A201)</f>
        <v/>
      </c>
      <c r="R201" s="41" t="str">
        <f>IF(Ruksit!R201="x","",Ruksit!A201)</f>
        <v/>
      </c>
      <c r="S201" s="42" t="str">
        <f>IF(Ruksit!S201="x","",Ruksit!A201)</f>
        <v/>
      </c>
      <c r="T201" s="41" t="str">
        <f>IF(Ruksit!T201="x","",Ruksit!A201)</f>
        <v/>
      </c>
      <c r="U201" s="42" t="str">
        <f>IF(Ruksit!U201="x","",Ruksit!A201)</f>
        <v/>
      </c>
    </row>
    <row r="202" spans="1:21" x14ac:dyDescent="0.2">
      <c r="A202" t="s">
        <v>249</v>
      </c>
      <c r="B202" s="41" t="str">
        <f>IF(Ruksit!B202="x","",Ruksit!A202)</f>
        <v/>
      </c>
      <c r="C202" s="45" t="str">
        <f>IF(Ruksit!C202="x","",Ruksit!A202)</f>
        <v/>
      </c>
      <c r="D202" s="41" t="str">
        <f>IF(Ruksit!D202="x","",Ruksit!A202)</f>
        <v/>
      </c>
      <c r="E202" s="42" t="str">
        <f>IF(Ruksit!E202="x","",Ruksit!A202)</f>
        <v/>
      </c>
      <c r="F202" s="41" t="str">
        <f>IF(Ruksit!F202="x","",Ruksit!A202)</f>
        <v>Turkinkyyhky</v>
      </c>
      <c r="G202" s="42" t="str">
        <f>IF(Ruksit!G202="x","",Ruksit!A202)</f>
        <v/>
      </c>
      <c r="H202" s="41" t="str">
        <f>IF(Ruksit!H202="x","",Ruksit!A202)</f>
        <v/>
      </c>
      <c r="I202" s="42" t="str">
        <f>IF(Ruksit!I202="x","",Ruksit!A202)</f>
        <v>Turkinkyyhky</v>
      </c>
      <c r="J202" s="41" t="str">
        <f>IF(Ruksit!J202="x","",Ruksit!A202)</f>
        <v/>
      </c>
      <c r="K202" s="46" t="str">
        <f>IF(Ruksit!K202="x","",Ruksit!A202)</f>
        <v/>
      </c>
      <c r="L202" s="41" t="str">
        <f>IF(Ruksit!L202="x","",Ruksit!A202)</f>
        <v/>
      </c>
      <c r="M202" s="42" t="str">
        <f>IF(Ruksit!M202="x","",Ruksit!A202)</f>
        <v/>
      </c>
      <c r="N202" s="41" t="str">
        <f>IF(Ruksit!N202="x","",Ruksit!A202)</f>
        <v/>
      </c>
      <c r="O202" s="42" t="str">
        <f>IF(Ruksit!O202="x","",Ruksit!A202)</f>
        <v>Turkinkyyhky</v>
      </c>
      <c r="P202" s="41" t="str">
        <f>IF(Ruksit!P202="x","",Ruksit!A202)</f>
        <v/>
      </c>
      <c r="Q202" s="42" t="str">
        <f>IF(Ruksit!Q202="x","",Ruksit!A202)</f>
        <v/>
      </c>
      <c r="R202" s="41" t="str">
        <f>IF(Ruksit!R202="x","",Ruksit!A202)</f>
        <v/>
      </c>
      <c r="S202" s="42" t="str">
        <f>IF(Ruksit!S202="x","",Ruksit!A202)</f>
        <v/>
      </c>
      <c r="T202" s="41" t="str">
        <f>IF(Ruksit!T202="x","",Ruksit!A202)</f>
        <v/>
      </c>
      <c r="U202" s="42" t="str">
        <f>IF(Ruksit!U202="x","",Ruksit!A202)</f>
        <v/>
      </c>
    </row>
    <row r="203" spans="1:21" x14ac:dyDescent="0.2">
      <c r="A203" t="s">
        <v>250</v>
      </c>
      <c r="B203" s="41" t="str">
        <f>IF(Ruksit!B203="x","",Ruksit!A203)</f>
        <v>Turturikyyhky</v>
      </c>
      <c r="C203" s="45" t="str">
        <f>IF(Ruksit!C203="x","",Ruksit!A203)</f>
        <v/>
      </c>
      <c r="D203" s="41" t="str">
        <f>IF(Ruksit!D203="x","",Ruksit!A203)</f>
        <v/>
      </c>
      <c r="E203" s="42" t="str">
        <f>IF(Ruksit!E203="x","",Ruksit!A203)</f>
        <v/>
      </c>
      <c r="F203" s="41" t="str">
        <f>IF(Ruksit!F203="x","",Ruksit!A203)</f>
        <v/>
      </c>
      <c r="G203" s="42" t="str">
        <f>IF(Ruksit!G203="x","",Ruksit!A203)</f>
        <v/>
      </c>
      <c r="H203" s="41" t="str">
        <f>IF(Ruksit!H203="x","",Ruksit!A203)</f>
        <v/>
      </c>
      <c r="I203" s="42" t="str">
        <f>IF(Ruksit!I203="x","",Ruksit!A203)</f>
        <v>Turturikyyhky</v>
      </c>
      <c r="J203" s="41" t="str">
        <f>IF(Ruksit!J203="x","",Ruksit!A203)</f>
        <v>Turturikyyhky</v>
      </c>
      <c r="K203" s="46" t="str">
        <f>IF(Ruksit!K203="x","",Ruksit!A203)</f>
        <v/>
      </c>
      <c r="L203" s="41" t="str">
        <f>IF(Ruksit!L203="x","",Ruksit!A203)</f>
        <v/>
      </c>
      <c r="M203" s="42" t="str">
        <f>IF(Ruksit!M203="x","",Ruksit!A203)</f>
        <v/>
      </c>
      <c r="N203" s="41" t="str">
        <f>IF(Ruksit!N203="x","",Ruksit!A203)</f>
        <v/>
      </c>
      <c r="O203" s="42" t="str">
        <f>IF(Ruksit!O203="x","",Ruksit!A203)</f>
        <v/>
      </c>
      <c r="P203" s="41" t="str">
        <f>IF(Ruksit!P203="x","",Ruksit!A203)</f>
        <v/>
      </c>
      <c r="Q203" s="42" t="str">
        <f>IF(Ruksit!Q203="x","",Ruksit!A203)</f>
        <v/>
      </c>
      <c r="R203" s="41" t="str">
        <f>IF(Ruksit!R203="x","",Ruksit!A203)</f>
        <v/>
      </c>
      <c r="S203" s="42" t="str">
        <f>IF(Ruksit!S203="x","",Ruksit!A203)</f>
        <v/>
      </c>
      <c r="T203" s="41" t="str">
        <f>IF(Ruksit!T203="x","",Ruksit!A203)</f>
        <v/>
      </c>
      <c r="U203" s="42" t="str">
        <f>IF(Ruksit!U203="x","",Ruksit!A203)</f>
        <v/>
      </c>
    </row>
    <row r="204" spans="1:21" x14ac:dyDescent="0.2">
      <c r="A204" t="s">
        <v>251</v>
      </c>
      <c r="B204" s="41" t="str">
        <f>IF(Ruksit!B204="x","",Ruksit!A204)</f>
        <v>Idänturturikyyhky</v>
      </c>
      <c r="C204" s="45" t="str">
        <f>IF(Ruksit!C204="x","",Ruksit!A204)</f>
        <v/>
      </c>
      <c r="D204" s="41" t="str">
        <f>IF(Ruksit!D204="x","",Ruksit!A204)</f>
        <v>Idänturturikyyhky</v>
      </c>
      <c r="E204" s="42" t="str">
        <f>IF(Ruksit!E204="x","",Ruksit!A204)</f>
        <v>Idänturturikyyhky</v>
      </c>
      <c r="F204" s="41" t="str">
        <f>IF(Ruksit!F204="x","",Ruksit!A204)</f>
        <v>Idänturturikyyhky</v>
      </c>
      <c r="G204" s="42" t="str">
        <f>IF(Ruksit!G204="x","",Ruksit!A204)</f>
        <v>Idänturturikyyhky</v>
      </c>
      <c r="H204" s="41" t="str">
        <f>IF(Ruksit!H204="x","",Ruksit!A204)</f>
        <v>Idänturturikyyhky</v>
      </c>
      <c r="I204" s="42" t="str">
        <f>IF(Ruksit!I204="x","",Ruksit!A204)</f>
        <v>Idänturturikyyhky</v>
      </c>
      <c r="J204" s="41" t="str">
        <f>IF(Ruksit!J204="x","",Ruksit!A204)</f>
        <v>Idänturturikyyhky</v>
      </c>
      <c r="K204" s="46" t="str">
        <f>IF(Ruksit!K204="x","",Ruksit!A204)</f>
        <v>Idänturturikyyhky</v>
      </c>
      <c r="L204" s="41" t="str">
        <f>IF(Ruksit!L204="x","",Ruksit!A204)</f>
        <v/>
      </c>
      <c r="M204" s="42" t="str">
        <f>IF(Ruksit!M204="x","",Ruksit!A204)</f>
        <v/>
      </c>
      <c r="N204" s="41" t="str">
        <f>IF(Ruksit!N204="x","",Ruksit!A204)</f>
        <v>Idänturturikyyhky</v>
      </c>
      <c r="O204" s="42" t="str">
        <f>IF(Ruksit!O204="x","",Ruksit!A204)</f>
        <v>Idänturturikyyhky</v>
      </c>
      <c r="P204" s="41" t="str">
        <f>IF(Ruksit!P204="x","",Ruksit!A204)</f>
        <v>Idänturturikyyhky</v>
      </c>
      <c r="Q204" s="42" t="str">
        <f>IF(Ruksit!Q204="x","",Ruksit!A204)</f>
        <v>Idänturturikyyhky</v>
      </c>
      <c r="R204" s="41" t="str">
        <f>IF(Ruksit!R204="x","",Ruksit!A204)</f>
        <v/>
      </c>
      <c r="S204" s="42" t="str">
        <f>IF(Ruksit!S204="x","",Ruksit!A204)</f>
        <v>Idänturturikyyhky</v>
      </c>
      <c r="T204" s="41" t="str">
        <f>IF(Ruksit!T204="x","",Ruksit!A204)</f>
        <v>Idänturturikyyhky</v>
      </c>
      <c r="U204" s="42" t="str">
        <f>IF(Ruksit!U204="x","",Ruksit!A204)</f>
        <v/>
      </c>
    </row>
    <row r="205" spans="1:21" x14ac:dyDescent="0.2">
      <c r="A205" t="s">
        <v>252</v>
      </c>
      <c r="B205" s="41" t="str">
        <f>IF(Ruksit!B205="x","",Ruksit!A205)</f>
        <v/>
      </c>
      <c r="C205" s="45" t="str">
        <f>IF(Ruksit!C205="x","",Ruksit!A205)</f>
        <v/>
      </c>
      <c r="D205" s="41" t="str">
        <f>IF(Ruksit!D205="x","",Ruksit!A205)</f>
        <v/>
      </c>
      <c r="E205" s="42" t="str">
        <f>IF(Ruksit!E205="x","",Ruksit!A205)</f>
        <v/>
      </c>
      <c r="F205" s="41" t="str">
        <f>IF(Ruksit!F205="x","",Ruksit!A205)</f>
        <v/>
      </c>
      <c r="G205" s="42" t="str">
        <f>IF(Ruksit!G205="x","",Ruksit!A205)</f>
        <v/>
      </c>
      <c r="H205" s="41" t="str">
        <f>IF(Ruksit!H205="x","",Ruksit!A205)</f>
        <v/>
      </c>
      <c r="I205" s="42" t="str">
        <f>IF(Ruksit!I205="x","",Ruksit!A205)</f>
        <v/>
      </c>
      <c r="J205" s="41" t="str">
        <f>IF(Ruksit!J205="x","",Ruksit!A205)</f>
        <v/>
      </c>
      <c r="K205" s="46" t="str">
        <f>IF(Ruksit!K205="x","",Ruksit!A205)</f>
        <v/>
      </c>
      <c r="L205" s="41" t="str">
        <f>IF(Ruksit!L205="x","",Ruksit!A205)</f>
        <v/>
      </c>
      <c r="M205" s="42" t="str">
        <f>IF(Ruksit!M205="x","",Ruksit!A205)</f>
        <v/>
      </c>
      <c r="N205" s="41" t="str">
        <f>IF(Ruksit!N205="x","",Ruksit!A205)</f>
        <v/>
      </c>
      <c r="O205" s="42" t="str">
        <f>IF(Ruksit!O205="x","",Ruksit!A205)</f>
        <v/>
      </c>
      <c r="P205" s="41" t="str">
        <f>IF(Ruksit!P205="x","",Ruksit!A205)</f>
        <v/>
      </c>
      <c r="Q205" s="42" t="str">
        <f>IF(Ruksit!Q205="x","",Ruksit!A205)</f>
        <v/>
      </c>
      <c r="R205" s="41" t="str">
        <f>IF(Ruksit!R205="x","",Ruksit!A205)</f>
        <v/>
      </c>
      <c r="S205" s="42" t="str">
        <f>IF(Ruksit!S205="x","",Ruksit!A205)</f>
        <v/>
      </c>
      <c r="T205" s="41" t="str">
        <f>IF(Ruksit!T205="x","",Ruksit!A205)</f>
        <v/>
      </c>
      <c r="U205" s="42" t="str">
        <f>IF(Ruksit!U205="x","",Ruksit!A205)</f>
        <v/>
      </c>
    </row>
    <row r="206" spans="1:21" x14ac:dyDescent="0.2">
      <c r="A206" t="s">
        <v>253</v>
      </c>
      <c r="B206" s="41" t="str">
        <f>IF(Ruksit!B206="x","",Ruksit!A206)</f>
        <v>Tornipöllö</v>
      </c>
      <c r="C206" s="45" t="str">
        <f>IF(Ruksit!C206="x","",Ruksit!A206)</f>
        <v>Tornipöllö</v>
      </c>
      <c r="D206" s="41" t="str">
        <f>IF(Ruksit!D206="x","",Ruksit!A206)</f>
        <v>Tornipöllö</v>
      </c>
      <c r="E206" s="42" t="str">
        <f>IF(Ruksit!E206="x","",Ruksit!A206)</f>
        <v>Tornipöllö</v>
      </c>
      <c r="F206" s="41" t="str">
        <f>IF(Ruksit!F206="x","",Ruksit!A206)</f>
        <v>Tornipöllö</v>
      </c>
      <c r="G206" s="42" t="str">
        <f>IF(Ruksit!G206="x","",Ruksit!A206)</f>
        <v>Tornipöllö</v>
      </c>
      <c r="H206" s="41" t="str">
        <f>IF(Ruksit!H206="x","",Ruksit!A206)</f>
        <v>Tornipöllö</v>
      </c>
      <c r="I206" s="42" t="str">
        <f>IF(Ruksit!I206="x","",Ruksit!A206)</f>
        <v>Tornipöllö</v>
      </c>
      <c r="J206" s="41" t="str">
        <f>IF(Ruksit!J206="x","",Ruksit!A206)</f>
        <v>Tornipöllö</v>
      </c>
      <c r="K206" s="46" t="str">
        <f>IF(Ruksit!K206="x","",Ruksit!A206)</f>
        <v>Tornipöllö</v>
      </c>
      <c r="L206" s="41" t="str">
        <f>IF(Ruksit!L206="x","",Ruksit!A206)</f>
        <v>Tornipöllö</v>
      </c>
      <c r="M206" s="42" t="str">
        <f>IF(Ruksit!M206="x","",Ruksit!A206)</f>
        <v>Tornipöllö</v>
      </c>
      <c r="N206" s="41" t="str">
        <f>IF(Ruksit!N206="x","",Ruksit!A206)</f>
        <v>Tornipöllö</v>
      </c>
      <c r="O206" s="42" t="str">
        <f>IF(Ruksit!O206="x","",Ruksit!A206)</f>
        <v>Tornipöllö</v>
      </c>
      <c r="P206" s="41" t="str">
        <f>IF(Ruksit!P206="x","",Ruksit!A206)</f>
        <v>Tornipöllö</v>
      </c>
      <c r="Q206" s="42" t="str">
        <f>IF(Ruksit!Q206="x","",Ruksit!A206)</f>
        <v>Tornipöllö</v>
      </c>
      <c r="R206" s="41" t="str">
        <f>IF(Ruksit!R206="x","",Ruksit!A206)</f>
        <v>Tornipöllö</v>
      </c>
      <c r="S206" s="42" t="str">
        <f>IF(Ruksit!S206="x","",Ruksit!A206)</f>
        <v/>
      </c>
      <c r="T206" s="41" t="str">
        <f>IF(Ruksit!T206="x","",Ruksit!A206)</f>
        <v>Tornipöllö</v>
      </c>
      <c r="U206" s="42" t="str">
        <f>IF(Ruksit!U206="x","",Ruksit!A206)</f>
        <v>Tornipöllö</v>
      </c>
    </row>
    <row r="207" spans="1:21" x14ac:dyDescent="0.2">
      <c r="A207" t="s">
        <v>254</v>
      </c>
      <c r="B207" s="41" t="str">
        <f>IF(Ruksit!B207="x","",Ruksit!A207)</f>
        <v/>
      </c>
      <c r="C207" s="45" t="str">
        <f>IF(Ruksit!C207="x","",Ruksit!A207)</f>
        <v/>
      </c>
      <c r="D207" s="41" t="str">
        <f>IF(Ruksit!D207="x","",Ruksit!A207)</f>
        <v/>
      </c>
      <c r="E207" s="42" t="str">
        <f>IF(Ruksit!E207="x","",Ruksit!A207)</f>
        <v/>
      </c>
      <c r="F207" s="41" t="str">
        <f>IF(Ruksit!F207="x","",Ruksit!A207)</f>
        <v/>
      </c>
      <c r="G207" s="42" t="str">
        <f>IF(Ruksit!G207="x","",Ruksit!A207)</f>
        <v/>
      </c>
      <c r="H207" s="41" t="str">
        <f>IF(Ruksit!H207="x","",Ruksit!A207)</f>
        <v/>
      </c>
      <c r="I207" s="42" t="str">
        <f>IF(Ruksit!I207="x","",Ruksit!A207)</f>
        <v/>
      </c>
      <c r="J207" s="41" t="str">
        <f>IF(Ruksit!J207="x","",Ruksit!A207)</f>
        <v/>
      </c>
      <c r="K207" s="46" t="str">
        <f>IF(Ruksit!K207="x","",Ruksit!A207)</f>
        <v/>
      </c>
      <c r="L207" s="41" t="str">
        <f>IF(Ruksit!L207="x","",Ruksit!A207)</f>
        <v/>
      </c>
      <c r="M207" s="42" t="str">
        <f>IF(Ruksit!M207="x","",Ruksit!A207)</f>
        <v/>
      </c>
      <c r="N207" s="41" t="str">
        <f>IF(Ruksit!N207="x","",Ruksit!A207)</f>
        <v/>
      </c>
      <c r="O207" s="42" t="str">
        <f>IF(Ruksit!O207="x","",Ruksit!A207)</f>
        <v/>
      </c>
      <c r="P207" s="41" t="str">
        <f>IF(Ruksit!P207="x","",Ruksit!A207)</f>
        <v/>
      </c>
      <c r="Q207" s="42" t="str">
        <f>IF(Ruksit!Q207="x","",Ruksit!A207)</f>
        <v/>
      </c>
      <c r="R207" s="41" t="str">
        <f>IF(Ruksit!R207="x","",Ruksit!A207)</f>
        <v/>
      </c>
      <c r="S207" s="42" t="str">
        <f>IF(Ruksit!S207="x","",Ruksit!A207)</f>
        <v/>
      </c>
      <c r="T207" s="41" t="str">
        <f>IF(Ruksit!T207="x","",Ruksit!A207)</f>
        <v/>
      </c>
      <c r="U207" s="42" t="str">
        <f>IF(Ruksit!U207="x","",Ruksit!A207)</f>
        <v/>
      </c>
    </row>
    <row r="208" spans="1:21" x14ac:dyDescent="0.2">
      <c r="A208" t="s">
        <v>255</v>
      </c>
      <c r="B208" s="41" t="str">
        <f>IF(Ruksit!B208="x","",Ruksit!A208)</f>
        <v/>
      </c>
      <c r="C208" s="45" t="str">
        <f>IF(Ruksit!C208="x","",Ruksit!A208)</f>
        <v/>
      </c>
      <c r="D208" s="41" t="str">
        <f>IF(Ruksit!D208="x","",Ruksit!A208)</f>
        <v/>
      </c>
      <c r="E208" s="42" t="str">
        <f>IF(Ruksit!E208="x","",Ruksit!A208)</f>
        <v/>
      </c>
      <c r="F208" s="41" t="str">
        <f>IF(Ruksit!F208="x","",Ruksit!A208)</f>
        <v>Tunturipöllö</v>
      </c>
      <c r="G208" s="42" t="str">
        <f>IF(Ruksit!G208="x","",Ruksit!A208)</f>
        <v/>
      </c>
      <c r="H208" s="41" t="str">
        <f>IF(Ruksit!H208="x","",Ruksit!A208)</f>
        <v/>
      </c>
      <c r="I208" s="42" t="str">
        <f>IF(Ruksit!I208="x","",Ruksit!A208)</f>
        <v>Tunturipöllö</v>
      </c>
      <c r="J208" s="41" t="str">
        <f>IF(Ruksit!J208="x","",Ruksit!A208)</f>
        <v/>
      </c>
      <c r="K208" s="46" t="str">
        <f>IF(Ruksit!K208="x","",Ruksit!A208)</f>
        <v/>
      </c>
      <c r="L208" s="41" t="str">
        <f>IF(Ruksit!L208="x","",Ruksit!A208)</f>
        <v/>
      </c>
      <c r="M208" s="42" t="str">
        <f>IF(Ruksit!M208="x","",Ruksit!A208)</f>
        <v/>
      </c>
      <c r="N208" s="41" t="str">
        <f>IF(Ruksit!N208="x","",Ruksit!A208)</f>
        <v/>
      </c>
      <c r="O208" s="42" t="str">
        <f>IF(Ruksit!O208="x","",Ruksit!A208)</f>
        <v/>
      </c>
      <c r="P208" s="41" t="str">
        <f>IF(Ruksit!P208="x","",Ruksit!A208)</f>
        <v/>
      </c>
      <c r="Q208" s="42" t="str">
        <f>IF(Ruksit!Q208="x","",Ruksit!A208)</f>
        <v/>
      </c>
      <c r="R208" s="41" t="str">
        <f>IF(Ruksit!R208="x","",Ruksit!A208)</f>
        <v/>
      </c>
      <c r="S208" s="42" t="str">
        <f>IF(Ruksit!S208="x","",Ruksit!A208)</f>
        <v/>
      </c>
      <c r="T208" s="41" t="str">
        <f>IF(Ruksit!T208="x","",Ruksit!A208)</f>
        <v/>
      </c>
      <c r="U208" s="42" t="str">
        <f>IF(Ruksit!U208="x","",Ruksit!A208)</f>
        <v>Tunturipöllö</v>
      </c>
    </row>
    <row r="209" spans="1:21" x14ac:dyDescent="0.2">
      <c r="A209" t="s">
        <v>256</v>
      </c>
      <c r="B209" s="41" t="str">
        <f>IF(Ruksit!B209="x","",Ruksit!A209)</f>
        <v/>
      </c>
      <c r="C209" s="45" t="str">
        <f>IF(Ruksit!C209="x","",Ruksit!A209)</f>
        <v/>
      </c>
      <c r="D209" s="41" t="str">
        <f>IF(Ruksit!D209="x","",Ruksit!A209)</f>
        <v/>
      </c>
      <c r="E209" s="42" t="str">
        <f>IF(Ruksit!E209="x","",Ruksit!A209)</f>
        <v/>
      </c>
      <c r="F209" s="41" t="str">
        <f>IF(Ruksit!F209="x","",Ruksit!A209)</f>
        <v/>
      </c>
      <c r="G209" s="42" t="str">
        <f>IF(Ruksit!G209="x","",Ruksit!A209)</f>
        <v/>
      </c>
      <c r="H209" s="41" t="str">
        <f>IF(Ruksit!H209="x","",Ruksit!A209)</f>
        <v/>
      </c>
      <c r="I209" s="42" t="str">
        <f>IF(Ruksit!I209="x","",Ruksit!A209)</f>
        <v/>
      </c>
      <c r="J209" s="41" t="str">
        <f>IF(Ruksit!J209="x","",Ruksit!A209)</f>
        <v/>
      </c>
      <c r="K209" s="46" t="str">
        <f>IF(Ruksit!K209="x","",Ruksit!A209)</f>
        <v/>
      </c>
      <c r="L209" s="41" t="str">
        <f>IF(Ruksit!L209="x","",Ruksit!A209)</f>
        <v/>
      </c>
      <c r="M209" s="42" t="str">
        <f>IF(Ruksit!M209="x","",Ruksit!A209)</f>
        <v/>
      </c>
      <c r="N209" s="41" t="str">
        <f>IF(Ruksit!N209="x","",Ruksit!A209)</f>
        <v/>
      </c>
      <c r="O209" s="42" t="str">
        <f>IF(Ruksit!O209="x","",Ruksit!A209)</f>
        <v/>
      </c>
      <c r="P209" s="41" t="str">
        <f>IF(Ruksit!P209="x","",Ruksit!A209)</f>
        <v/>
      </c>
      <c r="Q209" s="42" t="str">
        <f>IF(Ruksit!Q209="x","",Ruksit!A209)</f>
        <v/>
      </c>
      <c r="R209" s="41" t="str">
        <f>IF(Ruksit!R209="x","",Ruksit!A209)</f>
        <v/>
      </c>
      <c r="S209" s="42" t="str">
        <f>IF(Ruksit!S209="x","",Ruksit!A209)</f>
        <v/>
      </c>
      <c r="T209" s="41" t="str">
        <f>IF(Ruksit!T209="x","",Ruksit!A209)</f>
        <v/>
      </c>
      <c r="U209" s="42" t="str">
        <f>IF(Ruksit!U209="x","",Ruksit!A209)</f>
        <v/>
      </c>
    </row>
    <row r="210" spans="1:21" x14ac:dyDescent="0.2">
      <c r="A210" t="s">
        <v>257</v>
      </c>
      <c r="B210" s="41" t="str">
        <f>IF(Ruksit!B210="x","",Ruksit!A210)</f>
        <v/>
      </c>
      <c r="C210" s="45" t="str">
        <f>IF(Ruksit!C210="x","",Ruksit!A210)</f>
        <v/>
      </c>
      <c r="D210" s="41" t="str">
        <f>IF(Ruksit!D210="x","",Ruksit!A210)</f>
        <v/>
      </c>
      <c r="E210" s="42" t="str">
        <f>IF(Ruksit!E210="x","",Ruksit!A210)</f>
        <v/>
      </c>
      <c r="F210" s="41" t="str">
        <f>IF(Ruksit!F210="x","",Ruksit!A210)</f>
        <v/>
      </c>
      <c r="G210" s="42" t="str">
        <f>IF(Ruksit!G210="x","",Ruksit!A210)</f>
        <v/>
      </c>
      <c r="H210" s="41" t="str">
        <f>IF(Ruksit!H210="x","",Ruksit!A210)</f>
        <v/>
      </c>
      <c r="I210" s="42" t="str">
        <f>IF(Ruksit!I210="x","",Ruksit!A210)</f>
        <v/>
      </c>
      <c r="J210" s="41" t="str">
        <f>IF(Ruksit!J210="x","",Ruksit!A210)</f>
        <v/>
      </c>
      <c r="K210" s="46" t="str">
        <f>IF(Ruksit!K210="x","",Ruksit!A210)</f>
        <v/>
      </c>
      <c r="L210" s="41" t="str">
        <f>IF(Ruksit!L210="x","",Ruksit!A210)</f>
        <v/>
      </c>
      <c r="M210" s="42" t="str">
        <f>IF(Ruksit!M210="x","",Ruksit!A210)</f>
        <v/>
      </c>
      <c r="N210" s="41" t="str">
        <f>IF(Ruksit!N210="x","",Ruksit!A210)</f>
        <v/>
      </c>
      <c r="O210" s="42" t="str">
        <f>IF(Ruksit!O210="x","",Ruksit!A210)</f>
        <v/>
      </c>
      <c r="P210" s="41" t="str">
        <f>IF(Ruksit!P210="x","",Ruksit!A210)</f>
        <v/>
      </c>
      <c r="Q210" s="42" t="str">
        <f>IF(Ruksit!Q210="x","",Ruksit!A210)</f>
        <v/>
      </c>
      <c r="R210" s="41" t="str">
        <f>IF(Ruksit!R210="x","",Ruksit!A210)</f>
        <v/>
      </c>
      <c r="S210" s="42" t="str">
        <f>IF(Ruksit!S210="x","",Ruksit!A210)</f>
        <v/>
      </c>
      <c r="T210" s="41" t="str">
        <f>IF(Ruksit!T210="x","",Ruksit!A210)</f>
        <v/>
      </c>
      <c r="U210" s="42" t="str">
        <f>IF(Ruksit!U210="x","",Ruksit!A210)</f>
        <v/>
      </c>
    </row>
    <row r="211" spans="1:21" x14ac:dyDescent="0.2">
      <c r="A211" t="s">
        <v>258</v>
      </c>
      <c r="B211" s="41" t="str">
        <f>IF(Ruksit!B211="x","",Ruksit!A211)</f>
        <v>Minervanpöllö</v>
      </c>
      <c r="C211" s="45" t="str">
        <f>IF(Ruksit!C211="x","",Ruksit!A211)</f>
        <v>Minervanpöllö</v>
      </c>
      <c r="D211" s="41" t="str">
        <f>IF(Ruksit!D211="x","",Ruksit!A211)</f>
        <v>Minervanpöllö</v>
      </c>
      <c r="E211" s="42" t="str">
        <f>IF(Ruksit!E211="x","",Ruksit!A211)</f>
        <v>Minervanpöllö</v>
      </c>
      <c r="F211" s="41" t="str">
        <f>IF(Ruksit!F211="x","",Ruksit!A211)</f>
        <v>Minervanpöllö</v>
      </c>
      <c r="G211" s="42" t="str">
        <f>IF(Ruksit!G211="x","",Ruksit!A211)</f>
        <v>Minervanpöllö</v>
      </c>
      <c r="H211" s="41" t="str">
        <f>IF(Ruksit!H211="x","",Ruksit!A211)</f>
        <v>Minervanpöllö</v>
      </c>
      <c r="I211" s="42" t="str">
        <f>IF(Ruksit!I211="x","",Ruksit!A211)</f>
        <v>Minervanpöllö</v>
      </c>
      <c r="J211" s="41" t="str">
        <f>IF(Ruksit!J211="x","",Ruksit!A211)</f>
        <v>Minervanpöllö</v>
      </c>
      <c r="K211" s="46" t="str">
        <f>IF(Ruksit!K211="x","",Ruksit!A211)</f>
        <v>Minervanpöllö</v>
      </c>
      <c r="L211" s="41" t="str">
        <f>IF(Ruksit!L211="x","",Ruksit!A211)</f>
        <v>Minervanpöllö</v>
      </c>
      <c r="M211" s="42" t="str">
        <f>IF(Ruksit!M211="x","",Ruksit!A211)</f>
        <v>Minervanpöllö</v>
      </c>
      <c r="N211" s="41" t="str">
        <f>IF(Ruksit!N211="x","",Ruksit!A211)</f>
        <v>Minervanpöllö</v>
      </c>
      <c r="O211" s="42" t="str">
        <f>IF(Ruksit!O211="x","",Ruksit!A211)</f>
        <v>Minervanpöllö</v>
      </c>
      <c r="P211" s="41" t="str">
        <f>IF(Ruksit!P211="x","",Ruksit!A211)</f>
        <v>Minervanpöllö</v>
      </c>
      <c r="Q211" s="42" t="str">
        <f>IF(Ruksit!Q211="x","",Ruksit!A211)</f>
        <v/>
      </c>
      <c r="R211" s="41" t="str">
        <f>IF(Ruksit!R211="x","",Ruksit!A211)</f>
        <v>Minervanpöllö</v>
      </c>
      <c r="S211" s="42" t="str">
        <f>IF(Ruksit!S211="x","",Ruksit!A211)</f>
        <v>Minervanpöllö</v>
      </c>
      <c r="T211" s="41" t="str">
        <f>IF(Ruksit!T211="x","",Ruksit!A211)</f>
        <v>Minervanpöllö</v>
      </c>
      <c r="U211" s="42" t="str">
        <f>IF(Ruksit!U211="x","",Ruksit!A211)</f>
        <v>Minervanpöllö</v>
      </c>
    </row>
    <row r="212" spans="1:21" x14ac:dyDescent="0.2">
      <c r="A212" t="s">
        <v>259</v>
      </c>
      <c r="B212" s="41" t="str">
        <f>IF(Ruksit!B212="x","",Ruksit!A212)</f>
        <v>Lehtopöllö</v>
      </c>
      <c r="C212" s="45" t="str">
        <f>IF(Ruksit!C212="x","",Ruksit!A212)</f>
        <v/>
      </c>
      <c r="D212" s="41" t="str">
        <f>IF(Ruksit!D212="x","",Ruksit!A212)</f>
        <v>Lehtopöllö</v>
      </c>
      <c r="E212" s="42" t="str">
        <f>IF(Ruksit!E212="x","",Ruksit!A212)</f>
        <v>Lehtopöllö</v>
      </c>
      <c r="F212" s="41" t="str">
        <f>IF(Ruksit!F212="x","",Ruksit!A212)</f>
        <v>Lehtopöllö</v>
      </c>
      <c r="G212" s="42" t="str">
        <f>IF(Ruksit!G212="x","",Ruksit!A212)</f>
        <v>Lehtopöllö</v>
      </c>
      <c r="H212" s="41" t="str">
        <f>IF(Ruksit!H212="x","",Ruksit!A212)</f>
        <v/>
      </c>
      <c r="I212" s="42" t="str">
        <f>IF(Ruksit!I212="x","",Ruksit!A212)</f>
        <v>Lehtopöllö</v>
      </c>
      <c r="J212" s="41" t="str">
        <f>IF(Ruksit!J212="x","",Ruksit!A212)</f>
        <v/>
      </c>
      <c r="K212" s="46" t="str">
        <f>IF(Ruksit!K212="x","",Ruksit!A212)</f>
        <v>Lehtopöllö</v>
      </c>
      <c r="L212" s="41" t="str">
        <f>IF(Ruksit!L212="x","",Ruksit!A212)</f>
        <v/>
      </c>
      <c r="M212" s="42" t="str">
        <f>IF(Ruksit!M212="x","",Ruksit!A212)</f>
        <v>Lehtopöllö</v>
      </c>
      <c r="N212" s="41" t="str">
        <f>IF(Ruksit!N212="x","",Ruksit!A212)</f>
        <v/>
      </c>
      <c r="O212" s="42" t="str">
        <f>IF(Ruksit!O212="x","",Ruksit!A212)</f>
        <v>Lehtopöllö</v>
      </c>
      <c r="P212" s="41" t="str">
        <f>IF(Ruksit!P212="x","",Ruksit!A212)</f>
        <v/>
      </c>
      <c r="Q212" s="42" t="str">
        <f>IF(Ruksit!Q212="x","",Ruksit!A212)</f>
        <v/>
      </c>
      <c r="R212" s="41" t="str">
        <f>IF(Ruksit!R212="x","",Ruksit!A212)</f>
        <v/>
      </c>
      <c r="S212" s="42" t="str">
        <f>IF(Ruksit!S212="x","",Ruksit!A212)</f>
        <v>Lehtopöllö</v>
      </c>
      <c r="T212" s="41" t="str">
        <f>IF(Ruksit!T212="x","",Ruksit!A212)</f>
        <v/>
      </c>
      <c r="U212" s="42" t="str">
        <f>IF(Ruksit!U212="x","",Ruksit!A212)</f>
        <v/>
      </c>
    </row>
    <row r="213" spans="1:21" x14ac:dyDescent="0.2">
      <c r="A213" t="s">
        <v>260</v>
      </c>
      <c r="B213" s="41" t="str">
        <f>IF(Ruksit!B213="x","",Ruksit!A213)</f>
        <v/>
      </c>
      <c r="C213" s="45" t="str">
        <f>IF(Ruksit!C213="x","",Ruksit!A213)</f>
        <v/>
      </c>
      <c r="D213" s="41" t="str">
        <f>IF(Ruksit!D213="x","",Ruksit!A213)</f>
        <v/>
      </c>
      <c r="E213" s="42" t="str">
        <f>IF(Ruksit!E213="x","",Ruksit!A213)</f>
        <v/>
      </c>
      <c r="F213" s="41" t="str">
        <f>IF(Ruksit!F213="x","",Ruksit!A213)</f>
        <v/>
      </c>
      <c r="G213" s="42" t="str">
        <f>IF(Ruksit!G213="x","",Ruksit!A213)</f>
        <v/>
      </c>
      <c r="H213" s="41" t="str">
        <f>IF(Ruksit!H213="x","",Ruksit!A213)</f>
        <v/>
      </c>
      <c r="I213" s="42" t="str">
        <f>IF(Ruksit!I213="x","",Ruksit!A213)</f>
        <v/>
      </c>
      <c r="J213" s="41" t="str">
        <f>IF(Ruksit!J213="x","",Ruksit!A213)</f>
        <v/>
      </c>
      <c r="K213" s="46" t="str">
        <f>IF(Ruksit!K213="x","",Ruksit!A213)</f>
        <v/>
      </c>
      <c r="L213" s="41" t="str">
        <f>IF(Ruksit!L213="x","",Ruksit!A213)</f>
        <v/>
      </c>
      <c r="M213" s="42" t="str">
        <f>IF(Ruksit!M213="x","",Ruksit!A213)</f>
        <v/>
      </c>
      <c r="N213" s="41" t="str">
        <f>IF(Ruksit!N213="x","",Ruksit!A213)</f>
        <v/>
      </c>
      <c r="O213" s="42" t="str">
        <f>IF(Ruksit!O213="x","",Ruksit!A213)</f>
        <v/>
      </c>
      <c r="P213" s="41" t="str">
        <f>IF(Ruksit!P213="x","",Ruksit!A213)</f>
        <v/>
      </c>
      <c r="Q213" s="42" t="str">
        <f>IF(Ruksit!Q213="x","",Ruksit!A213)</f>
        <v/>
      </c>
      <c r="R213" s="41" t="str">
        <f>IF(Ruksit!R213="x","",Ruksit!A213)</f>
        <v/>
      </c>
      <c r="S213" s="42" t="str">
        <f>IF(Ruksit!S213="x","",Ruksit!A213)</f>
        <v/>
      </c>
      <c r="T213" s="41" t="str">
        <f>IF(Ruksit!T213="x","",Ruksit!A213)</f>
        <v/>
      </c>
      <c r="U213" s="42" t="str">
        <f>IF(Ruksit!U213="x","",Ruksit!A213)</f>
        <v/>
      </c>
    </row>
    <row r="214" spans="1:21" x14ac:dyDescent="0.2">
      <c r="A214" t="s">
        <v>261</v>
      </c>
      <c r="B214" s="41" t="str">
        <f>IF(Ruksit!B214="x","",Ruksit!A214)</f>
        <v/>
      </c>
      <c r="C214" s="45" t="str">
        <f>IF(Ruksit!C214="x","",Ruksit!A214)</f>
        <v/>
      </c>
      <c r="D214" s="41" t="str">
        <f>IF(Ruksit!D214="x","",Ruksit!A214)</f>
        <v/>
      </c>
      <c r="E214" s="42" t="str">
        <f>IF(Ruksit!E214="x","",Ruksit!A214)</f>
        <v/>
      </c>
      <c r="F214" s="41" t="str">
        <f>IF(Ruksit!F214="x","",Ruksit!A214)</f>
        <v/>
      </c>
      <c r="G214" s="42" t="str">
        <f>IF(Ruksit!G214="x","",Ruksit!A214)</f>
        <v/>
      </c>
      <c r="H214" s="41" t="str">
        <f>IF(Ruksit!H214="x","",Ruksit!A214)</f>
        <v/>
      </c>
      <c r="I214" s="42" t="str">
        <f>IF(Ruksit!I214="x","",Ruksit!A214)</f>
        <v/>
      </c>
      <c r="J214" s="41" t="str">
        <f>IF(Ruksit!J214="x","",Ruksit!A214)</f>
        <v/>
      </c>
      <c r="K214" s="46" t="str">
        <f>IF(Ruksit!K214="x","",Ruksit!A214)</f>
        <v/>
      </c>
      <c r="L214" s="41" t="str">
        <f>IF(Ruksit!L214="x","",Ruksit!A214)</f>
        <v/>
      </c>
      <c r="M214" s="42" t="str">
        <f>IF(Ruksit!M214="x","",Ruksit!A214)</f>
        <v/>
      </c>
      <c r="N214" s="41" t="str">
        <f>IF(Ruksit!N214="x","",Ruksit!A214)</f>
        <v/>
      </c>
      <c r="O214" s="42" t="str">
        <f>IF(Ruksit!O214="x","",Ruksit!A214)</f>
        <v/>
      </c>
      <c r="P214" s="41" t="str">
        <f>IF(Ruksit!P214="x","",Ruksit!A214)</f>
        <v/>
      </c>
      <c r="Q214" s="42" t="str">
        <f>IF(Ruksit!Q214="x","",Ruksit!A214)</f>
        <v/>
      </c>
      <c r="R214" s="41" t="str">
        <f>IF(Ruksit!R214="x","",Ruksit!A214)</f>
        <v/>
      </c>
      <c r="S214" s="42" t="str">
        <f>IF(Ruksit!S214="x","",Ruksit!A214)</f>
        <v/>
      </c>
      <c r="T214" s="41" t="str">
        <f>IF(Ruksit!T214="x","",Ruksit!A214)</f>
        <v/>
      </c>
      <c r="U214" s="42" t="str">
        <f>IF(Ruksit!U214="x","",Ruksit!A214)</f>
        <v/>
      </c>
    </row>
    <row r="215" spans="1:21" x14ac:dyDescent="0.2">
      <c r="A215" t="s">
        <v>262</v>
      </c>
      <c r="B215" s="41" t="str">
        <f>IF(Ruksit!B215="x","",Ruksit!A215)</f>
        <v/>
      </c>
      <c r="C215" s="45" t="str">
        <f>IF(Ruksit!C215="x","",Ruksit!A215)</f>
        <v/>
      </c>
      <c r="D215" s="41" t="str">
        <f>IF(Ruksit!D215="x","",Ruksit!A215)</f>
        <v/>
      </c>
      <c r="E215" s="42" t="str">
        <f>IF(Ruksit!E215="x","",Ruksit!A215)</f>
        <v/>
      </c>
      <c r="F215" s="41" t="str">
        <f>IF(Ruksit!F215="x","",Ruksit!A215)</f>
        <v/>
      </c>
      <c r="G215" s="42" t="str">
        <f>IF(Ruksit!G215="x","",Ruksit!A215)</f>
        <v/>
      </c>
      <c r="H215" s="41" t="str">
        <f>IF(Ruksit!H215="x","",Ruksit!A215)</f>
        <v/>
      </c>
      <c r="I215" s="42" t="str">
        <f>IF(Ruksit!I215="x","",Ruksit!A215)</f>
        <v/>
      </c>
      <c r="J215" s="41" t="str">
        <f>IF(Ruksit!J215="x","",Ruksit!A215)</f>
        <v/>
      </c>
      <c r="K215" s="46" t="str">
        <f>IF(Ruksit!K215="x","",Ruksit!A215)</f>
        <v/>
      </c>
      <c r="L215" s="41" t="str">
        <f>IF(Ruksit!L215="x","",Ruksit!A215)</f>
        <v/>
      </c>
      <c r="M215" s="42" t="str">
        <f>IF(Ruksit!M215="x","",Ruksit!A215)</f>
        <v/>
      </c>
      <c r="N215" s="41" t="str">
        <f>IF(Ruksit!N215="x","",Ruksit!A215)</f>
        <v/>
      </c>
      <c r="O215" s="42" t="str">
        <f>IF(Ruksit!O215="x","",Ruksit!A215)</f>
        <v/>
      </c>
      <c r="P215" s="41" t="str">
        <f>IF(Ruksit!P215="x","",Ruksit!A215)</f>
        <v/>
      </c>
      <c r="Q215" s="42" t="str">
        <f>IF(Ruksit!Q215="x","",Ruksit!A215)</f>
        <v/>
      </c>
      <c r="R215" s="41" t="str">
        <f>IF(Ruksit!R215="x","",Ruksit!A215)</f>
        <v/>
      </c>
      <c r="S215" s="42" t="str">
        <f>IF(Ruksit!S215="x","",Ruksit!A215)</f>
        <v/>
      </c>
      <c r="T215" s="41" t="str">
        <f>IF(Ruksit!T215="x","",Ruksit!A215)</f>
        <v/>
      </c>
      <c r="U215" s="42" t="str">
        <f>IF(Ruksit!U215="x","",Ruksit!A215)</f>
        <v/>
      </c>
    </row>
    <row r="216" spans="1:21" x14ac:dyDescent="0.2">
      <c r="A216" t="s">
        <v>263</v>
      </c>
      <c r="B216" s="41" t="str">
        <f>IF(Ruksit!B216="x","",Ruksit!A216)</f>
        <v/>
      </c>
      <c r="C216" s="45" t="str">
        <f>IF(Ruksit!C216="x","",Ruksit!A216)</f>
        <v/>
      </c>
      <c r="D216" s="41" t="str">
        <f>IF(Ruksit!D216="x","",Ruksit!A216)</f>
        <v/>
      </c>
      <c r="E216" s="42" t="str">
        <f>IF(Ruksit!E216="x","",Ruksit!A216)</f>
        <v/>
      </c>
      <c r="F216" s="41" t="str">
        <f>IF(Ruksit!F216="x","",Ruksit!A216)</f>
        <v/>
      </c>
      <c r="G216" s="42" t="str">
        <f>IF(Ruksit!G216="x","",Ruksit!A216)</f>
        <v/>
      </c>
      <c r="H216" s="41" t="str">
        <f>IF(Ruksit!H216="x","",Ruksit!A216)</f>
        <v/>
      </c>
      <c r="I216" s="42" t="str">
        <f>IF(Ruksit!I216="x","",Ruksit!A216)</f>
        <v/>
      </c>
      <c r="J216" s="41" t="str">
        <f>IF(Ruksit!J216="x","",Ruksit!A216)</f>
        <v/>
      </c>
      <c r="K216" s="46" t="str">
        <f>IF(Ruksit!K216="x","",Ruksit!A216)</f>
        <v/>
      </c>
      <c r="L216" s="41" t="str">
        <f>IF(Ruksit!L216="x","",Ruksit!A216)</f>
        <v/>
      </c>
      <c r="M216" s="42" t="str">
        <f>IF(Ruksit!M216="x","",Ruksit!A216)</f>
        <v/>
      </c>
      <c r="N216" s="41" t="str">
        <f>IF(Ruksit!N216="x","",Ruksit!A216)</f>
        <v/>
      </c>
      <c r="O216" s="42" t="str">
        <f>IF(Ruksit!O216="x","",Ruksit!A216)</f>
        <v/>
      </c>
      <c r="P216" s="41" t="str">
        <f>IF(Ruksit!P216="x","",Ruksit!A216)</f>
        <v/>
      </c>
      <c r="Q216" s="42" t="str">
        <f>IF(Ruksit!Q216="x","",Ruksit!A216)</f>
        <v/>
      </c>
      <c r="R216" s="41" t="str">
        <f>IF(Ruksit!R216="x","",Ruksit!A216)</f>
        <v/>
      </c>
      <c r="S216" s="42" t="str">
        <f>IF(Ruksit!S216="x","",Ruksit!A216)</f>
        <v/>
      </c>
      <c r="T216" s="41" t="str">
        <f>IF(Ruksit!T216="x","",Ruksit!A216)</f>
        <v/>
      </c>
      <c r="U216" s="42" t="str">
        <f>IF(Ruksit!U216="x","",Ruksit!A216)</f>
        <v/>
      </c>
    </row>
    <row r="217" spans="1:21" x14ac:dyDescent="0.2">
      <c r="A217" t="s">
        <v>264</v>
      </c>
      <c r="B217" s="41" t="str">
        <f>IF(Ruksit!B217="x","",Ruksit!A217)</f>
        <v/>
      </c>
      <c r="C217" s="45" t="str">
        <f>IF(Ruksit!C217="x","",Ruksit!A217)</f>
        <v/>
      </c>
      <c r="D217" s="41" t="str">
        <f>IF(Ruksit!D217="x","",Ruksit!A217)</f>
        <v/>
      </c>
      <c r="E217" s="42" t="str">
        <f>IF(Ruksit!E217="x","",Ruksit!A217)</f>
        <v/>
      </c>
      <c r="F217" s="41" t="str">
        <f>IF(Ruksit!F217="x","",Ruksit!A217)</f>
        <v/>
      </c>
      <c r="G217" s="42" t="str">
        <f>IF(Ruksit!G217="x","",Ruksit!A217)</f>
        <v/>
      </c>
      <c r="H217" s="41" t="str">
        <f>IF(Ruksit!H217="x","",Ruksit!A217)</f>
        <v/>
      </c>
      <c r="I217" s="42" t="str">
        <f>IF(Ruksit!I217="x","",Ruksit!A217)</f>
        <v/>
      </c>
      <c r="J217" s="41" t="str">
        <f>IF(Ruksit!J217="x","",Ruksit!A217)</f>
        <v/>
      </c>
      <c r="K217" s="46" t="str">
        <f>IF(Ruksit!K217="x","",Ruksit!A217)</f>
        <v/>
      </c>
      <c r="L217" s="41" t="str">
        <f>IF(Ruksit!L217="x","",Ruksit!A217)</f>
        <v/>
      </c>
      <c r="M217" s="42" t="str">
        <f>IF(Ruksit!M217="x","",Ruksit!A217)</f>
        <v/>
      </c>
      <c r="N217" s="41" t="str">
        <f>IF(Ruksit!N217="x","",Ruksit!A217)</f>
        <v/>
      </c>
      <c r="O217" s="42" t="str">
        <f>IF(Ruksit!O217="x","",Ruksit!A217)</f>
        <v/>
      </c>
      <c r="P217" s="41" t="str">
        <f>IF(Ruksit!P217="x","",Ruksit!A217)</f>
        <v/>
      </c>
      <c r="Q217" s="42" t="str">
        <f>IF(Ruksit!Q217="x","",Ruksit!A217)</f>
        <v/>
      </c>
      <c r="R217" s="41" t="str">
        <f>IF(Ruksit!R217="x","",Ruksit!A217)</f>
        <v/>
      </c>
      <c r="S217" s="42" t="str">
        <f>IF(Ruksit!S217="x","",Ruksit!A217)</f>
        <v/>
      </c>
      <c r="T217" s="41" t="str">
        <f>IF(Ruksit!T217="x","",Ruksit!A217)</f>
        <v/>
      </c>
      <c r="U217" s="42" t="str">
        <f>IF(Ruksit!U217="x","",Ruksit!A217)</f>
        <v/>
      </c>
    </row>
    <row r="218" spans="1:21" x14ac:dyDescent="0.2">
      <c r="A218" t="s">
        <v>265</v>
      </c>
      <c r="B218" s="41" t="str">
        <f>IF(Ruksit!B218="x","",Ruksit!A218)</f>
        <v>Kehrääjä</v>
      </c>
      <c r="C218" s="45" t="str">
        <f>IF(Ruksit!C218="x","",Ruksit!A218)</f>
        <v/>
      </c>
      <c r="D218" s="41" t="str">
        <f>IF(Ruksit!D218="x","",Ruksit!A218)</f>
        <v>Kehrääjä</v>
      </c>
      <c r="E218" s="42" t="str">
        <f>IF(Ruksit!E218="x","",Ruksit!A218)</f>
        <v>Kehrääjä</v>
      </c>
      <c r="F218" s="41" t="str">
        <f>IF(Ruksit!F218="x","",Ruksit!A218)</f>
        <v/>
      </c>
      <c r="G218" s="42" t="str">
        <f>IF(Ruksit!G218="x","",Ruksit!A218)</f>
        <v>Kehrääjä</v>
      </c>
      <c r="H218" s="41" t="str">
        <f>IF(Ruksit!H218="x","",Ruksit!A218)</f>
        <v/>
      </c>
      <c r="I218" s="42" t="str">
        <f>IF(Ruksit!I218="x","",Ruksit!A218)</f>
        <v>Kehrääjä</v>
      </c>
      <c r="J218" s="41" t="str">
        <f>IF(Ruksit!J218="x","",Ruksit!A218)</f>
        <v>Kehrääjä</v>
      </c>
      <c r="K218" s="46" t="str">
        <f>IF(Ruksit!K218="x","",Ruksit!A218)</f>
        <v>Kehrääjä</v>
      </c>
      <c r="L218" s="41" t="str">
        <f>IF(Ruksit!L218="x","",Ruksit!A218)</f>
        <v/>
      </c>
      <c r="M218" s="42" t="str">
        <f>IF(Ruksit!M218="x","",Ruksit!A218)</f>
        <v/>
      </c>
      <c r="N218" s="41" t="str">
        <f>IF(Ruksit!N218="x","",Ruksit!A218)</f>
        <v>Kehrääjä</v>
      </c>
      <c r="O218" s="42" t="str">
        <f>IF(Ruksit!O218="x","",Ruksit!A218)</f>
        <v>Kehrääjä</v>
      </c>
      <c r="P218" s="41" t="str">
        <f>IF(Ruksit!P218="x","",Ruksit!A218)</f>
        <v/>
      </c>
      <c r="Q218" s="42" t="str">
        <f>IF(Ruksit!Q218="x","",Ruksit!A218)</f>
        <v/>
      </c>
      <c r="R218" s="41" t="str">
        <f>IF(Ruksit!R218="x","",Ruksit!A218)</f>
        <v>Kehrääjä</v>
      </c>
      <c r="S218" s="42" t="str">
        <f>IF(Ruksit!S218="x","",Ruksit!A218)</f>
        <v>Kehrääjä</v>
      </c>
      <c r="T218" s="41" t="str">
        <f>IF(Ruksit!T218="x","",Ruksit!A218)</f>
        <v>Kehrääjä</v>
      </c>
      <c r="U218" s="42" t="str">
        <f>IF(Ruksit!U218="x","",Ruksit!A218)</f>
        <v>Kehrääjä</v>
      </c>
    </row>
    <row r="219" spans="1:21" x14ac:dyDescent="0.2">
      <c r="A219" t="s">
        <v>266</v>
      </c>
      <c r="B219" s="41" t="str">
        <f>IF(Ruksit!B219="x","",Ruksit!A219)</f>
        <v/>
      </c>
      <c r="C219" s="45" t="str">
        <f>IF(Ruksit!C219="x","",Ruksit!A219)</f>
        <v/>
      </c>
      <c r="D219" s="41" t="str">
        <f>IF(Ruksit!D219="x","",Ruksit!A219)</f>
        <v/>
      </c>
      <c r="E219" s="42" t="str">
        <f>IF(Ruksit!E219="x","",Ruksit!A219)</f>
        <v/>
      </c>
      <c r="F219" s="41" t="str">
        <f>IF(Ruksit!F219="x","",Ruksit!A219)</f>
        <v/>
      </c>
      <c r="G219" s="42" t="str">
        <f>IF(Ruksit!G219="x","",Ruksit!A219)</f>
        <v/>
      </c>
      <c r="H219" s="41" t="str">
        <f>IF(Ruksit!H219="x","",Ruksit!A219)</f>
        <v/>
      </c>
      <c r="I219" s="42" t="str">
        <f>IF(Ruksit!I219="x","",Ruksit!A219)</f>
        <v/>
      </c>
      <c r="J219" s="41" t="str">
        <f>IF(Ruksit!J219="x","",Ruksit!A219)</f>
        <v/>
      </c>
      <c r="K219" s="46" t="str">
        <f>IF(Ruksit!K219="x","",Ruksit!A219)</f>
        <v/>
      </c>
      <c r="L219" s="41" t="str">
        <f>IF(Ruksit!L219="x","",Ruksit!A219)</f>
        <v/>
      </c>
      <c r="M219" s="42" t="str">
        <f>IF(Ruksit!M219="x","",Ruksit!A219)</f>
        <v/>
      </c>
      <c r="N219" s="41" t="str">
        <f>IF(Ruksit!N219="x","",Ruksit!A219)</f>
        <v/>
      </c>
      <c r="O219" s="42" t="str">
        <f>IF(Ruksit!O219="x","",Ruksit!A219)</f>
        <v/>
      </c>
      <c r="P219" s="41" t="str">
        <f>IF(Ruksit!P219="x","",Ruksit!A219)</f>
        <v/>
      </c>
      <c r="Q219" s="42" t="str">
        <f>IF(Ruksit!Q219="x","",Ruksit!A219)</f>
        <v/>
      </c>
      <c r="R219" s="41" t="str">
        <f>IF(Ruksit!R219="x","",Ruksit!A219)</f>
        <v/>
      </c>
      <c r="S219" s="42" t="str">
        <f>IF(Ruksit!S219="x","",Ruksit!A219)</f>
        <v/>
      </c>
      <c r="T219" s="41" t="str">
        <f>IF(Ruksit!T219="x","",Ruksit!A219)</f>
        <v/>
      </c>
      <c r="U219" s="42" t="str">
        <f>IF(Ruksit!U219="x","",Ruksit!A219)</f>
        <v/>
      </c>
    </row>
    <row r="220" spans="1:21" x14ac:dyDescent="0.2">
      <c r="A220" t="s">
        <v>267</v>
      </c>
      <c r="B220" s="41" t="str">
        <f>IF(Ruksit!B220="x","",Ruksit!A220)</f>
        <v>Häätökiitäjä</v>
      </c>
      <c r="C220" s="45" t="str">
        <f>IF(Ruksit!C220="x","",Ruksit!A220)</f>
        <v>Häätökiitäjä</v>
      </c>
      <c r="D220" s="41" t="str">
        <f>IF(Ruksit!D220="x","",Ruksit!A220)</f>
        <v>Häätökiitäjä</v>
      </c>
      <c r="E220" s="42" t="str">
        <f>IF(Ruksit!E220="x","",Ruksit!A220)</f>
        <v>Häätökiitäjä</v>
      </c>
      <c r="F220" s="41" t="str">
        <f>IF(Ruksit!F220="x","",Ruksit!A220)</f>
        <v>Häätökiitäjä</v>
      </c>
      <c r="G220" s="42" t="str">
        <f>IF(Ruksit!G220="x","",Ruksit!A220)</f>
        <v>Häätökiitäjä</v>
      </c>
      <c r="H220" s="41" t="str">
        <f>IF(Ruksit!H220="x","",Ruksit!A220)</f>
        <v>Häätökiitäjä</v>
      </c>
      <c r="I220" s="42" t="str">
        <f>IF(Ruksit!I220="x","",Ruksit!A220)</f>
        <v>Häätökiitäjä</v>
      </c>
      <c r="J220" s="41" t="str">
        <f>IF(Ruksit!J220="x","",Ruksit!A220)</f>
        <v>Häätökiitäjä</v>
      </c>
      <c r="K220" s="46" t="str">
        <f>IF(Ruksit!K220="x","",Ruksit!A220)</f>
        <v>Häätökiitäjä</v>
      </c>
      <c r="L220" s="41" t="str">
        <f>IF(Ruksit!L220="x","",Ruksit!A220)</f>
        <v>Häätökiitäjä</v>
      </c>
      <c r="M220" s="42" t="str">
        <f>IF(Ruksit!M220="x","",Ruksit!A220)</f>
        <v>Häätökiitäjä</v>
      </c>
      <c r="N220" s="41" t="str">
        <f>IF(Ruksit!N220="x","",Ruksit!A220)</f>
        <v>Häätökiitäjä</v>
      </c>
      <c r="O220" s="42" t="str">
        <f>IF(Ruksit!O220="x","",Ruksit!A220)</f>
        <v>Häätökiitäjä</v>
      </c>
      <c r="P220" s="41" t="str">
        <f>IF(Ruksit!P220="x","",Ruksit!A220)</f>
        <v>Häätökiitäjä</v>
      </c>
      <c r="Q220" s="42" t="str">
        <f>IF(Ruksit!Q220="x","",Ruksit!A220)</f>
        <v>Häätökiitäjä</v>
      </c>
      <c r="R220" s="41" t="str">
        <f>IF(Ruksit!R220="x","",Ruksit!A220)</f>
        <v/>
      </c>
      <c r="S220" s="42" t="str">
        <f>IF(Ruksit!S220="x","",Ruksit!A220)</f>
        <v>Häätökiitäjä</v>
      </c>
      <c r="T220" s="41" t="str">
        <f>IF(Ruksit!T220="x","",Ruksit!A220)</f>
        <v>Häätökiitäjä</v>
      </c>
      <c r="U220" s="42" t="str">
        <f>IF(Ruksit!U220="x","",Ruksit!A220)</f>
        <v>Häätökiitäjä</v>
      </c>
    </row>
    <row r="221" spans="1:21" x14ac:dyDescent="0.2">
      <c r="A221" t="s">
        <v>268</v>
      </c>
      <c r="B221" s="41" t="str">
        <f>IF(Ruksit!B221="x","",Ruksit!A221)</f>
        <v/>
      </c>
      <c r="C221" s="45" t="str">
        <f>IF(Ruksit!C221="x","",Ruksit!A221)</f>
        <v/>
      </c>
      <c r="D221" s="41" t="str">
        <f>IF(Ruksit!D221="x","",Ruksit!A221)</f>
        <v/>
      </c>
      <c r="E221" s="42" t="str">
        <f>IF(Ruksit!E221="x","",Ruksit!A221)</f>
        <v/>
      </c>
      <c r="F221" s="41" t="str">
        <f>IF(Ruksit!F221="x","",Ruksit!A221)</f>
        <v>Kuningaskalastaja</v>
      </c>
      <c r="G221" s="42" t="str">
        <f>IF(Ruksit!G221="x","",Ruksit!A221)</f>
        <v>Kuningaskalastaja</v>
      </c>
      <c r="H221" s="41" t="str">
        <f>IF(Ruksit!H221="x","",Ruksit!A221)</f>
        <v>Kuningaskalastaja</v>
      </c>
      <c r="I221" s="42" t="str">
        <f>IF(Ruksit!I221="x","",Ruksit!A221)</f>
        <v>Kuningaskalastaja</v>
      </c>
      <c r="J221" s="41" t="str">
        <f>IF(Ruksit!J221="x","",Ruksit!A221)</f>
        <v/>
      </c>
      <c r="K221" s="46" t="str">
        <f>IF(Ruksit!K221="x","",Ruksit!A221)</f>
        <v/>
      </c>
      <c r="L221" s="41" t="str">
        <f>IF(Ruksit!L221="x","",Ruksit!A221)</f>
        <v/>
      </c>
      <c r="M221" s="42" t="str">
        <f>IF(Ruksit!M221="x","",Ruksit!A221)</f>
        <v>Kuningaskalastaja</v>
      </c>
      <c r="N221" s="41" t="str">
        <f>IF(Ruksit!N221="x","",Ruksit!A221)</f>
        <v>Kuningaskalastaja</v>
      </c>
      <c r="O221" s="42" t="str">
        <f>IF(Ruksit!O221="x","",Ruksit!A221)</f>
        <v>Kuningaskalastaja</v>
      </c>
      <c r="P221" s="41" t="str">
        <f>IF(Ruksit!P221="x","",Ruksit!A221)</f>
        <v/>
      </c>
      <c r="Q221" s="42" t="str">
        <f>IF(Ruksit!Q221="x","",Ruksit!A221)</f>
        <v/>
      </c>
      <c r="R221" s="41" t="str">
        <f>IF(Ruksit!R221="x","",Ruksit!A221)</f>
        <v/>
      </c>
      <c r="S221" s="42" t="str">
        <f>IF(Ruksit!S221="x","",Ruksit!A221)</f>
        <v/>
      </c>
      <c r="T221" s="41" t="str">
        <f>IF(Ruksit!T221="x","",Ruksit!A221)</f>
        <v>Kuningaskalastaja</v>
      </c>
      <c r="U221" s="42" t="str">
        <f>IF(Ruksit!U221="x","",Ruksit!A221)</f>
        <v/>
      </c>
    </row>
    <row r="222" spans="1:21" x14ac:dyDescent="0.2">
      <c r="A222" t="s">
        <v>269</v>
      </c>
      <c r="B222" s="41" t="str">
        <f>IF(Ruksit!B222="x","",Ruksit!A222)</f>
        <v>Mehiläissyöjä</v>
      </c>
      <c r="C222" s="45" t="str">
        <f>IF(Ruksit!C222="x","",Ruksit!A222)</f>
        <v/>
      </c>
      <c r="D222" s="41" t="str">
        <f>IF(Ruksit!D222="x","",Ruksit!A222)</f>
        <v>Mehiläissyöjä</v>
      </c>
      <c r="E222" s="42" t="str">
        <f>IF(Ruksit!E222="x","",Ruksit!A222)</f>
        <v>Mehiläissyöjä</v>
      </c>
      <c r="F222" s="41" t="str">
        <f>IF(Ruksit!F222="x","",Ruksit!A222)</f>
        <v>Mehiläissyöjä</v>
      </c>
      <c r="G222" s="42" t="str">
        <f>IF(Ruksit!G222="x","",Ruksit!A222)</f>
        <v>Mehiläissyöjä</v>
      </c>
      <c r="H222" s="41" t="str">
        <f>IF(Ruksit!H222="x","",Ruksit!A222)</f>
        <v>Mehiläissyöjä</v>
      </c>
      <c r="I222" s="42" t="str">
        <f>IF(Ruksit!I222="x","",Ruksit!A222)</f>
        <v>Mehiläissyöjä</v>
      </c>
      <c r="J222" s="41" t="str">
        <f>IF(Ruksit!J222="x","",Ruksit!A222)</f>
        <v>Mehiläissyöjä</v>
      </c>
      <c r="K222" s="46" t="str">
        <f>IF(Ruksit!K222="x","",Ruksit!A222)</f>
        <v>Mehiläissyöjä</v>
      </c>
      <c r="L222" s="41" t="str">
        <f>IF(Ruksit!L222="x","",Ruksit!A222)</f>
        <v/>
      </c>
      <c r="M222" s="42" t="str">
        <f>IF(Ruksit!M222="x","",Ruksit!A222)</f>
        <v>Mehiläissyöjä</v>
      </c>
      <c r="N222" s="41" t="str">
        <f>IF(Ruksit!N222="x","",Ruksit!A222)</f>
        <v/>
      </c>
      <c r="O222" s="42" t="str">
        <f>IF(Ruksit!O222="x","",Ruksit!A222)</f>
        <v>Mehiläissyöjä</v>
      </c>
      <c r="P222" s="41" t="str">
        <f>IF(Ruksit!P222="x","",Ruksit!A222)</f>
        <v>Mehiläissyöjä</v>
      </c>
      <c r="Q222" s="42" t="str">
        <f>IF(Ruksit!Q222="x","",Ruksit!A222)</f>
        <v/>
      </c>
      <c r="R222" s="41" t="str">
        <f>IF(Ruksit!R222="x","",Ruksit!A222)</f>
        <v>Mehiläissyöjä</v>
      </c>
      <c r="S222" s="42" t="str">
        <f>IF(Ruksit!S222="x","",Ruksit!A222)</f>
        <v/>
      </c>
      <c r="T222" s="41" t="str">
        <f>IF(Ruksit!T222="x","",Ruksit!A222)</f>
        <v>Mehiläissyöjä</v>
      </c>
      <c r="U222" s="42" t="str">
        <f>IF(Ruksit!U222="x","",Ruksit!A222)</f>
        <v>Mehiläissyöjä</v>
      </c>
    </row>
    <row r="223" spans="1:21" x14ac:dyDescent="0.2">
      <c r="A223" t="s">
        <v>270</v>
      </c>
      <c r="B223" s="41" t="str">
        <f>IF(Ruksit!B223="x","",Ruksit!A223)</f>
        <v>Sininärhi</v>
      </c>
      <c r="C223" s="45" t="str">
        <f>IF(Ruksit!C223="x","",Ruksit!A223)</f>
        <v/>
      </c>
      <c r="D223" s="41" t="str">
        <f>IF(Ruksit!D223="x","",Ruksit!A223)</f>
        <v/>
      </c>
      <c r="E223" s="42" t="str">
        <f>IF(Ruksit!E223="x","",Ruksit!A223)</f>
        <v/>
      </c>
      <c r="F223" s="41" t="str">
        <f>IF(Ruksit!F223="x","",Ruksit!A223)</f>
        <v>Sininärhi</v>
      </c>
      <c r="G223" s="42" t="str">
        <f>IF(Ruksit!G223="x","",Ruksit!A223)</f>
        <v>Sininärhi</v>
      </c>
      <c r="H223" s="41" t="str">
        <f>IF(Ruksit!H223="x","",Ruksit!A223)</f>
        <v>Sininärhi</v>
      </c>
      <c r="I223" s="42" t="str">
        <f>IF(Ruksit!I223="x","",Ruksit!A223)</f>
        <v>Sininärhi</v>
      </c>
      <c r="J223" s="41" t="str">
        <f>IF(Ruksit!J223="x","",Ruksit!A223)</f>
        <v>Sininärhi</v>
      </c>
      <c r="K223" s="46" t="str">
        <f>IF(Ruksit!K223="x","",Ruksit!A223)</f>
        <v>Sininärhi</v>
      </c>
      <c r="L223" s="41" t="str">
        <f>IF(Ruksit!L223="x","",Ruksit!A223)</f>
        <v/>
      </c>
      <c r="M223" s="42" t="str">
        <f>IF(Ruksit!M223="x","",Ruksit!A223)</f>
        <v>Sininärhi</v>
      </c>
      <c r="N223" s="41" t="str">
        <f>IF(Ruksit!N223="x","",Ruksit!A223)</f>
        <v>Sininärhi</v>
      </c>
      <c r="O223" s="42" t="str">
        <f>IF(Ruksit!O223="x","",Ruksit!A223)</f>
        <v>Sininärhi</v>
      </c>
      <c r="P223" s="41" t="str">
        <f>IF(Ruksit!P223="x","",Ruksit!A223)</f>
        <v>Sininärhi</v>
      </c>
      <c r="Q223" s="42" t="str">
        <f>IF(Ruksit!Q223="x","",Ruksit!A223)</f>
        <v>Sininärhi</v>
      </c>
      <c r="R223" s="41" t="str">
        <f>IF(Ruksit!R223="x","",Ruksit!A223)</f>
        <v>Sininärhi</v>
      </c>
      <c r="S223" s="42" t="str">
        <f>IF(Ruksit!S223="x","",Ruksit!A223)</f>
        <v>Sininärhi</v>
      </c>
      <c r="T223" s="41" t="str">
        <f>IF(Ruksit!T223="x","",Ruksit!A223)</f>
        <v>Sininärhi</v>
      </c>
      <c r="U223" s="42" t="str">
        <f>IF(Ruksit!U223="x","",Ruksit!A223)</f>
        <v>Sininärhi</v>
      </c>
    </row>
    <row r="224" spans="1:21" x14ac:dyDescent="0.2">
      <c r="A224" t="s">
        <v>271</v>
      </c>
      <c r="B224" s="41" t="str">
        <f>IF(Ruksit!B224="x","",Ruksit!A224)</f>
        <v/>
      </c>
      <c r="C224" s="45" t="str">
        <f>IF(Ruksit!C224="x","",Ruksit!A224)</f>
        <v/>
      </c>
      <c r="D224" s="41" t="str">
        <f>IF(Ruksit!D224="x","",Ruksit!A224)</f>
        <v/>
      </c>
      <c r="E224" s="42" t="str">
        <f>IF(Ruksit!E224="x","",Ruksit!A224)</f>
        <v>Harjalintu</v>
      </c>
      <c r="F224" s="41" t="str">
        <f>IF(Ruksit!F224="x","",Ruksit!A224)</f>
        <v>Harjalintu</v>
      </c>
      <c r="G224" s="42" t="str">
        <f>IF(Ruksit!G224="x","",Ruksit!A224)</f>
        <v/>
      </c>
      <c r="H224" s="41" t="str">
        <f>IF(Ruksit!H224="x","",Ruksit!A224)</f>
        <v/>
      </c>
      <c r="I224" s="42" t="str">
        <f>IF(Ruksit!I224="x","",Ruksit!A224)</f>
        <v/>
      </c>
      <c r="J224" s="41" t="str">
        <f>IF(Ruksit!J224="x","",Ruksit!A224)</f>
        <v/>
      </c>
      <c r="K224" s="46" t="str">
        <f>IF(Ruksit!K224="x","",Ruksit!A224)</f>
        <v/>
      </c>
      <c r="L224" s="41" t="str">
        <f>IF(Ruksit!L224="x","",Ruksit!A224)</f>
        <v/>
      </c>
      <c r="M224" s="42" t="str">
        <f>IF(Ruksit!M224="x","",Ruksit!A224)</f>
        <v/>
      </c>
      <c r="N224" s="41" t="str">
        <f>IF(Ruksit!N224="x","",Ruksit!A224)</f>
        <v/>
      </c>
      <c r="O224" s="42" t="str">
        <f>IF(Ruksit!O224="x","",Ruksit!A224)</f>
        <v/>
      </c>
      <c r="P224" s="41" t="str">
        <f>IF(Ruksit!P224="x","",Ruksit!A224)</f>
        <v/>
      </c>
      <c r="Q224" s="42" t="str">
        <f>IF(Ruksit!Q224="x","",Ruksit!A224)</f>
        <v/>
      </c>
      <c r="R224" s="41" t="str">
        <f>IF(Ruksit!R224="x","",Ruksit!A224)</f>
        <v/>
      </c>
      <c r="S224" s="42" t="str">
        <f>IF(Ruksit!S224="x","",Ruksit!A224)</f>
        <v/>
      </c>
      <c r="T224" s="41" t="str">
        <f>IF(Ruksit!T224="x","",Ruksit!A224)</f>
        <v/>
      </c>
      <c r="U224" s="42" t="str">
        <f>IF(Ruksit!U224="x","",Ruksit!A224)</f>
        <v/>
      </c>
    </row>
    <row r="225" spans="1:21" x14ac:dyDescent="0.2">
      <c r="A225" t="s">
        <v>272</v>
      </c>
      <c r="B225" s="41" t="str">
        <f>IF(Ruksit!B225="x","",Ruksit!A225)</f>
        <v/>
      </c>
      <c r="C225" s="45" t="str">
        <f>IF(Ruksit!C225="x","",Ruksit!A225)</f>
        <v/>
      </c>
      <c r="D225" s="41" t="str">
        <f>IF(Ruksit!D225="x","",Ruksit!A225)</f>
        <v/>
      </c>
      <c r="E225" s="42" t="str">
        <f>IF(Ruksit!E225="x","",Ruksit!A225)</f>
        <v/>
      </c>
      <c r="F225" s="41" t="str">
        <f>IF(Ruksit!F225="x","",Ruksit!A225)</f>
        <v/>
      </c>
      <c r="G225" s="42" t="str">
        <f>IF(Ruksit!G225="x","",Ruksit!A225)</f>
        <v/>
      </c>
      <c r="H225" s="41" t="str">
        <f>IF(Ruksit!H225="x","",Ruksit!A225)</f>
        <v/>
      </c>
      <c r="I225" s="42" t="str">
        <f>IF(Ruksit!I225="x","",Ruksit!A225)</f>
        <v/>
      </c>
      <c r="J225" s="41" t="str">
        <f>IF(Ruksit!J225="x","",Ruksit!A225)</f>
        <v/>
      </c>
      <c r="K225" s="46" t="str">
        <f>IF(Ruksit!K225="x","",Ruksit!A225)</f>
        <v/>
      </c>
      <c r="L225" s="41" t="str">
        <f>IF(Ruksit!L225="x","",Ruksit!A225)</f>
        <v/>
      </c>
      <c r="M225" s="42" t="str">
        <f>IF(Ruksit!M225="x","",Ruksit!A225)</f>
        <v/>
      </c>
      <c r="N225" s="41" t="str">
        <f>IF(Ruksit!N225="x","",Ruksit!A225)</f>
        <v/>
      </c>
      <c r="O225" s="42" t="str">
        <f>IF(Ruksit!O225="x","",Ruksit!A225)</f>
        <v/>
      </c>
      <c r="P225" s="41" t="str">
        <f>IF(Ruksit!P225="x","",Ruksit!A225)</f>
        <v/>
      </c>
      <c r="Q225" s="42" t="str">
        <f>IF(Ruksit!Q225="x","",Ruksit!A225)</f>
        <v/>
      </c>
      <c r="R225" s="41" t="str">
        <f>IF(Ruksit!R225="x","",Ruksit!A225)</f>
        <v/>
      </c>
      <c r="S225" s="42" t="str">
        <f>IF(Ruksit!S225="x","",Ruksit!A225)</f>
        <v/>
      </c>
      <c r="T225" s="41" t="str">
        <f>IF(Ruksit!T225="x","",Ruksit!A225)</f>
        <v/>
      </c>
      <c r="U225" s="42" t="str">
        <f>IF(Ruksit!U225="x","",Ruksit!A225)</f>
        <v/>
      </c>
    </row>
    <row r="226" spans="1:21" x14ac:dyDescent="0.2">
      <c r="A226" t="s">
        <v>273</v>
      </c>
      <c r="B226" s="41" t="str">
        <f>IF(Ruksit!B226="x","",Ruksit!A226)</f>
        <v/>
      </c>
      <c r="C226" s="45" t="str">
        <f>IF(Ruksit!C226="x","",Ruksit!A226)</f>
        <v/>
      </c>
      <c r="D226" s="41" t="str">
        <f>IF(Ruksit!D226="x","",Ruksit!A226)</f>
        <v/>
      </c>
      <c r="E226" s="42" t="str">
        <f>IF(Ruksit!E226="x","",Ruksit!A226)</f>
        <v/>
      </c>
      <c r="F226" s="41" t="str">
        <f>IF(Ruksit!F226="x","",Ruksit!A226)</f>
        <v/>
      </c>
      <c r="G226" s="42" t="str">
        <f>IF(Ruksit!G226="x","",Ruksit!A226)</f>
        <v/>
      </c>
      <c r="H226" s="41" t="str">
        <f>IF(Ruksit!H226="x","",Ruksit!A226)</f>
        <v/>
      </c>
      <c r="I226" s="42" t="str">
        <f>IF(Ruksit!I226="x","",Ruksit!A226)</f>
        <v/>
      </c>
      <c r="J226" s="41" t="str">
        <f>IF(Ruksit!J226="x","",Ruksit!A226)</f>
        <v/>
      </c>
      <c r="K226" s="46" t="str">
        <f>IF(Ruksit!K226="x","",Ruksit!A226)</f>
        <v/>
      </c>
      <c r="L226" s="41" t="str">
        <f>IF(Ruksit!L226="x","",Ruksit!A226)</f>
        <v/>
      </c>
      <c r="M226" s="42" t="str">
        <f>IF(Ruksit!M226="x","",Ruksit!A226)</f>
        <v/>
      </c>
      <c r="N226" s="41" t="str">
        <f>IF(Ruksit!N226="x","",Ruksit!A226)</f>
        <v/>
      </c>
      <c r="O226" s="42" t="str">
        <f>IF(Ruksit!O226="x","",Ruksit!A226)</f>
        <v/>
      </c>
      <c r="P226" s="41" t="str">
        <f>IF(Ruksit!P226="x","",Ruksit!A226)</f>
        <v/>
      </c>
      <c r="Q226" s="42" t="str">
        <f>IF(Ruksit!Q226="x","",Ruksit!A226)</f>
        <v/>
      </c>
      <c r="R226" s="41" t="str">
        <f>IF(Ruksit!R226="x","",Ruksit!A226)</f>
        <v/>
      </c>
      <c r="S226" s="42" t="str">
        <f>IF(Ruksit!S226="x","",Ruksit!A226)</f>
        <v/>
      </c>
      <c r="T226" s="41" t="str">
        <f>IF(Ruksit!T226="x","",Ruksit!A226)</f>
        <v/>
      </c>
      <c r="U226" s="42" t="str">
        <f>IF(Ruksit!U226="x","",Ruksit!A226)</f>
        <v/>
      </c>
    </row>
    <row r="227" spans="1:21" x14ac:dyDescent="0.2">
      <c r="A227" t="s">
        <v>274</v>
      </c>
      <c r="B227" s="41" t="str">
        <f>IF(Ruksit!B227="x","",Ruksit!A227)</f>
        <v/>
      </c>
      <c r="C227" s="45" t="str">
        <f>IF(Ruksit!C227="x","",Ruksit!A227)</f>
        <v/>
      </c>
      <c r="D227" s="41" t="str">
        <f>IF(Ruksit!D227="x","",Ruksit!A227)</f>
        <v/>
      </c>
      <c r="E227" s="42" t="str">
        <f>IF(Ruksit!E227="x","",Ruksit!A227)</f>
        <v/>
      </c>
      <c r="F227" s="41" t="str">
        <f>IF(Ruksit!F227="x","",Ruksit!A227)</f>
        <v/>
      </c>
      <c r="G227" s="42" t="str">
        <f>IF(Ruksit!G227="x","",Ruksit!A227)</f>
        <v/>
      </c>
      <c r="H227" s="41" t="str">
        <f>IF(Ruksit!H227="x","",Ruksit!A227)</f>
        <v/>
      </c>
      <c r="I227" s="42" t="str">
        <f>IF(Ruksit!I227="x","",Ruksit!A227)</f>
        <v/>
      </c>
      <c r="J227" s="41" t="str">
        <f>IF(Ruksit!J227="x","",Ruksit!A227)</f>
        <v/>
      </c>
      <c r="K227" s="46" t="str">
        <f>IF(Ruksit!K227="x","",Ruksit!A227)</f>
        <v/>
      </c>
      <c r="L227" s="41" t="str">
        <f>IF(Ruksit!L227="x","",Ruksit!A227)</f>
        <v/>
      </c>
      <c r="M227" s="42" t="str">
        <f>IF(Ruksit!M227="x","",Ruksit!A227)</f>
        <v/>
      </c>
      <c r="N227" s="41" t="str">
        <f>IF(Ruksit!N227="x","",Ruksit!A227)</f>
        <v/>
      </c>
      <c r="O227" s="42" t="str">
        <f>IF(Ruksit!O227="x","",Ruksit!A227)</f>
        <v/>
      </c>
      <c r="P227" s="41" t="str">
        <f>IF(Ruksit!P227="x","",Ruksit!A227)</f>
        <v/>
      </c>
      <c r="Q227" s="42" t="str">
        <f>IF(Ruksit!Q227="x","",Ruksit!A227)</f>
        <v/>
      </c>
      <c r="R227" s="41" t="str">
        <f>IF(Ruksit!R227="x","",Ruksit!A227)</f>
        <v/>
      </c>
      <c r="S227" s="42" t="str">
        <f>IF(Ruksit!S227="x","",Ruksit!A227)</f>
        <v/>
      </c>
      <c r="T227" s="41" t="str">
        <f>IF(Ruksit!T227="x","",Ruksit!A227)</f>
        <v/>
      </c>
      <c r="U227" s="42" t="str">
        <f>IF(Ruksit!U227="x","",Ruksit!A227)</f>
        <v/>
      </c>
    </row>
    <row r="228" spans="1:21" x14ac:dyDescent="0.2">
      <c r="A228" t="s">
        <v>275</v>
      </c>
      <c r="B228" s="41" t="str">
        <f>IF(Ruksit!B228="x","",Ruksit!A228)</f>
        <v/>
      </c>
      <c r="C228" s="45" t="str">
        <f>IF(Ruksit!C228="x","",Ruksit!A228)</f>
        <v/>
      </c>
      <c r="D228" s="41" t="str">
        <f>IF(Ruksit!D228="x","",Ruksit!A228)</f>
        <v/>
      </c>
      <c r="E228" s="42" t="str">
        <f>IF(Ruksit!E228="x","",Ruksit!A228)</f>
        <v/>
      </c>
      <c r="F228" s="41" t="str">
        <f>IF(Ruksit!F228="x","",Ruksit!A228)</f>
        <v/>
      </c>
      <c r="G228" s="42" t="str">
        <f>IF(Ruksit!G228="x","",Ruksit!A228)</f>
        <v/>
      </c>
      <c r="H228" s="41" t="str">
        <f>IF(Ruksit!H228="x","",Ruksit!A228)</f>
        <v/>
      </c>
      <c r="I228" s="42" t="str">
        <f>IF(Ruksit!I228="x","",Ruksit!A228)</f>
        <v/>
      </c>
      <c r="J228" s="41" t="str">
        <f>IF(Ruksit!J228="x","",Ruksit!A228)</f>
        <v/>
      </c>
      <c r="K228" s="46" t="str">
        <f>IF(Ruksit!K228="x","",Ruksit!A228)</f>
        <v/>
      </c>
      <c r="L228" s="41" t="str">
        <f>IF(Ruksit!L228="x","",Ruksit!A228)</f>
        <v/>
      </c>
      <c r="M228" s="42" t="str">
        <f>IF(Ruksit!M228="x","",Ruksit!A228)</f>
        <v/>
      </c>
      <c r="N228" s="41" t="str">
        <f>IF(Ruksit!N228="x","",Ruksit!A228)</f>
        <v/>
      </c>
      <c r="O228" s="42" t="str">
        <f>IF(Ruksit!O228="x","",Ruksit!A228)</f>
        <v/>
      </c>
      <c r="P228" s="41" t="str">
        <f>IF(Ruksit!P228="x","",Ruksit!A228)</f>
        <v/>
      </c>
      <c r="Q228" s="42" t="str">
        <f>IF(Ruksit!Q228="x","",Ruksit!A228)</f>
        <v/>
      </c>
      <c r="R228" s="41" t="str">
        <f>IF(Ruksit!R228="x","",Ruksit!A228)</f>
        <v/>
      </c>
      <c r="S228" s="42" t="str">
        <f>IF(Ruksit!S228="x","",Ruksit!A228)</f>
        <v/>
      </c>
      <c r="T228" s="41" t="str">
        <f>IF(Ruksit!T228="x","",Ruksit!A228)</f>
        <v/>
      </c>
      <c r="U228" s="42" t="str">
        <f>IF(Ruksit!U228="x","",Ruksit!A228)</f>
        <v/>
      </c>
    </row>
    <row r="229" spans="1:21" x14ac:dyDescent="0.2">
      <c r="A229" t="s">
        <v>276</v>
      </c>
      <c r="B229" s="41" t="str">
        <f>IF(Ruksit!B229="x","",Ruksit!A229)</f>
        <v/>
      </c>
      <c r="C229" s="45" t="str">
        <f>IF(Ruksit!C229="x","",Ruksit!A229)</f>
        <v/>
      </c>
      <c r="D229" s="41" t="str">
        <f>IF(Ruksit!D229="x","",Ruksit!A229)</f>
        <v/>
      </c>
      <c r="E229" s="42" t="str">
        <f>IF(Ruksit!E229="x","",Ruksit!A229)</f>
        <v/>
      </c>
      <c r="F229" s="41" t="str">
        <f>IF(Ruksit!F229="x","",Ruksit!A229)</f>
        <v/>
      </c>
      <c r="G229" s="42" t="str">
        <f>IF(Ruksit!G229="x","",Ruksit!A229)</f>
        <v/>
      </c>
      <c r="H229" s="41" t="str">
        <f>IF(Ruksit!H229="x","",Ruksit!A229)</f>
        <v/>
      </c>
      <c r="I229" s="42" t="str">
        <f>IF(Ruksit!I229="x","",Ruksit!A229)</f>
        <v/>
      </c>
      <c r="J229" s="41" t="str">
        <f>IF(Ruksit!J229="x","",Ruksit!A229)</f>
        <v/>
      </c>
      <c r="K229" s="46" t="str">
        <f>IF(Ruksit!K229="x","",Ruksit!A229)</f>
        <v/>
      </c>
      <c r="L229" s="41" t="str">
        <f>IF(Ruksit!L229="x","",Ruksit!A229)</f>
        <v/>
      </c>
      <c r="M229" s="42" t="str">
        <f>IF(Ruksit!M229="x","",Ruksit!A229)</f>
        <v/>
      </c>
      <c r="N229" s="41" t="str">
        <f>IF(Ruksit!N229="x","",Ruksit!A229)</f>
        <v/>
      </c>
      <c r="O229" s="42" t="str">
        <f>IF(Ruksit!O229="x","",Ruksit!A229)</f>
        <v>Valkoselkätikka</v>
      </c>
      <c r="P229" s="41" t="str">
        <f>IF(Ruksit!P229="x","",Ruksit!A229)</f>
        <v/>
      </c>
      <c r="Q229" s="42" t="str">
        <f>IF(Ruksit!Q229="x","",Ruksit!A229)</f>
        <v/>
      </c>
      <c r="R229" s="41" t="str">
        <f>IF(Ruksit!R229="x","",Ruksit!A229)</f>
        <v/>
      </c>
      <c r="S229" s="42" t="str">
        <f>IF(Ruksit!S229="x","",Ruksit!A229)</f>
        <v/>
      </c>
      <c r="T229" s="41" t="str">
        <f>IF(Ruksit!T229="x","",Ruksit!A229)</f>
        <v/>
      </c>
      <c r="U229" s="42" t="str">
        <f>IF(Ruksit!U229="x","",Ruksit!A229)</f>
        <v/>
      </c>
    </row>
    <row r="230" spans="1:21" x14ac:dyDescent="0.2">
      <c r="A230" t="s">
        <v>277</v>
      </c>
      <c r="B230" s="41" t="str">
        <f>IF(Ruksit!B230="x","",Ruksit!A230)</f>
        <v/>
      </c>
      <c r="C230" s="45" t="str">
        <f>IF(Ruksit!C230="x","",Ruksit!A230)</f>
        <v/>
      </c>
      <c r="D230" s="41" t="str">
        <f>IF(Ruksit!D230="x","",Ruksit!A230)</f>
        <v/>
      </c>
      <c r="E230" s="42" t="str">
        <f>IF(Ruksit!E230="x","",Ruksit!A230)</f>
        <v/>
      </c>
      <c r="F230" s="41" t="str">
        <f>IF(Ruksit!F230="x","",Ruksit!A230)</f>
        <v/>
      </c>
      <c r="G230" s="42" t="str">
        <f>IF(Ruksit!G230="x","",Ruksit!A230)</f>
        <v/>
      </c>
      <c r="H230" s="41" t="str">
        <f>IF(Ruksit!H230="x","",Ruksit!A230)</f>
        <v/>
      </c>
      <c r="I230" s="42" t="str">
        <f>IF(Ruksit!I230="x","",Ruksit!A230)</f>
        <v/>
      </c>
      <c r="J230" s="41" t="str">
        <f>IF(Ruksit!J230="x","",Ruksit!A230)</f>
        <v/>
      </c>
      <c r="K230" s="46" t="str">
        <f>IF(Ruksit!K230="x","",Ruksit!A230)</f>
        <v/>
      </c>
      <c r="L230" s="41" t="str">
        <f>IF(Ruksit!L230="x","",Ruksit!A230)</f>
        <v/>
      </c>
      <c r="M230" s="42" t="str">
        <f>IF(Ruksit!M230="x","",Ruksit!A230)</f>
        <v/>
      </c>
      <c r="N230" s="41" t="str">
        <f>IF(Ruksit!N230="x","",Ruksit!A230)</f>
        <v/>
      </c>
      <c r="O230" s="42" t="str">
        <f>IF(Ruksit!O230="x","",Ruksit!A230)</f>
        <v/>
      </c>
      <c r="P230" s="41" t="str">
        <f>IF(Ruksit!P230="x","",Ruksit!A230)</f>
        <v/>
      </c>
      <c r="Q230" s="42" t="str">
        <f>IF(Ruksit!Q230="x","",Ruksit!A230)</f>
        <v/>
      </c>
      <c r="R230" s="41" t="str">
        <f>IF(Ruksit!R230="x","",Ruksit!A230)</f>
        <v/>
      </c>
      <c r="S230" s="42" t="str">
        <f>IF(Ruksit!S230="x","",Ruksit!A230)</f>
        <v/>
      </c>
      <c r="T230" s="41" t="str">
        <f>IF(Ruksit!T230="x","",Ruksit!A230)</f>
        <v/>
      </c>
      <c r="U230" s="42" t="str">
        <f>IF(Ruksit!U230="x","",Ruksit!A230)</f>
        <v/>
      </c>
    </row>
    <row r="231" spans="1:21" x14ac:dyDescent="0.2">
      <c r="A231" t="s">
        <v>278</v>
      </c>
      <c r="B231" s="41" t="str">
        <f>IF(Ruksit!B231="x","",Ruksit!A231)</f>
        <v/>
      </c>
      <c r="C231" s="45" t="str">
        <f>IF(Ruksit!C231="x","",Ruksit!A231)</f>
        <v/>
      </c>
      <c r="D231" s="41" t="str">
        <f>IF(Ruksit!D231="x","",Ruksit!A231)</f>
        <v/>
      </c>
      <c r="E231" s="42" t="str">
        <f>IF(Ruksit!E231="x","",Ruksit!A231)</f>
        <v/>
      </c>
      <c r="F231" s="41" t="str">
        <f>IF(Ruksit!F231="x","",Ruksit!A231)</f>
        <v/>
      </c>
      <c r="G231" s="42" t="str">
        <f>IF(Ruksit!G231="x","",Ruksit!A231)</f>
        <v/>
      </c>
      <c r="H231" s="41" t="str">
        <f>IF(Ruksit!H231="x","",Ruksit!A231)</f>
        <v/>
      </c>
      <c r="I231" s="42" t="str">
        <f>IF(Ruksit!I231="x","",Ruksit!A231)</f>
        <v/>
      </c>
      <c r="J231" s="41" t="str">
        <f>IF(Ruksit!J231="x","",Ruksit!A231)</f>
        <v/>
      </c>
      <c r="K231" s="46" t="str">
        <f>IF(Ruksit!K231="x","",Ruksit!A231)</f>
        <v/>
      </c>
      <c r="L231" s="41" t="str">
        <f>IF(Ruksit!L231="x","",Ruksit!A231)</f>
        <v/>
      </c>
      <c r="M231" s="42" t="str">
        <f>IF(Ruksit!M231="x","",Ruksit!A231)</f>
        <v/>
      </c>
      <c r="N231" s="41" t="str">
        <f>IF(Ruksit!N231="x","",Ruksit!A231)</f>
        <v/>
      </c>
      <c r="O231" s="42" t="str">
        <f>IF(Ruksit!O231="x","",Ruksit!A231)</f>
        <v/>
      </c>
      <c r="P231" s="41" t="str">
        <f>IF(Ruksit!P231="x","",Ruksit!A231)</f>
        <v/>
      </c>
      <c r="Q231" s="42" t="str">
        <f>IF(Ruksit!Q231="x","",Ruksit!A231)</f>
        <v/>
      </c>
      <c r="R231" s="41" t="str">
        <f>IF(Ruksit!R231="x","",Ruksit!A231)</f>
        <v/>
      </c>
      <c r="S231" s="42" t="str">
        <f>IF(Ruksit!S231="x","",Ruksit!A231)</f>
        <v/>
      </c>
      <c r="T231" s="41" t="str">
        <f>IF(Ruksit!T231="x","",Ruksit!A231)</f>
        <v/>
      </c>
      <c r="U231" s="42" t="str">
        <f>IF(Ruksit!U231="x","",Ruksit!A231)</f>
        <v/>
      </c>
    </row>
    <row r="232" spans="1:21" x14ac:dyDescent="0.2">
      <c r="A232" t="s">
        <v>279</v>
      </c>
      <c r="B232" s="41" t="str">
        <f>IF(Ruksit!B232="x","",Ruksit!A232)</f>
        <v>Arokiuru</v>
      </c>
      <c r="C232" s="45" t="str">
        <f>IF(Ruksit!C232="x","",Ruksit!A232)</f>
        <v>Arokiuru</v>
      </c>
      <c r="D232" s="41" t="str">
        <f>IF(Ruksit!D232="x","",Ruksit!A232)</f>
        <v>Arokiuru</v>
      </c>
      <c r="E232" s="42" t="str">
        <f>IF(Ruksit!E232="x","",Ruksit!A232)</f>
        <v>Arokiuru</v>
      </c>
      <c r="F232" s="41" t="str">
        <f>IF(Ruksit!F232="x","",Ruksit!A232)</f>
        <v>Arokiuru</v>
      </c>
      <c r="G232" s="42" t="str">
        <f>IF(Ruksit!G232="x","",Ruksit!A232)</f>
        <v>Arokiuru</v>
      </c>
      <c r="H232" s="41" t="str">
        <f>IF(Ruksit!H232="x","",Ruksit!A232)</f>
        <v>Arokiuru</v>
      </c>
      <c r="I232" s="42" t="str">
        <f>IF(Ruksit!I232="x","",Ruksit!A232)</f>
        <v>Arokiuru</v>
      </c>
      <c r="J232" s="41" t="str">
        <f>IF(Ruksit!J232="x","",Ruksit!A232)</f>
        <v>Arokiuru</v>
      </c>
      <c r="K232" s="46" t="str">
        <f>IF(Ruksit!K232="x","",Ruksit!A232)</f>
        <v>Arokiuru</v>
      </c>
      <c r="L232" s="41" t="str">
        <f>IF(Ruksit!L232="x","",Ruksit!A232)</f>
        <v>Arokiuru</v>
      </c>
      <c r="M232" s="42" t="str">
        <f>IF(Ruksit!M232="x","",Ruksit!A232)</f>
        <v>Arokiuru</v>
      </c>
      <c r="N232" s="41" t="str">
        <f>IF(Ruksit!N232="x","",Ruksit!A232)</f>
        <v>Arokiuru</v>
      </c>
      <c r="O232" s="42" t="str">
        <f>IF(Ruksit!O232="x","",Ruksit!A232)</f>
        <v>Arokiuru</v>
      </c>
      <c r="P232" s="41" t="str">
        <f>IF(Ruksit!P232="x","",Ruksit!A232)</f>
        <v/>
      </c>
      <c r="Q232" s="42" t="str">
        <f>IF(Ruksit!Q232="x","",Ruksit!A232)</f>
        <v>Arokiuru</v>
      </c>
      <c r="R232" s="41" t="str">
        <f>IF(Ruksit!R232="x","",Ruksit!A232)</f>
        <v>Arokiuru</v>
      </c>
      <c r="S232" s="42" t="str">
        <f>IF(Ruksit!S232="x","",Ruksit!A232)</f>
        <v>Arokiuru</v>
      </c>
      <c r="T232" s="41" t="str">
        <f>IF(Ruksit!T232="x","",Ruksit!A232)</f>
        <v>Arokiuru</v>
      </c>
      <c r="U232" s="42" t="str">
        <f>IF(Ruksit!U232="x","",Ruksit!A232)</f>
        <v>Arokiuru</v>
      </c>
    </row>
    <row r="233" spans="1:21" x14ac:dyDescent="0.2">
      <c r="A233" t="s">
        <v>280</v>
      </c>
      <c r="B233" s="41" t="str">
        <f>IF(Ruksit!B233="x","",Ruksit!A233)</f>
        <v>Lyhytvarvaskiuru</v>
      </c>
      <c r="C233" s="45" t="str">
        <f>IF(Ruksit!C233="x","",Ruksit!A233)</f>
        <v/>
      </c>
      <c r="D233" s="41" t="str">
        <f>IF(Ruksit!D233="x","",Ruksit!A233)</f>
        <v/>
      </c>
      <c r="E233" s="42" t="str">
        <f>IF(Ruksit!E233="x","",Ruksit!A233)</f>
        <v>Lyhytvarvaskiuru</v>
      </c>
      <c r="F233" s="41" t="str">
        <f>IF(Ruksit!F233="x","",Ruksit!A233)</f>
        <v>Lyhytvarvaskiuru</v>
      </c>
      <c r="G233" s="42" t="str">
        <f>IF(Ruksit!G233="x","",Ruksit!A233)</f>
        <v>Lyhytvarvaskiuru</v>
      </c>
      <c r="H233" s="41" t="str">
        <f>IF(Ruksit!H233="x","",Ruksit!A233)</f>
        <v>Lyhytvarvaskiuru</v>
      </c>
      <c r="I233" s="42" t="str">
        <f>IF(Ruksit!I233="x","",Ruksit!A233)</f>
        <v>Lyhytvarvaskiuru</v>
      </c>
      <c r="J233" s="41" t="str">
        <f>IF(Ruksit!J233="x","",Ruksit!A233)</f>
        <v>Lyhytvarvaskiuru</v>
      </c>
      <c r="K233" s="46" t="str">
        <f>IF(Ruksit!K233="x","",Ruksit!A233)</f>
        <v>Lyhytvarvaskiuru</v>
      </c>
      <c r="L233" s="41" t="str">
        <f>IF(Ruksit!L233="x","",Ruksit!A233)</f>
        <v/>
      </c>
      <c r="M233" s="42" t="str">
        <f>IF(Ruksit!M233="x","",Ruksit!A233)</f>
        <v>Lyhytvarvaskiuru</v>
      </c>
      <c r="N233" s="41" t="str">
        <f>IF(Ruksit!N233="x","",Ruksit!A233)</f>
        <v>Lyhytvarvaskiuru</v>
      </c>
      <c r="O233" s="42" t="str">
        <f>IF(Ruksit!O233="x","",Ruksit!A233)</f>
        <v>Lyhytvarvaskiuru</v>
      </c>
      <c r="P233" s="41" t="str">
        <f>IF(Ruksit!P233="x","",Ruksit!A233)</f>
        <v/>
      </c>
      <c r="Q233" s="42" t="str">
        <f>IF(Ruksit!Q233="x","",Ruksit!A233)</f>
        <v>Lyhytvarvaskiuru</v>
      </c>
      <c r="R233" s="41" t="str">
        <f>IF(Ruksit!R233="x","",Ruksit!A233)</f>
        <v>Lyhytvarvaskiuru</v>
      </c>
      <c r="S233" s="42" t="str">
        <f>IF(Ruksit!S233="x","",Ruksit!A233)</f>
        <v>Lyhytvarvaskiuru</v>
      </c>
      <c r="T233" s="41" t="str">
        <f>IF(Ruksit!T233="x","",Ruksit!A233)</f>
        <v>Lyhytvarvaskiuru</v>
      </c>
      <c r="U233" s="42" t="str">
        <f>IF(Ruksit!U233="x","",Ruksit!A233)</f>
        <v>Lyhytvarvaskiuru</v>
      </c>
    </row>
    <row r="234" spans="1:21" x14ac:dyDescent="0.2">
      <c r="A234" t="s">
        <v>281</v>
      </c>
      <c r="B234" s="41" t="str">
        <f>IF(Ruksit!B234="x","",Ruksit!A234)</f>
        <v>Pikkukiuru</v>
      </c>
      <c r="C234" s="45" t="str">
        <f>IF(Ruksit!C234="x","",Ruksit!A234)</f>
        <v/>
      </c>
      <c r="D234" s="41" t="str">
        <f>IF(Ruksit!D234="x","",Ruksit!A234)</f>
        <v>Pikkukiuru</v>
      </c>
      <c r="E234" s="42" t="str">
        <f>IF(Ruksit!E234="x","",Ruksit!A234)</f>
        <v>Pikkukiuru</v>
      </c>
      <c r="F234" s="41" t="str">
        <f>IF(Ruksit!F234="x","",Ruksit!A234)</f>
        <v>Pikkukiuru</v>
      </c>
      <c r="G234" s="42" t="str">
        <f>IF(Ruksit!G234="x","",Ruksit!A234)</f>
        <v>Pikkukiuru</v>
      </c>
      <c r="H234" s="41" t="str">
        <f>IF(Ruksit!H234="x","",Ruksit!A234)</f>
        <v>Pikkukiuru</v>
      </c>
      <c r="I234" s="42" t="str">
        <f>IF(Ruksit!I234="x","",Ruksit!A234)</f>
        <v>Pikkukiuru</v>
      </c>
      <c r="J234" s="41" t="str">
        <f>IF(Ruksit!J234="x","",Ruksit!A234)</f>
        <v>Pikkukiuru</v>
      </c>
      <c r="K234" s="46" t="str">
        <f>IF(Ruksit!K234="x","",Ruksit!A234)</f>
        <v>Pikkukiuru</v>
      </c>
      <c r="L234" s="41" t="str">
        <f>IF(Ruksit!L234="x","",Ruksit!A234)</f>
        <v>Pikkukiuru</v>
      </c>
      <c r="M234" s="42" t="str">
        <f>IF(Ruksit!M234="x","",Ruksit!A234)</f>
        <v>Pikkukiuru</v>
      </c>
      <c r="N234" s="41" t="str">
        <f>IF(Ruksit!N234="x","",Ruksit!A234)</f>
        <v>Pikkukiuru</v>
      </c>
      <c r="O234" s="42" t="str">
        <f>IF(Ruksit!O234="x","",Ruksit!A234)</f>
        <v>Pikkukiuru</v>
      </c>
      <c r="P234" s="41" t="str">
        <f>IF(Ruksit!P234="x","",Ruksit!A234)</f>
        <v>Pikkukiuru</v>
      </c>
      <c r="Q234" s="42" t="str">
        <f>IF(Ruksit!Q234="x","",Ruksit!A234)</f>
        <v>Pikkukiuru</v>
      </c>
      <c r="R234" s="41" t="str">
        <f>IF(Ruksit!R234="x","",Ruksit!A234)</f>
        <v>Pikkukiuru</v>
      </c>
      <c r="S234" s="42" t="str">
        <f>IF(Ruksit!S234="x","",Ruksit!A234)</f>
        <v>Pikkukiuru</v>
      </c>
      <c r="T234" s="41" t="str">
        <f>IF(Ruksit!T234="x","",Ruksit!A234)</f>
        <v>Pikkukiuru</v>
      </c>
      <c r="U234" s="42" t="str">
        <f>IF(Ruksit!U234="x","",Ruksit!A234)</f>
        <v>Pikkukiuru</v>
      </c>
    </row>
    <row r="235" spans="1:21" x14ac:dyDescent="0.2">
      <c r="A235" t="s">
        <v>282</v>
      </c>
      <c r="B235" s="41" t="str">
        <f>IF(Ruksit!B235="x","",Ruksit!A235)</f>
        <v>Töyhtökiuru</v>
      </c>
      <c r="C235" s="45" t="str">
        <f>IF(Ruksit!C235="x","",Ruksit!A235)</f>
        <v>Töyhtökiuru</v>
      </c>
      <c r="D235" s="41" t="str">
        <f>IF(Ruksit!D235="x","",Ruksit!A235)</f>
        <v>Töyhtökiuru</v>
      </c>
      <c r="E235" s="42" t="str">
        <f>IF(Ruksit!E235="x","",Ruksit!A235)</f>
        <v>Töyhtökiuru</v>
      </c>
      <c r="F235" s="41" t="str">
        <f>IF(Ruksit!F235="x","",Ruksit!A235)</f>
        <v>Töyhtökiuru</v>
      </c>
      <c r="G235" s="42" t="str">
        <f>IF(Ruksit!G235="x","",Ruksit!A235)</f>
        <v>Töyhtökiuru</v>
      </c>
      <c r="H235" s="41" t="str">
        <f>IF(Ruksit!H235="x","",Ruksit!A235)</f>
        <v>Töyhtökiuru</v>
      </c>
      <c r="I235" s="42" t="str">
        <f>IF(Ruksit!I235="x","",Ruksit!A235)</f>
        <v>Töyhtökiuru</v>
      </c>
      <c r="J235" s="41" t="str">
        <f>IF(Ruksit!J235="x","",Ruksit!A235)</f>
        <v>Töyhtökiuru</v>
      </c>
      <c r="K235" s="46" t="str">
        <f>IF(Ruksit!K235="x","",Ruksit!A235)</f>
        <v>Töyhtökiuru</v>
      </c>
      <c r="L235" s="41" t="str">
        <f>IF(Ruksit!L235="x","",Ruksit!A235)</f>
        <v/>
      </c>
      <c r="M235" s="42" t="str">
        <f>IF(Ruksit!M235="x","",Ruksit!A235)</f>
        <v>Töyhtökiuru</v>
      </c>
      <c r="N235" s="41" t="str">
        <f>IF(Ruksit!N235="x","",Ruksit!A235)</f>
        <v>Töyhtökiuru</v>
      </c>
      <c r="O235" s="42" t="str">
        <f>IF(Ruksit!O235="x","",Ruksit!A235)</f>
        <v>Töyhtökiuru</v>
      </c>
      <c r="P235" s="41" t="str">
        <f>IF(Ruksit!P235="x","",Ruksit!A235)</f>
        <v/>
      </c>
      <c r="Q235" s="42" t="str">
        <f>IF(Ruksit!Q235="x","",Ruksit!A235)</f>
        <v>Töyhtökiuru</v>
      </c>
      <c r="R235" s="41" t="str">
        <f>IF(Ruksit!R235="x","",Ruksit!A235)</f>
        <v>Töyhtökiuru</v>
      </c>
      <c r="S235" s="42" t="str">
        <f>IF(Ruksit!S235="x","",Ruksit!A235)</f>
        <v>Töyhtökiuru</v>
      </c>
      <c r="T235" s="41" t="str">
        <f>IF(Ruksit!T235="x","",Ruksit!A235)</f>
        <v>Töyhtökiuru</v>
      </c>
      <c r="U235" s="42" t="str">
        <f>IF(Ruksit!U235="x","",Ruksit!A235)</f>
        <v>Töyhtökiuru</v>
      </c>
    </row>
    <row r="236" spans="1:21" x14ac:dyDescent="0.2">
      <c r="A236" t="s">
        <v>283</v>
      </c>
      <c r="B236" s="41" t="str">
        <f>IF(Ruksit!B236="x","",Ruksit!A236)</f>
        <v/>
      </c>
      <c r="C236" s="45" t="str">
        <f>IF(Ruksit!C236="x","",Ruksit!A236)</f>
        <v/>
      </c>
      <c r="D236" s="41" t="str">
        <f>IF(Ruksit!D236="x","",Ruksit!A236)</f>
        <v/>
      </c>
      <c r="E236" s="42" t="str">
        <f>IF(Ruksit!E236="x","",Ruksit!A236)</f>
        <v/>
      </c>
      <c r="F236" s="41" t="str">
        <f>IF(Ruksit!F236="x","",Ruksit!A236)</f>
        <v>Kangaskiuru</v>
      </c>
      <c r="G236" s="42" t="str">
        <f>IF(Ruksit!G236="x","",Ruksit!A236)</f>
        <v/>
      </c>
      <c r="H236" s="41" t="str">
        <f>IF(Ruksit!H236="x","",Ruksit!A236)</f>
        <v/>
      </c>
      <c r="I236" s="42" t="str">
        <f>IF(Ruksit!I236="x","",Ruksit!A236)</f>
        <v>Kangaskiuru</v>
      </c>
      <c r="J236" s="41" t="str">
        <f>IF(Ruksit!J236="x","",Ruksit!A236)</f>
        <v/>
      </c>
      <c r="K236" s="46" t="str">
        <f>IF(Ruksit!K236="x","",Ruksit!A236)</f>
        <v/>
      </c>
      <c r="L236" s="41" t="str">
        <f>IF(Ruksit!L236="x","",Ruksit!A236)</f>
        <v/>
      </c>
      <c r="M236" s="42" t="str">
        <f>IF(Ruksit!M236="x","",Ruksit!A236)</f>
        <v/>
      </c>
      <c r="N236" s="41" t="str">
        <f>IF(Ruksit!N236="x","",Ruksit!A236)</f>
        <v/>
      </c>
      <c r="O236" s="42" t="str">
        <f>IF(Ruksit!O236="x","",Ruksit!A236)</f>
        <v/>
      </c>
      <c r="P236" s="41" t="str">
        <f>IF(Ruksit!P236="x","",Ruksit!A236)</f>
        <v/>
      </c>
      <c r="Q236" s="42" t="str">
        <f>IF(Ruksit!Q236="x","",Ruksit!A236)</f>
        <v/>
      </c>
      <c r="R236" s="41" t="str">
        <f>IF(Ruksit!R236="x","",Ruksit!A236)</f>
        <v>Kangaskiuru</v>
      </c>
      <c r="S236" s="42" t="str">
        <f>IF(Ruksit!S236="x","",Ruksit!A236)</f>
        <v/>
      </c>
      <c r="T236" s="41" t="str">
        <f>IF(Ruksit!T236="x","",Ruksit!A236)</f>
        <v/>
      </c>
      <c r="U236" s="42" t="str">
        <f>IF(Ruksit!U236="x","",Ruksit!A236)</f>
        <v/>
      </c>
    </row>
    <row r="237" spans="1:21" x14ac:dyDescent="0.2">
      <c r="A237" t="s">
        <v>284</v>
      </c>
      <c r="B237" s="41" t="str">
        <f>IF(Ruksit!B237="x","",Ruksit!A237)</f>
        <v/>
      </c>
      <c r="C237" s="45" t="str">
        <f>IF(Ruksit!C237="x","",Ruksit!A237)</f>
        <v/>
      </c>
      <c r="D237" s="41" t="str">
        <f>IF(Ruksit!D237="x","",Ruksit!A237)</f>
        <v/>
      </c>
      <c r="E237" s="42" t="str">
        <f>IF(Ruksit!E237="x","",Ruksit!A237)</f>
        <v/>
      </c>
      <c r="F237" s="41" t="str">
        <f>IF(Ruksit!F237="x","",Ruksit!A237)</f>
        <v/>
      </c>
      <c r="G237" s="42" t="str">
        <f>IF(Ruksit!G237="x","",Ruksit!A237)</f>
        <v/>
      </c>
      <c r="H237" s="41" t="str">
        <f>IF(Ruksit!H237="x","",Ruksit!A237)</f>
        <v/>
      </c>
      <c r="I237" s="42" t="str">
        <f>IF(Ruksit!I237="x","",Ruksit!A237)</f>
        <v/>
      </c>
      <c r="J237" s="41" t="str">
        <f>IF(Ruksit!J237="x","",Ruksit!A237)</f>
        <v/>
      </c>
      <c r="K237" s="46" t="str">
        <f>IF(Ruksit!K237="x","",Ruksit!A237)</f>
        <v/>
      </c>
      <c r="L237" s="41" t="str">
        <f>IF(Ruksit!L237="x","",Ruksit!A237)</f>
        <v/>
      </c>
      <c r="M237" s="42" t="str">
        <f>IF(Ruksit!M237="x","",Ruksit!A237)</f>
        <v/>
      </c>
      <c r="N237" s="41" t="str">
        <f>IF(Ruksit!N237="x","",Ruksit!A237)</f>
        <v/>
      </c>
      <c r="O237" s="42" t="str">
        <f>IF(Ruksit!O237="x","",Ruksit!A237)</f>
        <v/>
      </c>
      <c r="P237" s="41" t="str">
        <f>IF(Ruksit!P237="x","",Ruksit!A237)</f>
        <v/>
      </c>
      <c r="Q237" s="42" t="str">
        <f>IF(Ruksit!Q237="x","",Ruksit!A237)</f>
        <v/>
      </c>
      <c r="R237" s="41" t="str">
        <f>IF(Ruksit!R237="x","",Ruksit!A237)</f>
        <v/>
      </c>
      <c r="S237" s="42" t="str">
        <f>IF(Ruksit!S237="x","",Ruksit!A237)</f>
        <v/>
      </c>
      <c r="T237" s="41" t="str">
        <f>IF(Ruksit!T237="x","",Ruksit!A237)</f>
        <v/>
      </c>
      <c r="U237" s="42" t="str">
        <f>IF(Ruksit!U237="x","",Ruksit!A237)</f>
        <v/>
      </c>
    </row>
    <row r="238" spans="1:21" x14ac:dyDescent="0.2">
      <c r="A238" t="s">
        <v>285</v>
      </c>
      <c r="B238" s="41" t="str">
        <f>IF(Ruksit!B238="x","",Ruksit!A238)</f>
        <v>Tunturikiuru</v>
      </c>
      <c r="C238" s="45" t="str">
        <f>IF(Ruksit!C238="x","",Ruksit!A238)</f>
        <v/>
      </c>
      <c r="D238" s="41" t="str">
        <f>IF(Ruksit!D238="x","",Ruksit!A238)</f>
        <v/>
      </c>
      <c r="E238" s="42" t="str">
        <f>IF(Ruksit!E238="x","",Ruksit!A238)</f>
        <v/>
      </c>
      <c r="F238" s="41" t="str">
        <f>IF(Ruksit!F238="x","",Ruksit!A238)</f>
        <v>Tunturikiuru</v>
      </c>
      <c r="G238" s="42" t="str">
        <f>IF(Ruksit!G238="x","",Ruksit!A238)</f>
        <v/>
      </c>
      <c r="H238" s="41" t="str">
        <f>IF(Ruksit!H238="x","",Ruksit!A238)</f>
        <v/>
      </c>
      <c r="I238" s="42" t="str">
        <f>IF(Ruksit!I238="x","",Ruksit!A238)</f>
        <v>Tunturikiuru</v>
      </c>
      <c r="J238" s="41" t="str">
        <f>IF(Ruksit!J238="x","",Ruksit!A238)</f>
        <v/>
      </c>
      <c r="K238" s="46" t="str">
        <f>IF(Ruksit!K238="x","",Ruksit!A238)</f>
        <v/>
      </c>
      <c r="L238" s="41" t="str">
        <f>IF(Ruksit!L238="x","",Ruksit!A238)</f>
        <v/>
      </c>
      <c r="M238" s="42" t="str">
        <f>IF(Ruksit!M238="x","",Ruksit!A238)</f>
        <v/>
      </c>
      <c r="N238" s="41" t="str">
        <f>IF(Ruksit!N238="x","",Ruksit!A238)</f>
        <v/>
      </c>
      <c r="O238" s="42" t="str">
        <f>IF(Ruksit!O238="x","",Ruksit!A238)</f>
        <v/>
      </c>
      <c r="P238" s="41" t="str">
        <f>IF(Ruksit!P238="x","",Ruksit!A238)</f>
        <v/>
      </c>
      <c r="Q238" s="42" t="str">
        <f>IF(Ruksit!Q238="x","",Ruksit!A238)</f>
        <v/>
      </c>
      <c r="R238" s="41" t="str">
        <f>IF(Ruksit!R238="x","",Ruksit!A238)</f>
        <v/>
      </c>
      <c r="S238" s="42" t="str">
        <f>IF(Ruksit!S238="x","",Ruksit!A238)</f>
        <v/>
      </c>
      <c r="T238" s="41" t="str">
        <f>IF(Ruksit!T238="x","",Ruksit!A238)</f>
        <v/>
      </c>
      <c r="U238" s="42" t="str">
        <f>IF(Ruksit!U238="x","",Ruksit!A238)</f>
        <v/>
      </c>
    </row>
    <row r="239" spans="1:21" x14ac:dyDescent="0.2">
      <c r="A239" t="s">
        <v>286</v>
      </c>
      <c r="B239" s="41" t="str">
        <f>IF(Ruksit!B239="x","",Ruksit!A239)</f>
        <v/>
      </c>
      <c r="C239" s="45" t="str">
        <f>IF(Ruksit!C239="x","",Ruksit!A239)</f>
        <v/>
      </c>
      <c r="D239" s="41" t="str">
        <f>IF(Ruksit!D239="x","",Ruksit!A239)</f>
        <v/>
      </c>
      <c r="E239" s="42" t="str">
        <f>IF(Ruksit!E239="x","",Ruksit!A239)</f>
        <v/>
      </c>
      <c r="F239" s="41" t="str">
        <f>IF(Ruksit!F239="x","",Ruksit!A239)</f>
        <v/>
      </c>
      <c r="G239" s="42" t="str">
        <f>IF(Ruksit!G239="x","",Ruksit!A239)</f>
        <v/>
      </c>
      <c r="H239" s="41" t="str">
        <f>IF(Ruksit!H239="x","",Ruksit!A239)</f>
        <v/>
      </c>
      <c r="I239" s="42" t="str">
        <f>IF(Ruksit!I239="x","",Ruksit!A239)</f>
        <v/>
      </c>
      <c r="J239" s="41" t="str">
        <f>IF(Ruksit!J239="x","",Ruksit!A239)</f>
        <v/>
      </c>
      <c r="K239" s="46" t="str">
        <f>IF(Ruksit!K239="x","",Ruksit!A239)</f>
        <v/>
      </c>
      <c r="L239" s="41" t="str">
        <f>IF(Ruksit!L239="x","",Ruksit!A239)</f>
        <v/>
      </c>
      <c r="M239" s="42" t="str">
        <f>IF(Ruksit!M239="x","",Ruksit!A239)</f>
        <v/>
      </c>
      <c r="N239" s="41" t="str">
        <f>IF(Ruksit!N239="x","",Ruksit!A239)</f>
        <v/>
      </c>
      <c r="O239" s="42" t="str">
        <f>IF(Ruksit!O239="x","",Ruksit!A239)</f>
        <v/>
      </c>
      <c r="P239" s="41" t="str">
        <f>IF(Ruksit!P239="x","",Ruksit!A239)</f>
        <v/>
      </c>
      <c r="Q239" s="42" t="str">
        <f>IF(Ruksit!Q239="x","",Ruksit!A239)</f>
        <v/>
      </c>
      <c r="R239" s="41" t="str">
        <f>IF(Ruksit!R239="x","",Ruksit!A239)</f>
        <v/>
      </c>
      <c r="S239" s="42" t="str">
        <f>IF(Ruksit!S239="x","",Ruksit!A239)</f>
        <v/>
      </c>
      <c r="T239" s="41" t="str">
        <f>IF(Ruksit!T239="x","",Ruksit!A239)</f>
        <v/>
      </c>
      <c r="U239" s="42" t="str">
        <f>IF(Ruksit!U239="x","",Ruksit!A239)</f>
        <v/>
      </c>
    </row>
    <row r="240" spans="1:21" x14ac:dyDescent="0.2">
      <c r="A240" t="s">
        <v>287</v>
      </c>
      <c r="B240" s="41" t="str">
        <f>IF(Ruksit!B240="x","",Ruksit!A240)</f>
        <v/>
      </c>
      <c r="C240" s="45" t="str">
        <f>IF(Ruksit!C240="x","",Ruksit!A240)</f>
        <v/>
      </c>
      <c r="D240" s="41" t="str">
        <f>IF(Ruksit!D240="x","",Ruksit!A240)</f>
        <v/>
      </c>
      <c r="E240" s="42" t="str">
        <f>IF(Ruksit!E240="x","",Ruksit!A240)</f>
        <v/>
      </c>
      <c r="F240" s="41" t="str">
        <f>IF(Ruksit!F240="x","",Ruksit!A240)</f>
        <v/>
      </c>
      <c r="G240" s="42" t="str">
        <f>IF(Ruksit!G240="x","",Ruksit!A240)</f>
        <v/>
      </c>
      <c r="H240" s="41" t="str">
        <f>IF(Ruksit!H240="x","",Ruksit!A240)</f>
        <v/>
      </c>
      <c r="I240" s="42" t="str">
        <f>IF(Ruksit!I240="x","",Ruksit!A240)</f>
        <v/>
      </c>
      <c r="J240" s="41" t="str">
        <f>IF(Ruksit!J240="x","",Ruksit!A240)</f>
        <v/>
      </c>
      <c r="K240" s="46" t="str">
        <f>IF(Ruksit!K240="x","",Ruksit!A240)</f>
        <v/>
      </c>
      <c r="L240" s="41" t="str">
        <f>IF(Ruksit!L240="x","",Ruksit!A240)</f>
        <v/>
      </c>
      <c r="M240" s="42" t="str">
        <f>IF(Ruksit!M240="x","",Ruksit!A240)</f>
        <v/>
      </c>
      <c r="N240" s="41" t="str">
        <f>IF(Ruksit!N240="x","",Ruksit!A240)</f>
        <v/>
      </c>
      <c r="O240" s="42" t="str">
        <f>IF(Ruksit!O240="x","",Ruksit!A240)</f>
        <v/>
      </c>
      <c r="P240" s="41" t="str">
        <f>IF(Ruksit!P240="x","",Ruksit!A240)</f>
        <v/>
      </c>
      <c r="Q240" s="42" t="str">
        <f>IF(Ruksit!Q240="x","",Ruksit!A240)</f>
        <v/>
      </c>
      <c r="R240" s="41" t="str">
        <f>IF(Ruksit!R240="x","",Ruksit!A240)</f>
        <v/>
      </c>
      <c r="S240" s="42" t="str">
        <f>IF(Ruksit!S240="x","",Ruksit!A240)</f>
        <v/>
      </c>
      <c r="T240" s="41" t="str">
        <f>IF(Ruksit!T240="x","",Ruksit!A240)</f>
        <v/>
      </c>
      <c r="U240" s="42" t="str">
        <f>IF(Ruksit!U240="x","",Ruksit!A240)</f>
        <v/>
      </c>
    </row>
    <row r="241" spans="1:21" x14ac:dyDescent="0.2">
      <c r="A241" t="s">
        <v>288</v>
      </c>
      <c r="B241" s="41" t="str">
        <f>IF(Ruksit!B241="x","",Ruksit!A241)</f>
        <v/>
      </c>
      <c r="C241" s="45" t="str">
        <f>IF(Ruksit!C241="x","",Ruksit!A241)</f>
        <v/>
      </c>
      <c r="D241" s="41" t="str">
        <f>IF(Ruksit!D241="x","",Ruksit!A241)</f>
        <v/>
      </c>
      <c r="E241" s="42" t="str">
        <f>IF(Ruksit!E241="x","",Ruksit!A241)</f>
        <v/>
      </c>
      <c r="F241" s="41" t="str">
        <f>IF(Ruksit!F241="x","",Ruksit!A241)</f>
        <v/>
      </c>
      <c r="G241" s="42" t="str">
        <f>IF(Ruksit!G241="x","",Ruksit!A241)</f>
        <v/>
      </c>
      <c r="H241" s="41" t="str">
        <f>IF(Ruksit!H241="x","",Ruksit!A241)</f>
        <v/>
      </c>
      <c r="I241" s="42" t="str">
        <f>IF(Ruksit!I241="x","",Ruksit!A241)</f>
        <v/>
      </c>
      <c r="J241" s="41" t="str">
        <f>IF(Ruksit!J241="x","",Ruksit!A241)</f>
        <v/>
      </c>
      <c r="K241" s="46" t="str">
        <f>IF(Ruksit!K241="x","",Ruksit!A241)</f>
        <v/>
      </c>
      <c r="L241" s="41" t="str">
        <f>IF(Ruksit!L241="x","",Ruksit!A241)</f>
        <v/>
      </c>
      <c r="M241" s="42" t="str">
        <f>IF(Ruksit!M241="x","",Ruksit!A241)</f>
        <v/>
      </c>
      <c r="N241" s="41" t="str">
        <f>IF(Ruksit!N241="x","",Ruksit!A241)</f>
        <v/>
      </c>
      <c r="O241" s="42" t="str">
        <f>IF(Ruksit!O241="x","",Ruksit!A241)</f>
        <v/>
      </c>
      <c r="P241" s="41" t="str">
        <f>IF(Ruksit!P241="x","",Ruksit!A241)</f>
        <v/>
      </c>
      <c r="Q241" s="42" t="str">
        <f>IF(Ruksit!Q241="x","",Ruksit!A241)</f>
        <v/>
      </c>
      <c r="R241" s="41" t="str">
        <f>IF(Ruksit!R241="x","",Ruksit!A241)</f>
        <v/>
      </c>
      <c r="S241" s="42" t="str">
        <f>IF(Ruksit!S241="x","",Ruksit!A241)</f>
        <v/>
      </c>
      <c r="T241" s="41" t="str">
        <f>IF(Ruksit!T241="x","",Ruksit!A241)</f>
        <v/>
      </c>
      <c r="U241" s="42" t="str">
        <f>IF(Ruksit!U241="x","",Ruksit!A241)</f>
        <v/>
      </c>
    </row>
    <row r="242" spans="1:21" x14ac:dyDescent="0.2">
      <c r="A242" t="s">
        <v>289</v>
      </c>
      <c r="B242" s="41" t="str">
        <f>IF(Ruksit!B242="x","",Ruksit!A242)</f>
        <v>Ruostepääsky</v>
      </c>
      <c r="C242" s="45" t="str">
        <f>IF(Ruksit!C242="x","",Ruksit!A242)</f>
        <v>Ruostepääsky</v>
      </c>
      <c r="D242" s="41" t="str">
        <f>IF(Ruksit!D242="x","",Ruksit!A242)</f>
        <v>Ruostepääsky</v>
      </c>
      <c r="E242" s="42" t="str">
        <f>IF(Ruksit!E242="x","",Ruksit!A242)</f>
        <v>Ruostepääsky</v>
      </c>
      <c r="F242" s="41" t="str">
        <f>IF(Ruksit!F242="x","",Ruksit!A242)</f>
        <v>Ruostepääsky</v>
      </c>
      <c r="G242" s="42" t="str">
        <f>IF(Ruksit!G242="x","",Ruksit!A242)</f>
        <v/>
      </c>
      <c r="H242" s="41" t="str">
        <f>IF(Ruksit!H242="x","",Ruksit!A242)</f>
        <v>Ruostepääsky</v>
      </c>
      <c r="I242" s="42" t="str">
        <f>IF(Ruksit!I242="x","",Ruksit!A242)</f>
        <v>Ruostepääsky</v>
      </c>
      <c r="J242" s="41" t="str">
        <f>IF(Ruksit!J242="x","",Ruksit!A242)</f>
        <v>Ruostepääsky</v>
      </c>
      <c r="K242" s="46" t="str">
        <f>IF(Ruksit!K242="x","",Ruksit!A242)</f>
        <v>Ruostepääsky</v>
      </c>
      <c r="L242" s="41" t="str">
        <f>IF(Ruksit!L242="x","",Ruksit!A242)</f>
        <v/>
      </c>
      <c r="M242" s="42" t="str">
        <f>IF(Ruksit!M242="x","",Ruksit!A242)</f>
        <v>Ruostepääsky</v>
      </c>
      <c r="N242" s="41" t="str">
        <f>IF(Ruksit!N242="x","",Ruksit!A242)</f>
        <v>Ruostepääsky</v>
      </c>
      <c r="O242" s="42" t="str">
        <f>IF(Ruksit!O242="x","",Ruksit!A242)</f>
        <v>Ruostepääsky</v>
      </c>
      <c r="P242" s="41" t="str">
        <f>IF(Ruksit!P242="x","",Ruksit!A242)</f>
        <v/>
      </c>
      <c r="Q242" s="42" t="str">
        <f>IF(Ruksit!Q242="x","",Ruksit!A242)</f>
        <v/>
      </c>
      <c r="R242" s="41" t="str">
        <f>IF(Ruksit!R242="x","",Ruksit!A242)</f>
        <v>Ruostepääsky</v>
      </c>
      <c r="S242" s="42" t="str">
        <f>IF(Ruksit!S242="x","",Ruksit!A242)</f>
        <v>Ruostepääsky</v>
      </c>
      <c r="T242" s="41" t="str">
        <f>IF(Ruksit!T242="x","",Ruksit!A242)</f>
        <v>Ruostepääsky</v>
      </c>
      <c r="U242" s="42" t="str">
        <f>IF(Ruksit!U242="x","",Ruksit!A242)</f>
        <v>Ruostepääsky</v>
      </c>
    </row>
    <row r="243" spans="1:21" x14ac:dyDescent="0.2">
      <c r="A243" t="s">
        <v>290</v>
      </c>
      <c r="B243" s="41" t="str">
        <f>IF(Ruksit!B243="x","",Ruksit!A243)</f>
        <v>Isokirvinen</v>
      </c>
      <c r="C243" s="45" t="str">
        <f>IF(Ruksit!C243="x","",Ruksit!A243)</f>
        <v/>
      </c>
      <c r="D243" s="41" t="str">
        <f>IF(Ruksit!D243="x","",Ruksit!A243)</f>
        <v>Isokirvinen</v>
      </c>
      <c r="E243" s="42" t="str">
        <f>IF(Ruksit!E243="x","",Ruksit!A243)</f>
        <v/>
      </c>
      <c r="F243" s="41" t="str">
        <f>IF(Ruksit!F243="x","",Ruksit!A243)</f>
        <v>Isokirvinen</v>
      </c>
      <c r="G243" s="42" t="str">
        <f>IF(Ruksit!G243="x","",Ruksit!A243)</f>
        <v/>
      </c>
      <c r="H243" s="41" t="str">
        <f>IF(Ruksit!H243="x","",Ruksit!A243)</f>
        <v>Isokirvinen</v>
      </c>
      <c r="I243" s="42" t="str">
        <f>IF(Ruksit!I243="x","",Ruksit!A243)</f>
        <v>Isokirvinen</v>
      </c>
      <c r="J243" s="41" t="str">
        <f>IF(Ruksit!J243="x","",Ruksit!A243)</f>
        <v>Isokirvinen</v>
      </c>
      <c r="K243" s="46" t="str">
        <f>IF(Ruksit!K243="x","",Ruksit!A243)</f>
        <v>Isokirvinen</v>
      </c>
      <c r="L243" s="41" t="str">
        <f>IF(Ruksit!L243="x","",Ruksit!A243)</f>
        <v/>
      </c>
      <c r="M243" s="42" t="str">
        <f>IF(Ruksit!M243="x","",Ruksit!A243)</f>
        <v>Isokirvinen</v>
      </c>
      <c r="N243" s="41" t="str">
        <f>IF(Ruksit!N243="x","",Ruksit!A243)</f>
        <v/>
      </c>
      <c r="O243" s="42" t="str">
        <f>IF(Ruksit!O243="x","",Ruksit!A243)</f>
        <v>Isokirvinen</v>
      </c>
      <c r="P243" s="41" t="str">
        <f>IF(Ruksit!P243="x","",Ruksit!A243)</f>
        <v/>
      </c>
      <c r="Q243" s="42" t="str">
        <f>IF(Ruksit!Q243="x","",Ruksit!A243)</f>
        <v/>
      </c>
      <c r="R243" s="41" t="str">
        <f>IF(Ruksit!R243="x","",Ruksit!A243)</f>
        <v>Isokirvinen</v>
      </c>
      <c r="S243" s="42" t="str">
        <f>IF(Ruksit!S243="x","",Ruksit!A243)</f>
        <v>Isokirvinen</v>
      </c>
      <c r="T243" s="41" t="str">
        <f>IF(Ruksit!T243="x","",Ruksit!A243)</f>
        <v>Isokirvinen</v>
      </c>
      <c r="U243" s="42" t="str">
        <f>IF(Ruksit!U243="x","",Ruksit!A243)</f>
        <v>Isokirvinen</v>
      </c>
    </row>
    <row r="244" spans="1:21" x14ac:dyDescent="0.2">
      <c r="A244" t="s">
        <v>291</v>
      </c>
      <c r="B244" s="41" t="str">
        <f>IF(Ruksit!B244="x","",Ruksit!A244)</f>
        <v>Mongoliankirvinen</v>
      </c>
      <c r="C244" s="45" t="str">
        <f>IF(Ruksit!C244="x","",Ruksit!A244)</f>
        <v>Mongoliankirvinen</v>
      </c>
      <c r="D244" s="41" t="str">
        <f>IF(Ruksit!D244="x","",Ruksit!A244)</f>
        <v>Mongoliankirvinen</v>
      </c>
      <c r="E244" s="42" t="str">
        <f>IF(Ruksit!E244="x","",Ruksit!A244)</f>
        <v>Mongoliankirvinen</v>
      </c>
      <c r="F244" s="41" t="str">
        <f>IF(Ruksit!F244="x","",Ruksit!A244)</f>
        <v>Mongoliankirvinen</v>
      </c>
      <c r="G244" s="42" t="str">
        <f>IF(Ruksit!G244="x","",Ruksit!A244)</f>
        <v>Mongoliankirvinen</v>
      </c>
      <c r="H244" s="41" t="str">
        <f>IF(Ruksit!H244="x","",Ruksit!A244)</f>
        <v/>
      </c>
      <c r="I244" s="42" t="str">
        <f>IF(Ruksit!I244="x","",Ruksit!A244)</f>
        <v>Mongoliankirvinen</v>
      </c>
      <c r="J244" s="41" t="str">
        <f>IF(Ruksit!J244="x","",Ruksit!A244)</f>
        <v>Mongoliankirvinen</v>
      </c>
      <c r="K244" s="46" t="str">
        <f>IF(Ruksit!K244="x","",Ruksit!A244)</f>
        <v>Mongoliankirvinen</v>
      </c>
      <c r="L244" s="41" t="str">
        <f>IF(Ruksit!L244="x","",Ruksit!A244)</f>
        <v>Mongoliankirvinen</v>
      </c>
      <c r="M244" s="42" t="str">
        <f>IF(Ruksit!M244="x","",Ruksit!A244)</f>
        <v>Mongoliankirvinen</v>
      </c>
      <c r="N244" s="41" t="str">
        <f>IF(Ruksit!N244="x","",Ruksit!A244)</f>
        <v>Mongoliankirvinen</v>
      </c>
      <c r="O244" s="42" t="str">
        <f>IF(Ruksit!O244="x","",Ruksit!A244)</f>
        <v>Mongoliankirvinen</v>
      </c>
      <c r="P244" s="41" t="str">
        <f>IF(Ruksit!P244="x","",Ruksit!A244)</f>
        <v>Mongoliankirvinen</v>
      </c>
      <c r="Q244" s="42" t="str">
        <f>IF(Ruksit!Q244="x","",Ruksit!A244)</f>
        <v>Mongoliankirvinen</v>
      </c>
      <c r="R244" s="41" t="str">
        <f>IF(Ruksit!R244="x","",Ruksit!A244)</f>
        <v>Mongoliankirvinen</v>
      </c>
      <c r="S244" s="42" t="str">
        <f>IF(Ruksit!S244="x","",Ruksit!A244)</f>
        <v/>
      </c>
      <c r="T244" s="41" t="str">
        <f>IF(Ruksit!T244="x","",Ruksit!A244)</f>
        <v>Mongoliankirvinen</v>
      </c>
      <c r="U244" s="42" t="str">
        <f>IF(Ruksit!U244="x","",Ruksit!A244)</f>
        <v>Mongoliankirvinen</v>
      </c>
    </row>
    <row r="245" spans="1:21" x14ac:dyDescent="0.2">
      <c r="A245" t="s">
        <v>292</v>
      </c>
      <c r="B245" s="41" t="str">
        <f>IF(Ruksit!B245="x","",Ruksit!A245)</f>
        <v>Nummikirvinen</v>
      </c>
      <c r="C245" s="45" t="str">
        <f>IF(Ruksit!C245="x","",Ruksit!A245)</f>
        <v>Nummikirvinen</v>
      </c>
      <c r="D245" s="41" t="str">
        <f>IF(Ruksit!D245="x","",Ruksit!A245)</f>
        <v>Nummikirvinen</v>
      </c>
      <c r="E245" s="42" t="str">
        <f>IF(Ruksit!E245="x","",Ruksit!A245)</f>
        <v>Nummikirvinen</v>
      </c>
      <c r="F245" s="41" t="str">
        <f>IF(Ruksit!F245="x","",Ruksit!A245)</f>
        <v>Nummikirvinen</v>
      </c>
      <c r="G245" s="42" t="str">
        <f>IF(Ruksit!G245="x","",Ruksit!A245)</f>
        <v>Nummikirvinen</v>
      </c>
      <c r="H245" s="41" t="str">
        <f>IF(Ruksit!H245="x","",Ruksit!A245)</f>
        <v>Nummikirvinen</v>
      </c>
      <c r="I245" s="42" t="str">
        <f>IF(Ruksit!I245="x","",Ruksit!A245)</f>
        <v>Nummikirvinen</v>
      </c>
      <c r="J245" s="41" t="str">
        <f>IF(Ruksit!J245="x","",Ruksit!A245)</f>
        <v>Nummikirvinen</v>
      </c>
      <c r="K245" s="46" t="str">
        <f>IF(Ruksit!K245="x","",Ruksit!A245)</f>
        <v>Nummikirvinen</v>
      </c>
      <c r="L245" s="41" t="str">
        <f>IF(Ruksit!L245="x","",Ruksit!A245)</f>
        <v>Nummikirvinen</v>
      </c>
      <c r="M245" s="42" t="str">
        <f>IF(Ruksit!M245="x","",Ruksit!A245)</f>
        <v>Nummikirvinen</v>
      </c>
      <c r="N245" s="41" t="str">
        <f>IF(Ruksit!N245="x","",Ruksit!A245)</f>
        <v>Nummikirvinen</v>
      </c>
      <c r="O245" s="42" t="str">
        <f>IF(Ruksit!O245="x","",Ruksit!A245)</f>
        <v>Nummikirvinen</v>
      </c>
      <c r="P245" s="41" t="str">
        <f>IF(Ruksit!P245="x","",Ruksit!A245)</f>
        <v/>
      </c>
      <c r="Q245" s="42" t="str">
        <f>IF(Ruksit!Q245="x","",Ruksit!A245)</f>
        <v/>
      </c>
      <c r="R245" s="41" t="str">
        <f>IF(Ruksit!R245="x","",Ruksit!A245)</f>
        <v>Nummikirvinen</v>
      </c>
      <c r="S245" s="42" t="str">
        <f>IF(Ruksit!S245="x","",Ruksit!A245)</f>
        <v>Nummikirvinen</v>
      </c>
      <c r="T245" s="41" t="str">
        <f>IF(Ruksit!T245="x","",Ruksit!A245)</f>
        <v>Nummikirvinen</v>
      </c>
      <c r="U245" s="42" t="str">
        <f>IF(Ruksit!U245="x","",Ruksit!A245)</f>
        <v>Nummikirvinen</v>
      </c>
    </row>
    <row r="246" spans="1:21" x14ac:dyDescent="0.2">
      <c r="A246" t="s">
        <v>293</v>
      </c>
      <c r="B246" s="41" t="str">
        <f>IF(Ruksit!B246="x","",Ruksit!A246)</f>
        <v>Taigakirvinen</v>
      </c>
      <c r="C246" s="45" t="str">
        <f>IF(Ruksit!C246="x","",Ruksit!A246)</f>
        <v/>
      </c>
      <c r="D246" s="41" t="str">
        <f>IF(Ruksit!D246="x","",Ruksit!A246)</f>
        <v/>
      </c>
      <c r="E246" s="42" t="str">
        <f>IF(Ruksit!E246="x","",Ruksit!A246)</f>
        <v>Taigakirvinen</v>
      </c>
      <c r="F246" s="41" t="str">
        <f>IF(Ruksit!F246="x","",Ruksit!A246)</f>
        <v>Taigakirvinen</v>
      </c>
      <c r="G246" s="42" t="str">
        <f>IF(Ruksit!G246="x","",Ruksit!A246)</f>
        <v/>
      </c>
      <c r="H246" s="41" t="str">
        <f>IF(Ruksit!H246="x","",Ruksit!A246)</f>
        <v>Taigakirvinen</v>
      </c>
      <c r="I246" s="42" t="str">
        <f>IF(Ruksit!I246="x","",Ruksit!A246)</f>
        <v>Taigakirvinen</v>
      </c>
      <c r="J246" s="41" t="str">
        <f>IF(Ruksit!J246="x","",Ruksit!A246)</f>
        <v>Taigakirvinen</v>
      </c>
      <c r="K246" s="46" t="str">
        <f>IF(Ruksit!K246="x","",Ruksit!A246)</f>
        <v>Taigakirvinen</v>
      </c>
      <c r="L246" s="41" t="str">
        <f>IF(Ruksit!L246="x","",Ruksit!A246)</f>
        <v/>
      </c>
      <c r="M246" s="42" t="str">
        <f>IF(Ruksit!M246="x","",Ruksit!A246)</f>
        <v>Taigakirvinen</v>
      </c>
      <c r="N246" s="41" t="str">
        <f>IF(Ruksit!N246="x","",Ruksit!A246)</f>
        <v>Taigakirvinen</v>
      </c>
      <c r="O246" s="42" t="str">
        <f>IF(Ruksit!O246="x","",Ruksit!A246)</f>
        <v>Taigakirvinen</v>
      </c>
      <c r="P246" s="41" t="str">
        <f>IF(Ruksit!P246="x","",Ruksit!A246)</f>
        <v>Taigakirvinen</v>
      </c>
      <c r="Q246" s="42" t="str">
        <f>IF(Ruksit!Q246="x","",Ruksit!A246)</f>
        <v/>
      </c>
      <c r="R246" s="41" t="str">
        <f>IF(Ruksit!R246="x","",Ruksit!A246)</f>
        <v>Taigakirvinen</v>
      </c>
      <c r="S246" s="42" t="str">
        <f>IF(Ruksit!S246="x","",Ruksit!A246)</f>
        <v>Taigakirvinen</v>
      </c>
      <c r="T246" s="41" t="str">
        <f>IF(Ruksit!T246="x","",Ruksit!A246)</f>
        <v>Taigakirvinen</v>
      </c>
      <c r="U246" s="42" t="str">
        <f>IF(Ruksit!U246="x","",Ruksit!A246)</f>
        <v>Taigakirvinen</v>
      </c>
    </row>
    <row r="247" spans="1:21" x14ac:dyDescent="0.2">
      <c r="A247" t="s">
        <v>294</v>
      </c>
      <c r="B247" s="41" t="str">
        <f>IF(Ruksit!B247="x","",Ruksit!A247)</f>
        <v/>
      </c>
      <c r="C247" s="45" t="str">
        <f>IF(Ruksit!C247="x","",Ruksit!A247)</f>
        <v/>
      </c>
      <c r="D247" s="41" t="str">
        <f>IF(Ruksit!D247="x","",Ruksit!A247)</f>
        <v/>
      </c>
      <c r="E247" s="42" t="str">
        <f>IF(Ruksit!E247="x","",Ruksit!A247)</f>
        <v/>
      </c>
      <c r="F247" s="41" t="str">
        <f>IF(Ruksit!F247="x","",Ruksit!A247)</f>
        <v/>
      </c>
      <c r="G247" s="42" t="str">
        <f>IF(Ruksit!G247="x","",Ruksit!A247)</f>
        <v/>
      </c>
      <c r="H247" s="41" t="str">
        <f>IF(Ruksit!H247="x","",Ruksit!A247)</f>
        <v/>
      </c>
      <c r="I247" s="42" t="str">
        <f>IF(Ruksit!I247="x","",Ruksit!A247)</f>
        <v/>
      </c>
      <c r="J247" s="41" t="str">
        <f>IF(Ruksit!J247="x","",Ruksit!A247)</f>
        <v/>
      </c>
      <c r="K247" s="46" t="str">
        <f>IF(Ruksit!K247="x","",Ruksit!A247)</f>
        <v/>
      </c>
      <c r="L247" s="41" t="str">
        <f>IF(Ruksit!L247="x","",Ruksit!A247)</f>
        <v/>
      </c>
      <c r="M247" s="42" t="str">
        <f>IF(Ruksit!M247="x","",Ruksit!A247)</f>
        <v/>
      </c>
      <c r="N247" s="41" t="str">
        <f>IF(Ruksit!N247="x","",Ruksit!A247)</f>
        <v/>
      </c>
      <c r="O247" s="42" t="str">
        <f>IF(Ruksit!O247="x","",Ruksit!A247)</f>
        <v/>
      </c>
      <c r="P247" s="41" t="str">
        <f>IF(Ruksit!P247="x","",Ruksit!A247)</f>
        <v/>
      </c>
      <c r="Q247" s="42" t="str">
        <f>IF(Ruksit!Q247="x","",Ruksit!A247)</f>
        <v/>
      </c>
      <c r="R247" s="41" t="str">
        <f>IF(Ruksit!R247="x","",Ruksit!A247)</f>
        <v/>
      </c>
      <c r="S247" s="42" t="str">
        <f>IF(Ruksit!S247="x","",Ruksit!A247)</f>
        <v/>
      </c>
      <c r="T247" s="41" t="str">
        <f>IF(Ruksit!T247="x","",Ruksit!A247)</f>
        <v/>
      </c>
      <c r="U247" s="42" t="str">
        <f>IF(Ruksit!U247="x","",Ruksit!A247)</f>
        <v/>
      </c>
    </row>
    <row r="248" spans="1:21" x14ac:dyDescent="0.2">
      <c r="A248" t="s">
        <v>295</v>
      </c>
      <c r="B248" s="41" t="str">
        <f>IF(Ruksit!B248="x","",Ruksit!A248)</f>
        <v/>
      </c>
      <c r="C248" s="45" t="str">
        <f>IF(Ruksit!C248="x","",Ruksit!A248)</f>
        <v/>
      </c>
      <c r="D248" s="41" t="str">
        <f>IF(Ruksit!D248="x","",Ruksit!A248)</f>
        <v/>
      </c>
      <c r="E248" s="42" t="str">
        <f>IF(Ruksit!E248="x","",Ruksit!A248)</f>
        <v/>
      </c>
      <c r="F248" s="41" t="str">
        <f>IF(Ruksit!F248="x","",Ruksit!A248)</f>
        <v/>
      </c>
      <c r="G248" s="42" t="str">
        <f>IF(Ruksit!G248="x","",Ruksit!A248)</f>
        <v/>
      </c>
      <c r="H248" s="41" t="str">
        <f>IF(Ruksit!H248="x","",Ruksit!A248)</f>
        <v/>
      </c>
      <c r="I248" s="42" t="str">
        <f>IF(Ruksit!I248="x","",Ruksit!A248)</f>
        <v/>
      </c>
      <c r="J248" s="41" t="str">
        <f>IF(Ruksit!J248="x","",Ruksit!A248)</f>
        <v/>
      </c>
      <c r="K248" s="46" t="str">
        <f>IF(Ruksit!K248="x","",Ruksit!A248)</f>
        <v/>
      </c>
      <c r="L248" s="41" t="str">
        <f>IF(Ruksit!L248="x","",Ruksit!A248)</f>
        <v/>
      </c>
      <c r="M248" s="42" t="str">
        <f>IF(Ruksit!M248="x","",Ruksit!A248)</f>
        <v/>
      </c>
      <c r="N248" s="41" t="str">
        <f>IF(Ruksit!N248="x","",Ruksit!A248)</f>
        <v/>
      </c>
      <c r="O248" s="42" t="str">
        <f>IF(Ruksit!O248="x","",Ruksit!A248)</f>
        <v/>
      </c>
      <c r="P248" s="41" t="str">
        <f>IF(Ruksit!P248="x","",Ruksit!A248)</f>
        <v/>
      </c>
      <c r="Q248" s="42" t="str">
        <f>IF(Ruksit!Q248="x","",Ruksit!A248)</f>
        <v/>
      </c>
      <c r="R248" s="41" t="str">
        <f>IF(Ruksit!R248="x","",Ruksit!A248)</f>
        <v/>
      </c>
      <c r="S248" s="42" t="str">
        <f>IF(Ruksit!S248="x","",Ruksit!A248)</f>
        <v/>
      </c>
      <c r="T248" s="41" t="str">
        <f>IF(Ruksit!T248="x","",Ruksit!A248)</f>
        <v/>
      </c>
      <c r="U248" s="42" t="str">
        <f>IF(Ruksit!U248="x","",Ruksit!A248)</f>
        <v/>
      </c>
    </row>
    <row r="249" spans="1:21" x14ac:dyDescent="0.2">
      <c r="A249" t="s">
        <v>296</v>
      </c>
      <c r="B249" s="41" t="str">
        <f>IF(Ruksit!B249="x","",Ruksit!A249)</f>
        <v/>
      </c>
      <c r="C249" s="45" t="str">
        <f>IF(Ruksit!C249="x","",Ruksit!A249)</f>
        <v/>
      </c>
      <c r="D249" s="41" t="str">
        <f>IF(Ruksit!D249="x","",Ruksit!A249)</f>
        <v/>
      </c>
      <c r="E249" s="42" t="str">
        <f>IF(Ruksit!E249="x","",Ruksit!A249)</f>
        <v/>
      </c>
      <c r="F249" s="41" t="str">
        <f>IF(Ruksit!F249="x","",Ruksit!A249)</f>
        <v/>
      </c>
      <c r="G249" s="42" t="str">
        <f>IF(Ruksit!G249="x","",Ruksit!A249)</f>
        <v/>
      </c>
      <c r="H249" s="41" t="str">
        <f>IF(Ruksit!H249="x","",Ruksit!A249)</f>
        <v/>
      </c>
      <c r="I249" s="42" t="str">
        <f>IF(Ruksit!I249="x","",Ruksit!A249)</f>
        <v>Lapinkirvinen</v>
      </c>
      <c r="J249" s="41" t="str">
        <f>IF(Ruksit!J249="x","",Ruksit!A249)</f>
        <v/>
      </c>
      <c r="K249" s="46" t="str">
        <f>IF(Ruksit!K249="x","",Ruksit!A249)</f>
        <v/>
      </c>
      <c r="L249" s="41" t="str">
        <f>IF(Ruksit!L249="x","",Ruksit!A249)</f>
        <v/>
      </c>
      <c r="M249" s="42" t="str">
        <f>IF(Ruksit!M249="x","",Ruksit!A249)</f>
        <v/>
      </c>
      <c r="N249" s="41" t="str">
        <f>IF(Ruksit!N249="x","",Ruksit!A249)</f>
        <v/>
      </c>
      <c r="O249" s="42" t="str">
        <f>IF(Ruksit!O249="x","",Ruksit!A249)</f>
        <v>Lapinkirvinen</v>
      </c>
      <c r="P249" s="41" t="str">
        <f>IF(Ruksit!P249="x","",Ruksit!A249)</f>
        <v/>
      </c>
      <c r="Q249" s="42" t="str">
        <f>IF(Ruksit!Q249="x","",Ruksit!A249)</f>
        <v/>
      </c>
      <c r="R249" s="41" t="str">
        <f>IF(Ruksit!R249="x","",Ruksit!A249)</f>
        <v/>
      </c>
      <c r="S249" s="42" t="str">
        <f>IF(Ruksit!S249="x","",Ruksit!A249)</f>
        <v/>
      </c>
      <c r="T249" s="41" t="str">
        <f>IF(Ruksit!T249="x","",Ruksit!A249)</f>
        <v/>
      </c>
      <c r="U249" s="42" t="str">
        <f>IF(Ruksit!U249="x","",Ruksit!A249)</f>
        <v/>
      </c>
    </row>
    <row r="250" spans="1:21" x14ac:dyDescent="0.2">
      <c r="A250" t="s">
        <v>297</v>
      </c>
      <c r="B250" s="41" t="str">
        <f>IF(Ruksit!B250="x","",Ruksit!A250)</f>
        <v>Luotokirvinen</v>
      </c>
      <c r="C250" s="45" t="str">
        <f>IF(Ruksit!C250="x","",Ruksit!A250)</f>
        <v/>
      </c>
      <c r="D250" s="41" t="str">
        <f>IF(Ruksit!D250="x","",Ruksit!A250)</f>
        <v/>
      </c>
      <c r="E250" s="42" t="str">
        <f>IF(Ruksit!E250="x","",Ruksit!A250)</f>
        <v>Luotokirvinen</v>
      </c>
      <c r="F250" s="41" t="str">
        <f>IF(Ruksit!F250="x","",Ruksit!A250)</f>
        <v>Luotokirvinen</v>
      </c>
      <c r="G250" s="42" t="str">
        <f>IF(Ruksit!G250="x","",Ruksit!A250)</f>
        <v>Luotokirvinen</v>
      </c>
      <c r="H250" s="41" t="str">
        <f>IF(Ruksit!H250="x","",Ruksit!A250)</f>
        <v/>
      </c>
      <c r="I250" s="42" t="str">
        <f>IF(Ruksit!I250="x","",Ruksit!A250)</f>
        <v>Luotokirvinen</v>
      </c>
      <c r="J250" s="41" t="str">
        <f>IF(Ruksit!J250="x","",Ruksit!A250)</f>
        <v>Luotokirvinen</v>
      </c>
      <c r="K250" s="46" t="str">
        <f>IF(Ruksit!K250="x","",Ruksit!A250)</f>
        <v>Luotokirvinen</v>
      </c>
      <c r="L250" s="41" t="str">
        <f>IF(Ruksit!L250="x","",Ruksit!A250)</f>
        <v/>
      </c>
      <c r="M250" s="42" t="str">
        <f>IF(Ruksit!M250="x","",Ruksit!A250)</f>
        <v>Luotokirvinen</v>
      </c>
      <c r="N250" s="41" t="str">
        <f>IF(Ruksit!N250="x","",Ruksit!A250)</f>
        <v/>
      </c>
      <c r="O250" s="42" t="str">
        <f>IF(Ruksit!O250="x","",Ruksit!A250)</f>
        <v>Luotokirvinen</v>
      </c>
      <c r="P250" s="41" t="str">
        <f>IF(Ruksit!P250="x","",Ruksit!A250)</f>
        <v/>
      </c>
      <c r="Q250" s="42" t="str">
        <f>IF(Ruksit!Q250="x","",Ruksit!A250)</f>
        <v/>
      </c>
      <c r="R250" s="41" t="str">
        <f>IF(Ruksit!R250="x","",Ruksit!A250)</f>
        <v>Luotokirvinen</v>
      </c>
      <c r="S250" s="42" t="str">
        <f>IF(Ruksit!S250="x","",Ruksit!A250)</f>
        <v>Luotokirvinen</v>
      </c>
      <c r="T250" s="41" t="str">
        <f>IF(Ruksit!T250="x","",Ruksit!A250)</f>
        <v/>
      </c>
      <c r="U250" s="42" t="str">
        <f>IF(Ruksit!U250="x","",Ruksit!A250)</f>
        <v>Luotokirvinen</v>
      </c>
    </row>
    <row r="251" spans="1:21" x14ac:dyDescent="0.2">
      <c r="A251" t="s">
        <v>298</v>
      </c>
      <c r="B251" s="41" t="str">
        <f>IF(Ruksit!B251="x","",Ruksit!A251)</f>
        <v/>
      </c>
      <c r="C251" s="45" t="str">
        <f>IF(Ruksit!C251="x","",Ruksit!A251)</f>
        <v/>
      </c>
      <c r="D251" s="41" t="str">
        <f>IF(Ruksit!D251="x","",Ruksit!A251)</f>
        <v/>
      </c>
      <c r="E251" s="42" t="str">
        <f>IF(Ruksit!E251="x","",Ruksit!A251)</f>
        <v/>
      </c>
      <c r="F251" s="41" t="str">
        <f>IF(Ruksit!F251="x","",Ruksit!A251)</f>
        <v/>
      </c>
      <c r="G251" s="42" t="str">
        <f>IF(Ruksit!G251="x","",Ruksit!A251)</f>
        <v/>
      </c>
      <c r="H251" s="41" t="str">
        <f>IF(Ruksit!H251="x","",Ruksit!A251)</f>
        <v/>
      </c>
      <c r="I251" s="42" t="str">
        <f>IF(Ruksit!I251="x","",Ruksit!A251)</f>
        <v/>
      </c>
      <c r="J251" s="41" t="str">
        <f>IF(Ruksit!J251="x","",Ruksit!A251)</f>
        <v/>
      </c>
      <c r="K251" s="46" t="str">
        <f>IF(Ruksit!K251="x","",Ruksit!A251)</f>
        <v/>
      </c>
      <c r="L251" s="41" t="str">
        <f>IF(Ruksit!L251="x","",Ruksit!A251)</f>
        <v/>
      </c>
      <c r="M251" s="42" t="str">
        <f>IF(Ruksit!M251="x","",Ruksit!A251)</f>
        <v/>
      </c>
      <c r="N251" s="41" t="str">
        <f>IF(Ruksit!N251="x","",Ruksit!A251)</f>
        <v/>
      </c>
      <c r="O251" s="42" t="str">
        <f>IF(Ruksit!O251="x","",Ruksit!A251)</f>
        <v/>
      </c>
      <c r="P251" s="41" t="str">
        <f>IF(Ruksit!P251="x","",Ruksit!A251)</f>
        <v/>
      </c>
      <c r="Q251" s="42" t="str">
        <f>IF(Ruksit!Q251="x","",Ruksit!A251)</f>
        <v/>
      </c>
      <c r="R251" s="41" t="str">
        <f>IF(Ruksit!R251="x","",Ruksit!A251)</f>
        <v/>
      </c>
      <c r="S251" s="42" t="str">
        <f>IF(Ruksit!S251="x","",Ruksit!A251)</f>
        <v/>
      </c>
      <c r="T251" s="41" t="str">
        <f>IF(Ruksit!T251="x","",Ruksit!A251)</f>
        <v/>
      </c>
      <c r="U251" s="42" t="str">
        <f>IF(Ruksit!U251="x","",Ruksit!A251)</f>
        <v/>
      </c>
    </row>
    <row r="252" spans="1:21" x14ac:dyDescent="0.2">
      <c r="A252" t="s">
        <v>299</v>
      </c>
      <c r="B252" s="41" t="str">
        <f>IF(Ruksit!B252="x","",Ruksit!A252)</f>
        <v/>
      </c>
      <c r="C252" s="45" t="str">
        <f>IF(Ruksit!C252="x","",Ruksit!A252)</f>
        <v/>
      </c>
      <c r="D252" s="41" t="str">
        <f>IF(Ruksit!D252="x","",Ruksit!A252)</f>
        <v>Sitruunavästäräkki</v>
      </c>
      <c r="E252" s="42" t="str">
        <f>IF(Ruksit!E252="x","",Ruksit!A252)</f>
        <v/>
      </c>
      <c r="F252" s="41" t="str">
        <f>IF(Ruksit!F252="x","",Ruksit!A252)</f>
        <v/>
      </c>
      <c r="G252" s="42" t="str">
        <f>IF(Ruksit!G252="x","",Ruksit!A252)</f>
        <v/>
      </c>
      <c r="H252" s="41" t="str">
        <f>IF(Ruksit!H252="x","",Ruksit!A252)</f>
        <v/>
      </c>
      <c r="I252" s="42" t="str">
        <f>IF(Ruksit!I252="x","",Ruksit!A252)</f>
        <v>Sitruunavästäräkki</v>
      </c>
      <c r="J252" s="41" t="str">
        <f>IF(Ruksit!J252="x","",Ruksit!A252)</f>
        <v>Sitruunavästäräkki</v>
      </c>
      <c r="K252" s="46" t="str">
        <f>IF(Ruksit!K252="x","",Ruksit!A252)</f>
        <v/>
      </c>
      <c r="L252" s="41" t="str">
        <f>IF(Ruksit!L252="x","",Ruksit!A252)</f>
        <v/>
      </c>
      <c r="M252" s="42" t="str">
        <f>IF(Ruksit!M252="x","",Ruksit!A252)</f>
        <v/>
      </c>
      <c r="N252" s="41" t="str">
        <f>IF(Ruksit!N252="x","",Ruksit!A252)</f>
        <v>Sitruunavästäräkki</v>
      </c>
      <c r="O252" s="42" t="str">
        <f>IF(Ruksit!O252="x","",Ruksit!A252)</f>
        <v>Sitruunavästäräkki</v>
      </c>
      <c r="P252" s="41" t="str">
        <f>IF(Ruksit!P252="x","",Ruksit!A252)</f>
        <v/>
      </c>
      <c r="Q252" s="42" t="str">
        <f>IF(Ruksit!Q252="x","",Ruksit!A252)</f>
        <v/>
      </c>
      <c r="R252" s="41" t="str">
        <f>IF(Ruksit!R252="x","",Ruksit!A252)</f>
        <v/>
      </c>
      <c r="S252" s="42" t="str">
        <f>IF(Ruksit!S252="x","",Ruksit!A252)</f>
        <v>Sitruunavästäräkki</v>
      </c>
      <c r="T252" s="41" t="str">
        <f>IF(Ruksit!T252="x","",Ruksit!A252)</f>
        <v>Sitruunavästäräkki</v>
      </c>
      <c r="U252" s="42" t="str">
        <f>IF(Ruksit!U252="x","",Ruksit!A252)</f>
        <v>Sitruunavästäräkki</v>
      </c>
    </row>
    <row r="253" spans="1:21" x14ac:dyDescent="0.2">
      <c r="A253" t="s">
        <v>300</v>
      </c>
      <c r="B253" s="41" t="str">
        <f>IF(Ruksit!B253="x","",Ruksit!A253)</f>
        <v/>
      </c>
      <c r="C253" s="45" t="str">
        <f>IF(Ruksit!C253="x","",Ruksit!A253)</f>
        <v/>
      </c>
      <c r="D253" s="41" t="str">
        <f>IF(Ruksit!D253="x","",Ruksit!A253)</f>
        <v/>
      </c>
      <c r="E253" s="42" t="str">
        <f>IF(Ruksit!E253="x","",Ruksit!A253)</f>
        <v>Virtavästäräkki</v>
      </c>
      <c r="F253" s="41" t="str">
        <f>IF(Ruksit!F253="x","",Ruksit!A253)</f>
        <v>Virtavästäräkki</v>
      </c>
      <c r="G253" s="42" t="str">
        <f>IF(Ruksit!G253="x","",Ruksit!A253)</f>
        <v/>
      </c>
      <c r="H253" s="41" t="str">
        <f>IF(Ruksit!H253="x","",Ruksit!A253)</f>
        <v>Virtavästäräkki</v>
      </c>
      <c r="I253" s="42" t="str">
        <f>IF(Ruksit!I253="x","",Ruksit!A253)</f>
        <v>Virtavästäräkki</v>
      </c>
      <c r="J253" s="41" t="str">
        <f>IF(Ruksit!J253="x","",Ruksit!A253)</f>
        <v/>
      </c>
      <c r="K253" s="46" t="str">
        <f>IF(Ruksit!K253="x","",Ruksit!A253)</f>
        <v>Virtavästäräkki</v>
      </c>
      <c r="L253" s="41" t="str">
        <f>IF(Ruksit!L253="x","",Ruksit!A253)</f>
        <v/>
      </c>
      <c r="M253" s="42" t="str">
        <f>IF(Ruksit!M253="x","",Ruksit!A253)</f>
        <v/>
      </c>
      <c r="N253" s="41" t="str">
        <f>IF(Ruksit!N253="x","",Ruksit!A253)</f>
        <v/>
      </c>
      <c r="O253" s="42" t="str">
        <f>IF(Ruksit!O253="x","",Ruksit!A253)</f>
        <v>Virtavästäräkki</v>
      </c>
      <c r="P253" s="41" t="str">
        <f>IF(Ruksit!P253="x","",Ruksit!A253)</f>
        <v/>
      </c>
      <c r="Q253" s="42" t="str">
        <f>IF(Ruksit!Q253="x","",Ruksit!A253)</f>
        <v/>
      </c>
      <c r="R253" s="41" t="str">
        <f>IF(Ruksit!R253="x","",Ruksit!A253)</f>
        <v>Virtavästäräkki</v>
      </c>
      <c r="S253" s="42" t="str">
        <f>IF(Ruksit!S253="x","",Ruksit!A253)</f>
        <v/>
      </c>
      <c r="T253" s="41" t="str">
        <f>IF(Ruksit!T253="x","",Ruksit!A253)</f>
        <v/>
      </c>
      <c r="U253" s="42" t="str">
        <f>IF(Ruksit!U253="x","",Ruksit!A253)</f>
        <v>Virtavästäräkki</v>
      </c>
    </row>
    <row r="254" spans="1:21" x14ac:dyDescent="0.2">
      <c r="A254" t="s">
        <v>301</v>
      </c>
      <c r="B254" s="41" t="str">
        <f>IF(Ruksit!B254="x","",Ruksit!A254)</f>
        <v/>
      </c>
      <c r="C254" s="45" t="str">
        <f>IF(Ruksit!C254="x","",Ruksit!A254)</f>
        <v/>
      </c>
      <c r="D254" s="41" t="str">
        <f>IF(Ruksit!D254="x","",Ruksit!A254)</f>
        <v/>
      </c>
      <c r="E254" s="42" t="str">
        <f>IF(Ruksit!E254="x","",Ruksit!A254)</f>
        <v/>
      </c>
      <c r="F254" s="41" t="str">
        <f>IF(Ruksit!F254="x","",Ruksit!A254)</f>
        <v/>
      </c>
      <c r="G254" s="42" t="str">
        <f>IF(Ruksit!G254="x","",Ruksit!A254)</f>
        <v/>
      </c>
      <c r="H254" s="41" t="str">
        <f>IF(Ruksit!H254="x","",Ruksit!A254)</f>
        <v/>
      </c>
      <c r="I254" s="42" t="str">
        <f>IF(Ruksit!I254="x","",Ruksit!A254)</f>
        <v/>
      </c>
      <c r="J254" s="41" t="str">
        <f>IF(Ruksit!J254="x","",Ruksit!A254)</f>
        <v/>
      </c>
      <c r="K254" s="46" t="str">
        <f>IF(Ruksit!K254="x","",Ruksit!A254)</f>
        <v/>
      </c>
      <c r="L254" s="41" t="str">
        <f>IF(Ruksit!L254="x","",Ruksit!A254)</f>
        <v/>
      </c>
      <c r="M254" s="42" t="str">
        <f>IF(Ruksit!M254="x","",Ruksit!A254)</f>
        <v/>
      </c>
      <c r="N254" s="41" t="str">
        <f>IF(Ruksit!N254="x","",Ruksit!A254)</f>
        <v/>
      </c>
      <c r="O254" s="42" t="str">
        <f>IF(Ruksit!O254="x","",Ruksit!A254)</f>
        <v/>
      </c>
      <c r="P254" s="41" t="str">
        <f>IF(Ruksit!P254="x","",Ruksit!A254)</f>
        <v/>
      </c>
      <c r="Q254" s="42" t="str">
        <f>IF(Ruksit!Q254="x","",Ruksit!A254)</f>
        <v/>
      </c>
      <c r="R254" s="41" t="str">
        <f>IF(Ruksit!R254="x","",Ruksit!A254)</f>
        <v/>
      </c>
      <c r="S254" s="42" t="str">
        <f>IF(Ruksit!S254="x","",Ruksit!A254)</f>
        <v/>
      </c>
      <c r="T254" s="41" t="str">
        <f>IF(Ruksit!T254="x","",Ruksit!A254)</f>
        <v/>
      </c>
      <c r="U254" s="42" t="str">
        <f>IF(Ruksit!U254="x","",Ruksit!A254)</f>
        <v/>
      </c>
    </row>
    <row r="255" spans="1:21" x14ac:dyDescent="0.2">
      <c r="A255" t="s">
        <v>302</v>
      </c>
      <c r="B255" s="41" t="str">
        <f>IF(Ruksit!B255="x","",Ruksit!A255)</f>
        <v/>
      </c>
      <c r="C255" s="45" t="str">
        <f>IF(Ruksit!C255="x","",Ruksit!A255)</f>
        <v/>
      </c>
      <c r="D255" s="41" t="str">
        <f>IF(Ruksit!D255="x","",Ruksit!A255)</f>
        <v/>
      </c>
      <c r="E255" s="42" t="str">
        <f>IF(Ruksit!E255="x","",Ruksit!A255)</f>
        <v/>
      </c>
      <c r="F255" s="41" t="str">
        <f>IF(Ruksit!F255="x","",Ruksit!A255)</f>
        <v/>
      </c>
      <c r="G255" s="42" t="str">
        <f>IF(Ruksit!G255="x","",Ruksit!A255)</f>
        <v/>
      </c>
      <c r="H255" s="41" t="str">
        <f>IF(Ruksit!H255="x","",Ruksit!A255)</f>
        <v/>
      </c>
      <c r="I255" s="42" t="str">
        <f>IF(Ruksit!I255="x","",Ruksit!A255)</f>
        <v/>
      </c>
      <c r="J255" s="41" t="str">
        <f>IF(Ruksit!J255="x","",Ruksit!A255)</f>
        <v/>
      </c>
      <c r="K255" s="46" t="str">
        <f>IF(Ruksit!K255="x","",Ruksit!A255)</f>
        <v/>
      </c>
      <c r="L255" s="41" t="str">
        <f>IF(Ruksit!L255="x","",Ruksit!A255)</f>
        <v/>
      </c>
      <c r="M255" s="42" t="str">
        <f>IF(Ruksit!M255="x","",Ruksit!A255)</f>
        <v/>
      </c>
      <c r="N255" s="41" t="str">
        <f>IF(Ruksit!N255="x","",Ruksit!A255)</f>
        <v/>
      </c>
      <c r="O255" s="42" t="str">
        <f>IF(Ruksit!O255="x","",Ruksit!A255)</f>
        <v/>
      </c>
      <c r="P255" s="41" t="str">
        <f>IF(Ruksit!P255="x","",Ruksit!A255)</f>
        <v/>
      </c>
      <c r="Q255" s="42" t="str">
        <f>IF(Ruksit!Q255="x","",Ruksit!A255)</f>
        <v/>
      </c>
      <c r="R255" s="41" t="str">
        <f>IF(Ruksit!R255="x","",Ruksit!A255)</f>
        <v/>
      </c>
      <c r="S255" s="42" t="str">
        <f>IF(Ruksit!S255="x","",Ruksit!A255)</f>
        <v/>
      </c>
      <c r="T255" s="41" t="str">
        <f>IF(Ruksit!T255="x","",Ruksit!A255)</f>
        <v/>
      </c>
      <c r="U255" s="42" t="str">
        <f>IF(Ruksit!U255="x","",Ruksit!A255)</f>
        <v/>
      </c>
    </row>
    <row r="256" spans="1:21" x14ac:dyDescent="0.2">
      <c r="A256" t="s">
        <v>303</v>
      </c>
      <c r="B256" s="41" t="str">
        <f>IF(Ruksit!B256="x","",Ruksit!A256)</f>
        <v/>
      </c>
      <c r="C256" s="45" t="str">
        <f>IF(Ruksit!C256="x","",Ruksit!A256)</f>
        <v/>
      </c>
      <c r="D256" s="41" t="str">
        <f>IF(Ruksit!D256="x","",Ruksit!A256)</f>
        <v/>
      </c>
      <c r="E256" s="42" t="str">
        <f>IF(Ruksit!E256="x","",Ruksit!A256)</f>
        <v/>
      </c>
      <c r="F256" s="41" t="str">
        <f>IF(Ruksit!F256="x","",Ruksit!A256)</f>
        <v/>
      </c>
      <c r="G256" s="42" t="str">
        <f>IF(Ruksit!G256="x","",Ruksit!A256)</f>
        <v/>
      </c>
      <c r="H256" s="41" t="str">
        <f>IF(Ruksit!H256="x","",Ruksit!A256)</f>
        <v/>
      </c>
      <c r="I256" s="42" t="str">
        <f>IF(Ruksit!I256="x","",Ruksit!A256)</f>
        <v/>
      </c>
      <c r="J256" s="41" t="str">
        <f>IF(Ruksit!J256="x","",Ruksit!A256)</f>
        <v/>
      </c>
      <c r="K256" s="46" t="str">
        <f>IF(Ruksit!K256="x","",Ruksit!A256)</f>
        <v/>
      </c>
      <c r="L256" s="41" t="str">
        <f>IF(Ruksit!L256="x","",Ruksit!A256)</f>
        <v/>
      </c>
      <c r="M256" s="42" t="str">
        <f>IF(Ruksit!M256="x","",Ruksit!A256)</f>
        <v/>
      </c>
      <c r="N256" s="41" t="str">
        <f>IF(Ruksit!N256="x","",Ruksit!A256)</f>
        <v/>
      </c>
      <c r="O256" s="42" t="str">
        <f>IF(Ruksit!O256="x","",Ruksit!A256)</f>
        <v/>
      </c>
      <c r="P256" s="41" t="str">
        <f>IF(Ruksit!P256="x","",Ruksit!A256)</f>
        <v/>
      </c>
      <c r="Q256" s="42" t="str">
        <f>IF(Ruksit!Q256="x","",Ruksit!A256)</f>
        <v/>
      </c>
      <c r="R256" s="41" t="str">
        <f>IF(Ruksit!R256="x","",Ruksit!A256)</f>
        <v/>
      </c>
      <c r="S256" s="42" t="str">
        <f>IF(Ruksit!S256="x","",Ruksit!A256)</f>
        <v/>
      </c>
      <c r="T256" s="41" t="str">
        <f>IF(Ruksit!T256="x","",Ruksit!A256)</f>
        <v/>
      </c>
      <c r="U256" s="42" t="str">
        <f>IF(Ruksit!U256="x","",Ruksit!A256)</f>
        <v/>
      </c>
    </row>
    <row r="257" spans="1:21" x14ac:dyDescent="0.2">
      <c r="A257" t="s">
        <v>304</v>
      </c>
      <c r="B257" s="41" t="str">
        <f>IF(Ruksit!B257="x","",Ruksit!A257)</f>
        <v/>
      </c>
      <c r="C257" s="45" t="str">
        <f>IF(Ruksit!C257="x","",Ruksit!A257)</f>
        <v/>
      </c>
      <c r="D257" s="41" t="str">
        <f>IF(Ruksit!D257="x","",Ruksit!A257)</f>
        <v/>
      </c>
      <c r="E257" s="42" t="str">
        <f>IF(Ruksit!E257="x","",Ruksit!A257)</f>
        <v/>
      </c>
      <c r="F257" s="41" t="str">
        <f>IF(Ruksit!F257="x","",Ruksit!A257)</f>
        <v/>
      </c>
      <c r="G257" s="42" t="str">
        <f>IF(Ruksit!G257="x","",Ruksit!A257)</f>
        <v/>
      </c>
      <c r="H257" s="41" t="str">
        <f>IF(Ruksit!H257="x","",Ruksit!A257)</f>
        <v/>
      </c>
      <c r="I257" s="42" t="str">
        <f>IF(Ruksit!I257="x","",Ruksit!A257)</f>
        <v/>
      </c>
      <c r="J257" s="41" t="str">
        <f>IF(Ruksit!J257="x","",Ruksit!A257)</f>
        <v/>
      </c>
      <c r="K257" s="46" t="str">
        <f>IF(Ruksit!K257="x","",Ruksit!A257)</f>
        <v/>
      </c>
      <c r="L257" s="41" t="str">
        <f>IF(Ruksit!L257="x","",Ruksit!A257)</f>
        <v/>
      </c>
      <c r="M257" s="42" t="str">
        <f>IF(Ruksit!M257="x","",Ruksit!A257)</f>
        <v/>
      </c>
      <c r="N257" s="41" t="str">
        <f>IF(Ruksit!N257="x","",Ruksit!A257)</f>
        <v/>
      </c>
      <c r="O257" s="42" t="str">
        <f>IF(Ruksit!O257="x","",Ruksit!A257)</f>
        <v/>
      </c>
      <c r="P257" s="41" t="str">
        <f>IF(Ruksit!P257="x","",Ruksit!A257)</f>
        <v/>
      </c>
      <c r="Q257" s="42" t="str">
        <f>IF(Ruksit!Q257="x","",Ruksit!A257)</f>
        <v/>
      </c>
      <c r="R257" s="41" t="str">
        <f>IF(Ruksit!R257="x","",Ruksit!A257)</f>
        <v/>
      </c>
      <c r="S257" s="42" t="str">
        <f>IF(Ruksit!S257="x","",Ruksit!A257)</f>
        <v/>
      </c>
      <c r="T257" s="41" t="str">
        <f>IF(Ruksit!T257="x","",Ruksit!A257)</f>
        <v/>
      </c>
      <c r="U257" s="42" t="str">
        <f>IF(Ruksit!U257="x","",Ruksit!A257)</f>
        <v/>
      </c>
    </row>
    <row r="258" spans="1:21" x14ac:dyDescent="0.2">
      <c r="A258" t="s">
        <v>305</v>
      </c>
      <c r="B258" s="41" t="str">
        <f>IF(Ruksit!B258="x","",Ruksit!A258)</f>
        <v/>
      </c>
      <c r="C258" s="45" t="str">
        <f>IF(Ruksit!C258="x","",Ruksit!A258)</f>
        <v/>
      </c>
      <c r="D258" s="41" t="str">
        <f>IF(Ruksit!D258="x","",Ruksit!A258)</f>
        <v/>
      </c>
      <c r="E258" s="42" t="str">
        <f>IF(Ruksit!E258="x","",Ruksit!A258)</f>
        <v/>
      </c>
      <c r="F258" s="41" t="str">
        <f>IF(Ruksit!F258="x","",Ruksit!A258)</f>
        <v/>
      </c>
      <c r="G258" s="42" t="str">
        <f>IF(Ruksit!G258="x","",Ruksit!A258)</f>
        <v/>
      </c>
      <c r="H258" s="41" t="str">
        <f>IF(Ruksit!H258="x","",Ruksit!A258)</f>
        <v/>
      </c>
      <c r="I258" s="42" t="str">
        <f>IF(Ruksit!I258="x","",Ruksit!A258)</f>
        <v/>
      </c>
      <c r="J258" s="41" t="str">
        <f>IF(Ruksit!J258="x","",Ruksit!A258)</f>
        <v/>
      </c>
      <c r="K258" s="46" t="str">
        <f>IF(Ruksit!K258="x","",Ruksit!A258)</f>
        <v/>
      </c>
      <c r="L258" s="41" t="str">
        <f>IF(Ruksit!L258="x","",Ruksit!A258)</f>
        <v/>
      </c>
      <c r="M258" s="42" t="str">
        <f>IF(Ruksit!M258="x","",Ruksit!A258)</f>
        <v/>
      </c>
      <c r="N258" s="41" t="str">
        <f>IF(Ruksit!N258="x","",Ruksit!A258)</f>
        <v/>
      </c>
      <c r="O258" s="42" t="str">
        <f>IF(Ruksit!O258="x","",Ruksit!A258)</f>
        <v/>
      </c>
      <c r="P258" s="41" t="str">
        <f>IF(Ruksit!P258="x","",Ruksit!A258)</f>
        <v/>
      </c>
      <c r="Q258" s="42" t="str">
        <f>IF(Ruksit!Q258="x","",Ruksit!A258)</f>
        <v/>
      </c>
      <c r="R258" s="41" t="str">
        <f>IF(Ruksit!R258="x","",Ruksit!A258)</f>
        <v/>
      </c>
      <c r="S258" s="42" t="str">
        <f>IF(Ruksit!S258="x","",Ruksit!A258)</f>
        <v/>
      </c>
      <c r="T258" s="41" t="str">
        <f>IF(Ruksit!T258="x","",Ruksit!A258)</f>
        <v/>
      </c>
      <c r="U258" s="42" t="str">
        <f>IF(Ruksit!U258="x","",Ruksit!A258)</f>
        <v/>
      </c>
    </row>
    <row r="259" spans="1:21" x14ac:dyDescent="0.2">
      <c r="A259" t="s">
        <v>306</v>
      </c>
      <c r="B259" s="41" t="str">
        <f>IF(Ruksit!B259="x","",Ruksit!A259)</f>
        <v>Taigarautiainen</v>
      </c>
      <c r="C259" s="45" t="str">
        <f>IF(Ruksit!C259="x","",Ruksit!A259)</f>
        <v>Taigarautiainen</v>
      </c>
      <c r="D259" s="41" t="str">
        <f>IF(Ruksit!D259="x","",Ruksit!A259)</f>
        <v>Taigarautiainen</v>
      </c>
      <c r="E259" s="42" t="str">
        <f>IF(Ruksit!E259="x","",Ruksit!A259)</f>
        <v>Taigarautiainen</v>
      </c>
      <c r="F259" s="41" t="str">
        <f>IF(Ruksit!F259="x","",Ruksit!A259)</f>
        <v>Taigarautiainen</v>
      </c>
      <c r="G259" s="42" t="str">
        <f>IF(Ruksit!G259="x","",Ruksit!A259)</f>
        <v>Taigarautiainen</v>
      </c>
      <c r="H259" s="41" t="str">
        <f>IF(Ruksit!H259="x","",Ruksit!A259)</f>
        <v>Taigarautiainen</v>
      </c>
      <c r="I259" s="42" t="str">
        <f>IF(Ruksit!I259="x","",Ruksit!A259)</f>
        <v>Taigarautiainen</v>
      </c>
      <c r="J259" s="41" t="str">
        <f>IF(Ruksit!J259="x","",Ruksit!A259)</f>
        <v>Taigarautiainen</v>
      </c>
      <c r="K259" s="46" t="str">
        <f>IF(Ruksit!K259="x","",Ruksit!A259)</f>
        <v>Taigarautiainen</v>
      </c>
      <c r="L259" s="41" t="str">
        <f>IF(Ruksit!L259="x","",Ruksit!A259)</f>
        <v>Taigarautiainen</v>
      </c>
      <c r="M259" s="42" t="str">
        <f>IF(Ruksit!M259="x","",Ruksit!A259)</f>
        <v>Taigarautiainen</v>
      </c>
      <c r="N259" s="41" t="str">
        <f>IF(Ruksit!N259="x","",Ruksit!A259)</f>
        <v>Taigarautiainen</v>
      </c>
      <c r="O259" s="42" t="str">
        <f>IF(Ruksit!O259="x","",Ruksit!A259)</f>
        <v>Taigarautiainen</v>
      </c>
      <c r="P259" s="41" t="str">
        <f>IF(Ruksit!P259="x","",Ruksit!A259)</f>
        <v/>
      </c>
      <c r="Q259" s="42" t="str">
        <f>IF(Ruksit!Q259="x","",Ruksit!A259)</f>
        <v>Taigarautiainen</v>
      </c>
      <c r="R259" s="41" t="str">
        <f>IF(Ruksit!R259="x","",Ruksit!A259)</f>
        <v>Taigarautiainen</v>
      </c>
      <c r="S259" s="42" t="str">
        <f>IF(Ruksit!S259="x","",Ruksit!A259)</f>
        <v>Taigarautiainen</v>
      </c>
      <c r="T259" s="41" t="str">
        <f>IF(Ruksit!T259="x","",Ruksit!A259)</f>
        <v>Taigarautiainen</v>
      </c>
      <c r="U259" s="42" t="str">
        <f>IF(Ruksit!U259="x","",Ruksit!A259)</f>
        <v>Taigarautiainen</v>
      </c>
    </row>
    <row r="260" spans="1:21" x14ac:dyDescent="0.2">
      <c r="A260" t="s">
        <v>307</v>
      </c>
      <c r="B260" s="41" t="str">
        <f>IF(Ruksit!B260="x","",Ruksit!A260)</f>
        <v>Mustakurkkurautiainen</v>
      </c>
      <c r="C260" s="45" t="str">
        <f>IF(Ruksit!C260="x","",Ruksit!A260)</f>
        <v/>
      </c>
      <c r="D260" s="41" t="str">
        <f>IF(Ruksit!D260="x","",Ruksit!A260)</f>
        <v>Mustakurkkurautiainen</v>
      </c>
      <c r="E260" s="42" t="str">
        <f>IF(Ruksit!E260="x","",Ruksit!A260)</f>
        <v>Mustakurkkurautiainen</v>
      </c>
      <c r="F260" s="41" t="str">
        <f>IF(Ruksit!F260="x","",Ruksit!A260)</f>
        <v>Mustakurkkurautiainen</v>
      </c>
      <c r="G260" s="42" t="str">
        <f>IF(Ruksit!G260="x","",Ruksit!A260)</f>
        <v>Mustakurkkurautiainen</v>
      </c>
      <c r="H260" s="41" t="str">
        <f>IF(Ruksit!H260="x","",Ruksit!A260)</f>
        <v>Mustakurkkurautiainen</v>
      </c>
      <c r="I260" s="42" t="str">
        <f>IF(Ruksit!I260="x","",Ruksit!A260)</f>
        <v>Mustakurkkurautiainen</v>
      </c>
      <c r="J260" s="41" t="str">
        <f>IF(Ruksit!J260="x","",Ruksit!A260)</f>
        <v>Mustakurkkurautiainen</v>
      </c>
      <c r="K260" s="46" t="str">
        <f>IF(Ruksit!K260="x","",Ruksit!A260)</f>
        <v>Mustakurkkurautiainen</v>
      </c>
      <c r="L260" s="41" t="str">
        <f>IF(Ruksit!L260="x","",Ruksit!A260)</f>
        <v>Mustakurkkurautiainen</v>
      </c>
      <c r="M260" s="42" t="str">
        <f>IF(Ruksit!M260="x","",Ruksit!A260)</f>
        <v>Mustakurkkurautiainen</v>
      </c>
      <c r="N260" s="41" t="str">
        <f>IF(Ruksit!N260="x","",Ruksit!A260)</f>
        <v>Mustakurkkurautiainen</v>
      </c>
      <c r="O260" s="42" t="str">
        <f>IF(Ruksit!O260="x","",Ruksit!A260)</f>
        <v>Mustakurkkurautiainen</v>
      </c>
      <c r="P260" s="41" t="str">
        <f>IF(Ruksit!P260="x","",Ruksit!A260)</f>
        <v>Mustakurkkurautiainen</v>
      </c>
      <c r="Q260" s="42" t="str">
        <f>IF(Ruksit!Q260="x","",Ruksit!A260)</f>
        <v>Mustakurkkurautiainen</v>
      </c>
      <c r="R260" s="41" t="str">
        <f>IF(Ruksit!R260="x","",Ruksit!A260)</f>
        <v>Mustakurkkurautiainen</v>
      </c>
      <c r="S260" s="42" t="str">
        <f>IF(Ruksit!S260="x","",Ruksit!A260)</f>
        <v>Mustakurkkurautiainen</v>
      </c>
      <c r="T260" s="41" t="str">
        <f>IF(Ruksit!T260="x","",Ruksit!A260)</f>
        <v>Mustakurkkurautiainen</v>
      </c>
      <c r="U260" s="42" t="str">
        <f>IF(Ruksit!U260="x","",Ruksit!A260)</f>
        <v>Mustakurkkurautiainen</v>
      </c>
    </row>
    <row r="261" spans="1:21" x14ac:dyDescent="0.2">
      <c r="A261" t="s">
        <v>308</v>
      </c>
      <c r="B261" s="41" t="str">
        <f>IF(Ruksit!B261="x","",Ruksit!A261)</f>
        <v/>
      </c>
      <c r="C261" s="45" t="str">
        <f>IF(Ruksit!C261="x","",Ruksit!A261)</f>
        <v/>
      </c>
      <c r="D261" s="41" t="str">
        <f>IF(Ruksit!D261="x","",Ruksit!A261)</f>
        <v/>
      </c>
      <c r="E261" s="42" t="str">
        <f>IF(Ruksit!E261="x","",Ruksit!A261)</f>
        <v/>
      </c>
      <c r="F261" s="41" t="str">
        <f>IF(Ruksit!F261="x","",Ruksit!A261)</f>
        <v/>
      </c>
      <c r="G261" s="42" t="str">
        <f>IF(Ruksit!G261="x","",Ruksit!A261)</f>
        <v/>
      </c>
      <c r="H261" s="41" t="str">
        <f>IF(Ruksit!H261="x","",Ruksit!A261)</f>
        <v/>
      </c>
      <c r="I261" s="42" t="str">
        <f>IF(Ruksit!I261="x","",Ruksit!A261)</f>
        <v/>
      </c>
      <c r="J261" s="41" t="str">
        <f>IF(Ruksit!J261="x","",Ruksit!A261)</f>
        <v/>
      </c>
      <c r="K261" s="46" t="str">
        <f>IF(Ruksit!K261="x","",Ruksit!A261)</f>
        <v/>
      </c>
      <c r="L261" s="41" t="str">
        <f>IF(Ruksit!L261="x","",Ruksit!A261)</f>
        <v/>
      </c>
      <c r="M261" s="42" t="str">
        <f>IF(Ruksit!M261="x","",Ruksit!A261)</f>
        <v/>
      </c>
      <c r="N261" s="41" t="str">
        <f>IF(Ruksit!N261="x","",Ruksit!A261)</f>
        <v/>
      </c>
      <c r="O261" s="42" t="str">
        <f>IF(Ruksit!O261="x","",Ruksit!A261)</f>
        <v/>
      </c>
      <c r="P261" s="41" t="str">
        <f>IF(Ruksit!P261="x","",Ruksit!A261)</f>
        <v/>
      </c>
      <c r="Q261" s="42" t="str">
        <f>IF(Ruksit!Q261="x","",Ruksit!A261)</f>
        <v/>
      </c>
      <c r="R261" s="41" t="str">
        <f>IF(Ruksit!R261="x","",Ruksit!A261)</f>
        <v/>
      </c>
      <c r="S261" s="42" t="str">
        <f>IF(Ruksit!S261="x","",Ruksit!A261)</f>
        <v/>
      </c>
      <c r="T261" s="41" t="str">
        <f>IF(Ruksit!T261="x","",Ruksit!A261)</f>
        <v/>
      </c>
      <c r="U261" s="42" t="str">
        <f>IF(Ruksit!U261="x","",Ruksit!A261)</f>
        <v/>
      </c>
    </row>
    <row r="262" spans="1:21" x14ac:dyDescent="0.2">
      <c r="A262" t="s">
        <v>309</v>
      </c>
      <c r="B262" s="41" t="str">
        <f>IF(Ruksit!B262="x","",Ruksit!A262)</f>
        <v/>
      </c>
      <c r="C262" s="45" t="str">
        <f>IF(Ruksit!C262="x","",Ruksit!A262)</f>
        <v/>
      </c>
      <c r="D262" s="41" t="str">
        <f>IF(Ruksit!D262="x","",Ruksit!A262)</f>
        <v/>
      </c>
      <c r="E262" s="42" t="str">
        <f>IF(Ruksit!E262="x","",Ruksit!A262)</f>
        <v/>
      </c>
      <c r="F262" s="41" t="str">
        <f>IF(Ruksit!F262="x","",Ruksit!A262)</f>
        <v/>
      </c>
      <c r="G262" s="42" t="str">
        <f>IF(Ruksit!G262="x","",Ruksit!A262)</f>
        <v/>
      </c>
      <c r="H262" s="41" t="str">
        <f>IF(Ruksit!H262="x","",Ruksit!A262)</f>
        <v/>
      </c>
      <c r="I262" s="42" t="str">
        <f>IF(Ruksit!I262="x","",Ruksit!A262)</f>
        <v/>
      </c>
      <c r="J262" s="41" t="str">
        <f>IF(Ruksit!J262="x","",Ruksit!A262)</f>
        <v/>
      </c>
      <c r="K262" s="46" t="str">
        <f>IF(Ruksit!K262="x","",Ruksit!A262)</f>
        <v/>
      </c>
      <c r="L262" s="41" t="str">
        <f>IF(Ruksit!L262="x","",Ruksit!A262)</f>
        <v/>
      </c>
      <c r="M262" s="42" t="str">
        <f>IF(Ruksit!M262="x","",Ruksit!A262)</f>
        <v/>
      </c>
      <c r="N262" s="41" t="str">
        <f>IF(Ruksit!N262="x","",Ruksit!A262)</f>
        <v/>
      </c>
      <c r="O262" s="42" t="str">
        <f>IF(Ruksit!O262="x","",Ruksit!A262)</f>
        <v/>
      </c>
      <c r="P262" s="41" t="str">
        <f>IF(Ruksit!P262="x","",Ruksit!A262)</f>
        <v/>
      </c>
      <c r="Q262" s="42" t="str">
        <f>IF(Ruksit!Q262="x","",Ruksit!A262)</f>
        <v/>
      </c>
      <c r="R262" s="41" t="str">
        <f>IF(Ruksit!R262="x","",Ruksit!A262)</f>
        <v/>
      </c>
      <c r="S262" s="42" t="str">
        <f>IF(Ruksit!S262="x","",Ruksit!A262)</f>
        <v/>
      </c>
      <c r="T262" s="41" t="str">
        <f>IF(Ruksit!T262="x","",Ruksit!A262)</f>
        <v/>
      </c>
      <c r="U262" s="42" t="str">
        <f>IF(Ruksit!U262="x","",Ruksit!A262)</f>
        <v/>
      </c>
    </row>
    <row r="263" spans="1:21" x14ac:dyDescent="0.2">
      <c r="A263" t="s">
        <v>310</v>
      </c>
      <c r="B263" s="41" t="str">
        <f>IF(Ruksit!B263="x","",Ruksit!A263)</f>
        <v>Etelänsatakieli</v>
      </c>
      <c r="C263" s="45" t="str">
        <f>IF(Ruksit!C263="x","",Ruksit!A263)</f>
        <v/>
      </c>
      <c r="D263" s="41" t="str">
        <f>IF(Ruksit!D263="x","",Ruksit!A263)</f>
        <v>Etelänsatakieli</v>
      </c>
      <c r="E263" s="42" t="str">
        <f>IF(Ruksit!E263="x","",Ruksit!A263)</f>
        <v>Etelänsatakieli</v>
      </c>
      <c r="F263" s="41" t="str">
        <f>IF(Ruksit!F263="x","",Ruksit!A263)</f>
        <v>Etelänsatakieli</v>
      </c>
      <c r="G263" s="42" t="str">
        <f>IF(Ruksit!G263="x","",Ruksit!A263)</f>
        <v>Etelänsatakieli</v>
      </c>
      <c r="H263" s="41" t="str">
        <f>IF(Ruksit!H263="x","",Ruksit!A263)</f>
        <v/>
      </c>
      <c r="I263" s="42" t="str">
        <f>IF(Ruksit!I263="x","",Ruksit!A263)</f>
        <v>Etelänsatakieli</v>
      </c>
      <c r="J263" s="41" t="str">
        <f>IF(Ruksit!J263="x","",Ruksit!A263)</f>
        <v>Etelänsatakieli</v>
      </c>
      <c r="K263" s="46" t="str">
        <f>IF(Ruksit!K263="x","",Ruksit!A263)</f>
        <v>Etelänsatakieli</v>
      </c>
      <c r="L263" s="41" t="str">
        <f>IF(Ruksit!L263="x","",Ruksit!A263)</f>
        <v>Etelänsatakieli</v>
      </c>
      <c r="M263" s="42" t="str">
        <f>IF(Ruksit!M263="x","",Ruksit!A263)</f>
        <v>Etelänsatakieli</v>
      </c>
      <c r="N263" s="41" t="str">
        <f>IF(Ruksit!N263="x","",Ruksit!A263)</f>
        <v>Etelänsatakieli</v>
      </c>
      <c r="O263" s="42" t="str">
        <f>IF(Ruksit!O263="x","",Ruksit!A263)</f>
        <v>Etelänsatakieli</v>
      </c>
      <c r="P263" s="41" t="str">
        <f>IF(Ruksit!P263="x","",Ruksit!A263)</f>
        <v>Etelänsatakieli</v>
      </c>
      <c r="Q263" s="42" t="str">
        <f>IF(Ruksit!Q263="x","",Ruksit!A263)</f>
        <v/>
      </c>
      <c r="R263" s="41" t="str">
        <f>IF(Ruksit!R263="x","",Ruksit!A263)</f>
        <v>Etelänsatakieli</v>
      </c>
      <c r="S263" s="42" t="str">
        <f>IF(Ruksit!S263="x","",Ruksit!A263)</f>
        <v>Etelänsatakieli</v>
      </c>
      <c r="T263" s="41" t="str">
        <f>IF(Ruksit!T263="x","",Ruksit!A263)</f>
        <v>Etelänsatakieli</v>
      </c>
      <c r="U263" s="42" t="str">
        <f>IF(Ruksit!U263="x","",Ruksit!A263)</f>
        <v>Etelänsatakieli</v>
      </c>
    </row>
    <row r="264" spans="1:21" x14ac:dyDescent="0.2">
      <c r="A264" t="s">
        <v>311</v>
      </c>
      <c r="B264" s="41" t="str">
        <f>IF(Ruksit!B264="x","",Ruksit!A264)</f>
        <v/>
      </c>
      <c r="C264" s="45" t="str">
        <f>IF(Ruksit!C264="x","",Ruksit!A264)</f>
        <v/>
      </c>
      <c r="D264" s="41" t="str">
        <f>IF(Ruksit!D264="x","",Ruksit!A264)</f>
        <v/>
      </c>
      <c r="E264" s="42" t="str">
        <f>IF(Ruksit!E264="x","",Ruksit!A264)</f>
        <v/>
      </c>
      <c r="F264" s="41" t="str">
        <f>IF(Ruksit!F264="x","",Ruksit!A264)</f>
        <v/>
      </c>
      <c r="G264" s="42" t="str">
        <f>IF(Ruksit!G264="x","",Ruksit!A264)</f>
        <v/>
      </c>
      <c r="H264" s="41" t="str">
        <f>IF(Ruksit!H264="x","",Ruksit!A264)</f>
        <v/>
      </c>
      <c r="I264" s="42" t="str">
        <f>IF(Ruksit!I264="x","",Ruksit!A264)</f>
        <v/>
      </c>
      <c r="J264" s="41" t="str">
        <f>IF(Ruksit!J264="x","",Ruksit!A264)</f>
        <v/>
      </c>
      <c r="K264" s="46" t="str">
        <f>IF(Ruksit!K264="x","",Ruksit!A264)</f>
        <v/>
      </c>
      <c r="L264" s="41" t="str">
        <f>IF(Ruksit!L264="x","",Ruksit!A264)</f>
        <v/>
      </c>
      <c r="M264" s="42" t="str">
        <f>IF(Ruksit!M264="x","",Ruksit!A264)</f>
        <v/>
      </c>
      <c r="N264" s="41" t="str">
        <f>IF(Ruksit!N264="x","",Ruksit!A264)</f>
        <v/>
      </c>
      <c r="O264" s="42" t="str">
        <f>IF(Ruksit!O264="x","",Ruksit!A264)</f>
        <v>Sinirinta</v>
      </c>
      <c r="P264" s="41" t="str">
        <f>IF(Ruksit!P264="x","",Ruksit!A264)</f>
        <v/>
      </c>
      <c r="Q264" s="42" t="str">
        <f>IF(Ruksit!Q264="x","",Ruksit!A264)</f>
        <v/>
      </c>
      <c r="R264" s="41" t="str">
        <f>IF(Ruksit!R264="x","",Ruksit!A264)</f>
        <v/>
      </c>
      <c r="S264" s="42" t="str">
        <f>IF(Ruksit!S264="x","",Ruksit!A264)</f>
        <v/>
      </c>
      <c r="T264" s="41" t="str">
        <f>IF(Ruksit!T264="x","",Ruksit!A264)</f>
        <v/>
      </c>
      <c r="U264" s="42" t="str">
        <f>IF(Ruksit!U264="x","",Ruksit!A264)</f>
        <v/>
      </c>
    </row>
    <row r="265" spans="1:21" x14ac:dyDescent="0.2">
      <c r="A265" t="s">
        <v>312</v>
      </c>
      <c r="B265" s="41" t="str">
        <f>IF(Ruksit!B265="x","",Ruksit!A265)</f>
        <v>Rubiinisatakieli</v>
      </c>
      <c r="C265" s="45" t="str">
        <f>IF(Ruksit!C265="x","",Ruksit!A265)</f>
        <v>Rubiinisatakieli</v>
      </c>
      <c r="D265" s="41" t="str">
        <f>IF(Ruksit!D265="x","",Ruksit!A265)</f>
        <v>Rubiinisatakieli</v>
      </c>
      <c r="E265" s="42" t="str">
        <f>IF(Ruksit!E265="x","",Ruksit!A265)</f>
        <v>Rubiinisatakieli</v>
      </c>
      <c r="F265" s="41" t="str">
        <f>IF(Ruksit!F265="x","",Ruksit!A265)</f>
        <v>Rubiinisatakieli</v>
      </c>
      <c r="G265" s="42" t="str">
        <f>IF(Ruksit!G265="x","",Ruksit!A265)</f>
        <v>Rubiinisatakieli</v>
      </c>
      <c r="H265" s="41" t="str">
        <f>IF(Ruksit!H265="x","",Ruksit!A265)</f>
        <v>Rubiinisatakieli</v>
      </c>
      <c r="I265" s="42" t="str">
        <f>IF(Ruksit!I265="x","",Ruksit!A265)</f>
        <v>Rubiinisatakieli</v>
      </c>
      <c r="J265" s="41" t="str">
        <f>IF(Ruksit!J265="x","",Ruksit!A265)</f>
        <v>Rubiinisatakieli</v>
      </c>
      <c r="K265" s="46" t="str">
        <f>IF(Ruksit!K265="x","",Ruksit!A265)</f>
        <v>Rubiinisatakieli</v>
      </c>
      <c r="L265" s="41" t="str">
        <f>IF(Ruksit!L265="x","",Ruksit!A265)</f>
        <v/>
      </c>
      <c r="M265" s="42" t="str">
        <f>IF(Ruksit!M265="x","",Ruksit!A265)</f>
        <v>Rubiinisatakieli</v>
      </c>
      <c r="N265" s="41" t="str">
        <f>IF(Ruksit!N265="x","",Ruksit!A265)</f>
        <v>Rubiinisatakieli</v>
      </c>
      <c r="O265" s="42" t="str">
        <f>IF(Ruksit!O265="x","",Ruksit!A265)</f>
        <v>Rubiinisatakieli</v>
      </c>
      <c r="P265" s="41" t="str">
        <f>IF(Ruksit!P265="x","",Ruksit!A265)</f>
        <v>Rubiinisatakieli</v>
      </c>
      <c r="Q265" s="42" t="str">
        <f>IF(Ruksit!Q265="x","",Ruksit!A265)</f>
        <v>Rubiinisatakieli</v>
      </c>
      <c r="R265" s="41" t="str">
        <f>IF(Ruksit!R265="x","",Ruksit!A265)</f>
        <v>Rubiinisatakieli</v>
      </c>
      <c r="S265" s="42" t="str">
        <f>IF(Ruksit!S265="x","",Ruksit!A265)</f>
        <v>Rubiinisatakieli</v>
      </c>
      <c r="T265" s="41" t="str">
        <f>IF(Ruksit!T265="x","",Ruksit!A265)</f>
        <v>Rubiinisatakieli</v>
      </c>
      <c r="U265" s="42" t="str">
        <f>IF(Ruksit!U265="x","",Ruksit!A265)</f>
        <v>Rubiinisatakieli</v>
      </c>
    </row>
    <row r="266" spans="1:21" x14ac:dyDescent="0.2">
      <c r="A266" t="s">
        <v>313</v>
      </c>
      <c r="B266" s="41" t="str">
        <f>IF(Ruksit!B266="x","",Ruksit!A266)</f>
        <v>Sinipyrstö</v>
      </c>
      <c r="C266" s="45" t="str">
        <f>IF(Ruksit!C266="x","",Ruksit!A266)</f>
        <v/>
      </c>
      <c r="D266" s="41" t="str">
        <f>IF(Ruksit!D266="x","",Ruksit!A266)</f>
        <v/>
      </c>
      <c r="E266" s="42" t="str">
        <f>IF(Ruksit!E266="x","",Ruksit!A266)</f>
        <v>Sinipyrstö</v>
      </c>
      <c r="F266" s="41" t="str">
        <f>IF(Ruksit!F266="x","",Ruksit!A266)</f>
        <v/>
      </c>
      <c r="G266" s="42" t="str">
        <f>IF(Ruksit!G266="x","",Ruksit!A266)</f>
        <v>Sinipyrstö</v>
      </c>
      <c r="H266" s="41" t="str">
        <f>IF(Ruksit!H266="x","",Ruksit!A266)</f>
        <v/>
      </c>
      <c r="I266" s="42" t="str">
        <f>IF(Ruksit!I266="x","",Ruksit!A266)</f>
        <v>Sinipyrstö</v>
      </c>
      <c r="J266" s="41" t="str">
        <f>IF(Ruksit!J266="x","",Ruksit!A266)</f>
        <v>Sinipyrstö</v>
      </c>
      <c r="K266" s="46" t="str">
        <f>IF(Ruksit!K266="x","",Ruksit!A266)</f>
        <v>Sinipyrstö</v>
      </c>
      <c r="L266" s="41" t="str">
        <f>IF(Ruksit!L266="x","",Ruksit!A266)</f>
        <v/>
      </c>
      <c r="M266" s="42" t="str">
        <f>IF(Ruksit!M266="x","",Ruksit!A266)</f>
        <v/>
      </c>
      <c r="N266" s="41" t="str">
        <f>IF(Ruksit!N266="x","",Ruksit!A266)</f>
        <v/>
      </c>
      <c r="O266" s="42" t="str">
        <f>IF(Ruksit!O266="x","",Ruksit!A266)</f>
        <v/>
      </c>
      <c r="P266" s="41" t="str">
        <f>IF(Ruksit!P266="x","",Ruksit!A266)</f>
        <v/>
      </c>
      <c r="Q266" s="42" t="str">
        <f>IF(Ruksit!Q266="x","",Ruksit!A266)</f>
        <v/>
      </c>
      <c r="R266" s="41" t="str">
        <f>IF(Ruksit!R266="x","",Ruksit!A266)</f>
        <v>Sinipyrstö</v>
      </c>
      <c r="S266" s="42" t="str">
        <f>IF(Ruksit!S266="x","",Ruksit!A266)</f>
        <v/>
      </c>
      <c r="T266" s="41" t="str">
        <f>IF(Ruksit!T266="x","",Ruksit!A266)</f>
        <v>Sinipyrstö</v>
      </c>
      <c r="U266" s="42" t="str">
        <f>IF(Ruksit!U266="x","",Ruksit!A266)</f>
        <v>Sinipyrstö</v>
      </c>
    </row>
    <row r="267" spans="1:21" x14ac:dyDescent="0.2">
      <c r="A267" t="s">
        <v>314</v>
      </c>
      <c r="B267" s="41" t="str">
        <f>IF(Ruksit!B267="x","",Ruksit!A267)</f>
        <v>Mustaleppälintu</v>
      </c>
      <c r="C267" s="45" t="str">
        <f>IF(Ruksit!C267="x","",Ruksit!A267)</f>
        <v/>
      </c>
      <c r="D267" s="41" t="str">
        <f>IF(Ruksit!D267="x","",Ruksit!A267)</f>
        <v/>
      </c>
      <c r="E267" s="42" t="str">
        <f>IF(Ruksit!E267="x","",Ruksit!A267)</f>
        <v/>
      </c>
      <c r="F267" s="41" t="str">
        <f>IF(Ruksit!F267="x","",Ruksit!A267)</f>
        <v>Mustaleppälintu</v>
      </c>
      <c r="G267" s="42" t="str">
        <f>IF(Ruksit!G267="x","",Ruksit!A267)</f>
        <v/>
      </c>
      <c r="H267" s="41" t="str">
        <f>IF(Ruksit!H267="x","",Ruksit!A267)</f>
        <v>Mustaleppälintu</v>
      </c>
      <c r="I267" s="42" t="str">
        <f>IF(Ruksit!I267="x","",Ruksit!A267)</f>
        <v>Mustaleppälintu</v>
      </c>
      <c r="J267" s="41" t="str">
        <f>IF(Ruksit!J267="x","",Ruksit!A267)</f>
        <v/>
      </c>
      <c r="K267" s="46" t="str">
        <f>IF(Ruksit!K267="x","",Ruksit!A267)</f>
        <v/>
      </c>
      <c r="L267" s="41" t="str">
        <f>IF(Ruksit!L267="x","",Ruksit!A267)</f>
        <v/>
      </c>
      <c r="M267" s="42" t="str">
        <f>IF(Ruksit!M267="x","",Ruksit!A267)</f>
        <v/>
      </c>
      <c r="N267" s="41" t="str">
        <f>IF(Ruksit!N267="x","",Ruksit!A267)</f>
        <v/>
      </c>
      <c r="O267" s="42" t="str">
        <f>IF(Ruksit!O267="x","",Ruksit!A267)</f>
        <v>Mustaleppälintu</v>
      </c>
      <c r="P267" s="41" t="str">
        <f>IF(Ruksit!P267="x","",Ruksit!A267)</f>
        <v/>
      </c>
      <c r="Q267" s="42" t="str">
        <f>IF(Ruksit!Q267="x","",Ruksit!A267)</f>
        <v/>
      </c>
      <c r="R267" s="41" t="str">
        <f>IF(Ruksit!R267="x","",Ruksit!A267)</f>
        <v>Mustaleppälintu</v>
      </c>
      <c r="S267" s="42" t="str">
        <f>IF(Ruksit!S267="x","",Ruksit!A267)</f>
        <v/>
      </c>
      <c r="T267" s="41" t="str">
        <f>IF(Ruksit!T267="x","",Ruksit!A267)</f>
        <v/>
      </c>
      <c r="U267" s="42" t="str">
        <f>IF(Ruksit!U267="x","",Ruksit!A267)</f>
        <v/>
      </c>
    </row>
    <row r="268" spans="1:21" x14ac:dyDescent="0.2">
      <c r="A268" t="s">
        <v>315</v>
      </c>
      <c r="B268" s="41" t="str">
        <f>IF(Ruksit!B268="x","",Ruksit!A268)</f>
        <v/>
      </c>
      <c r="C268" s="45" t="str">
        <f>IF(Ruksit!C268="x","",Ruksit!A268)</f>
        <v/>
      </c>
      <c r="D268" s="41" t="str">
        <f>IF(Ruksit!D268="x","",Ruksit!A268)</f>
        <v/>
      </c>
      <c r="E268" s="42" t="str">
        <f>IF(Ruksit!E268="x","",Ruksit!A268)</f>
        <v/>
      </c>
      <c r="F268" s="41" t="str">
        <f>IF(Ruksit!F268="x","",Ruksit!A268)</f>
        <v/>
      </c>
      <c r="G268" s="42" t="str">
        <f>IF(Ruksit!G268="x","",Ruksit!A268)</f>
        <v/>
      </c>
      <c r="H268" s="41" t="str">
        <f>IF(Ruksit!H268="x","",Ruksit!A268)</f>
        <v/>
      </c>
      <c r="I268" s="42" t="str">
        <f>IF(Ruksit!I268="x","",Ruksit!A268)</f>
        <v/>
      </c>
      <c r="J268" s="41" t="str">
        <f>IF(Ruksit!J268="x","",Ruksit!A268)</f>
        <v/>
      </c>
      <c r="K268" s="46" t="str">
        <f>IF(Ruksit!K268="x","",Ruksit!A268)</f>
        <v/>
      </c>
      <c r="L268" s="41" t="str">
        <f>IF(Ruksit!L268="x","",Ruksit!A268)</f>
        <v/>
      </c>
      <c r="M268" s="42" t="str">
        <f>IF(Ruksit!M268="x","",Ruksit!A268)</f>
        <v/>
      </c>
      <c r="N268" s="41" t="str">
        <f>IF(Ruksit!N268="x","",Ruksit!A268)</f>
        <v/>
      </c>
      <c r="O268" s="42" t="str">
        <f>IF(Ruksit!O268="x","",Ruksit!A268)</f>
        <v/>
      </c>
      <c r="P268" s="41" t="str">
        <f>IF(Ruksit!P268="x","",Ruksit!A268)</f>
        <v/>
      </c>
      <c r="Q268" s="42" t="str">
        <f>IF(Ruksit!Q268="x","",Ruksit!A268)</f>
        <v/>
      </c>
      <c r="R268" s="41" t="str">
        <f>IF(Ruksit!R268="x","",Ruksit!A268)</f>
        <v/>
      </c>
      <c r="S268" s="42" t="str">
        <f>IF(Ruksit!S268="x","",Ruksit!A268)</f>
        <v/>
      </c>
      <c r="T268" s="41" t="str">
        <f>IF(Ruksit!T268="x","",Ruksit!A268)</f>
        <v/>
      </c>
      <c r="U268" s="42" t="str">
        <f>IF(Ruksit!U268="x","",Ruksit!A268)</f>
        <v/>
      </c>
    </row>
    <row r="269" spans="1:21" x14ac:dyDescent="0.2">
      <c r="A269" t="s">
        <v>316</v>
      </c>
      <c r="B269" s="41" t="str">
        <f>IF(Ruksit!B269="x","",Ruksit!A269)</f>
        <v/>
      </c>
      <c r="C269" s="45" t="str">
        <f>IF(Ruksit!C269="x","",Ruksit!A269)</f>
        <v/>
      </c>
      <c r="D269" s="41" t="str">
        <f>IF(Ruksit!D269="x","",Ruksit!A269)</f>
        <v/>
      </c>
      <c r="E269" s="42" t="str">
        <f>IF(Ruksit!E269="x","",Ruksit!A269)</f>
        <v/>
      </c>
      <c r="F269" s="41" t="str">
        <f>IF(Ruksit!F269="x","",Ruksit!A269)</f>
        <v/>
      </c>
      <c r="G269" s="42" t="str">
        <f>IF(Ruksit!G269="x","",Ruksit!A269)</f>
        <v/>
      </c>
      <c r="H269" s="41" t="str">
        <f>IF(Ruksit!H269="x","",Ruksit!A269)</f>
        <v/>
      </c>
      <c r="I269" s="42" t="str">
        <f>IF(Ruksit!I269="x","",Ruksit!A269)</f>
        <v/>
      </c>
      <c r="J269" s="41" t="str">
        <f>IF(Ruksit!J269="x","",Ruksit!A269)</f>
        <v/>
      </c>
      <c r="K269" s="46" t="str">
        <f>IF(Ruksit!K269="x","",Ruksit!A269)</f>
        <v/>
      </c>
      <c r="L269" s="41" t="str">
        <f>IF(Ruksit!L269="x","",Ruksit!A269)</f>
        <v/>
      </c>
      <c r="M269" s="42" t="str">
        <f>IF(Ruksit!M269="x","",Ruksit!A269)</f>
        <v/>
      </c>
      <c r="N269" s="41" t="str">
        <f>IF(Ruksit!N269="x","",Ruksit!A269)</f>
        <v/>
      </c>
      <c r="O269" s="42" t="str">
        <f>IF(Ruksit!O269="x","",Ruksit!A269)</f>
        <v/>
      </c>
      <c r="P269" s="41" t="str">
        <f>IF(Ruksit!P269="x","",Ruksit!A269)</f>
        <v/>
      </c>
      <c r="Q269" s="42" t="str">
        <f>IF(Ruksit!Q269="x","",Ruksit!A269)</f>
        <v/>
      </c>
      <c r="R269" s="41" t="str">
        <f>IF(Ruksit!R269="x","",Ruksit!A269)</f>
        <v/>
      </c>
      <c r="S269" s="42" t="str">
        <f>IF(Ruksit!S269="x","",Ruksit!A269)</f>
        <v/>
      </c>
      <c r="T269" s="41" t="str">
        <f>IF(Ruksit!T269="x","",Ruksit!A269)</f>
        <v/>
      </c>
      <c r="U269" s="42" t="str">
        <f>IF(Ruksit!U269="x","",Ruksit!A269)</f>
        <v/>
      </c>
    </row>
    <row r="270" spans="1:21" x14ac:dyDescent="0.2">
      <c r="A270" t="s">
        <v>317</v>
      </c>
      <c r="B270" s="41" t="str">
        <f>IF(Ruksit!B270="x","",Ruksit!A270)</f>
        <v>Sepeltasku</v>
      </c>
      <c r="C270" s="45" t="str">
        <f>IF(Ruksit!C270="x","",Ruksit!A270)</f>
        <v/>
      </c>
      <c r="D270" s="41" t="str">
        <f>IF(Ruksit!D270="x","",Ruksit!A270)</f>
        <v/>
      </c>
      <c r="E270" s="42" t="str">
        <f>IF(Ruksit!E270="x","",Ruksit!A270)</f>
        <v>Sepeltasku</v>
      </c>
      <c r="F270" s="41" t="str">
        <f>IF(Ruksit!F270="x","",Ruksit!A270)</f>
        <v>Sepeltasku</v>
      </c>
      <c r="G270" s="42" t="str">
        <f>IF(Ruksit!G270="x","",Ruksit!A270)</f>
        <v/>
      </c>
      <c r="H270" s="41" t="str">
        <f>IF(Ruksit!H270="x","",Ruksit!A270)</f>
        <v/>
      </c>
      <c r="I270" s="42" t="str">
        <f>IF(Ruksit!I270="x","",Ruksit!A270)</f>
        <v>Sepeltasku</v>
      </c>
      <c r="J270" s="41" t="str">
        <f>IF(Ruksit!J270="x","",Ruksit!A270)</f>
        <v>Sepeltasku</v>
      </c>
      <c r="K270" s="46" t="str">
        <f>IF(Ruksit!K270="x","",Ruksit!A270)</f>
        <v>Sepeltasku</v>
      </c>
      <c r="L270" s="41" t="str">
        <f>IF(Ruksit!L270="x","",Ruksit!A270)</f>
        <v/>
      </c>
      <c r="M270" s="42" t="str">
        <f>IF(Ruksit!M270="x","",Ruksit!A270)</f>
        <v>Sepeltasku</v>
      </c>
      <c r="N270" s="41" t="str">
        <f>IF(Ruksit!N270="x","",Ruksit!A270)</f>
        <v/>
      </c>
      <c r="O270" s="42" t="str">
        <f>IF(Ruksit!O270="x","",Ruksit!A270)</f>
        <v>Sepeltasku</v>
      </c>
      <c r="P270" s="41" t="str">
        <f>IF(Ruksit!P270="x","",Ruksit!A270)</f>
        <v>Sepeltasku</v>
      </c>
      <c r="Q270" s="42" t="str">
        <f>IF(Ruksit!Q270="x","",Ruksit!A270)</f>
        <v/>
      </c>
      <c r="R270" s="41" t="str">
        <f>IF(Ruksit!R270="x","",Ruksit!A270)</f>
        <v>Sepeltasku</v>
      </c>
      <c r="S270" s="42" t="str">
        <f>IF(Ruksit!S270="x","",Ruksit!A270)</f>
        <v>Sepeltasku</v>
      </c>
      <c r="T270" s="41" t="str">
        <f>IF(Ruksit!T270="x","",Ruksit!A270)</f>
        <v/>
      </c>
      <c r="U270" s="42" t="str">
        <f>IF(Ruksit!U270="x","",Ruksit!A270)</f>
        <v/>
      </c>
    </row>
    <row r="271" spans="1:21" x14ac:dyDescent="0.2">
      <c r="A271" t="s">
        <v>318</v>
      </c>
      <c r="B271" s="41" t="str">
        <f>IF(Ruksit!B271="x","",Ruksit!A271)</f>
        <v>Mustapäätasku</v>
      </c>
      <c r="C271" s="45" t="str">
        <f>IF(Ruksit!C271="x","",Ruksit!A271)</f>
        <v/>
      </c>
      <c r="D271" s="41" t="str">
        <f>IF(Ruksit!D271="x","",Ruksit!A271)</f>
        <v>Mustapäätasku</v>
      </c>
      <c r="E271" s="42" t="str">
        <f>IF(Ruksit!E271="x","",Ruksit!A271)</f>
        <v>Mustapäätasku</v>
      </c>
      <c r="F271" s="41" t="str">
        <f>IF(Ruksit!F271="x","",Ruksit!A271)</f>
        <v>Mustapäätasku</v>
      </c>
      <c r="G271" s="42" t="str">
        <f>IF(Ruksit!G271="x","",Ruksit!A271)</f>
        <v>Mustapäätasku</v>
      </c>
      <c r="H271" s="41" t="str">
        <f>IF(Ruksit!H271="x","",Ruksit!A271)</f>
        <v>Mustapäätasku</v>
      </c>
      <c r="I271" s="42" t="str">
        <f>IF(Ruksit!I271="x","",Ruksit!A271)</f>
        <v>Mustapäätasku</v>
      </c>
      <c r="J271" s="41" t="str">
        <f>IF(Ruksit!J271="x","",Ruksit!A271)</f>
        <v>Mustapäätasku</v>
      </c>
      <c r="K271" s="46" t="str">
        <f>IF(Ruksit!K271="x","",Ruksit!A271)</f>
        <v>Mustapäätasku</v>
      </c>
      <c r="L271" s="41" t="str">
        <f>IF(Ruksit!L271="x","",Ruksit!A271)</f>
        <v/>
      </c>
      <c r="M271" s="42" t="str">
        <f>IF(Ruksit!M271="x","",Ruksit!A271)</f>
        <v>Mustapäätasku</v>
      </c>
      <c r="N271" s="41" t="str">
        <f>IF(Ruksit!N271="x","",Ruksit!A271)</f>
        <v>Mustapäätasku</v>
      </c>
      <c r="O271" s="42" t="str">
        <f>IF(Ruksit!O271="x","",Ruksit!A271)</f>
        <v>Mustapäätasku</v>
      </c>
      <c r="P271" s="41" t="str">
        <f>IF(Ruksit!P271="x","",Ruksit!A271)</f>
        <v>Mustapäätasku</v>
      </c>
      <c r="Q271" s="42" t="str">
        <f>IF(Ruksit!Q271="x","",Ruksit!A271)</f>
        <v/>
      </c>
      <c r="R271" s="41" t="str">
        <f>IF(Ruksit!R271="x","",Ruksit!A271)</f>
        <v>Mustapäätasku</v>
      </c>
      <c r="S271" s="42" t="str">
        <f>IF(Ruksit!S271="x","",Ruksit!A271)</f>
        <v>Mustapäätasku</v>
      </c>
      <c r="T271" s="41" t="str">
        <f>IF(Ruksit!T271="x","",Ruksit!A271)</f>
        <v>Mustapäätasku</v>
      </c>
      <c r="U271" s="42" t="str">
        <f>IF(Ruksit!U271="x","",Ruksit!A271)</f>
        <v>Mustapäätasku</v>
      </c>
    </row>
    <row r="272" spans="1:21" x14ac:dyDescent="0.2">
      <c r="A272" t="s">
        <v>319</v>
      </c>
      <c r="B272" s="41" t="str">
        <f>IF(Ruksit!B272="x","",Ruksit!A272)</f>
        <v>Arotasku</v>
      </c>
      <c r="C272" s="45" t="str">
        <f>IF(Ruksit!C272="x","",Ruksit!A272)</f>
        <v>Arotasku</v>
      </c>
      <c r="D272" s="41" t="str">
        <f>IF(Ruksit!D272="x","",Ruksit!A272)</f>
        <v>Arotasku</v>
      </c>
      <c r="E272" s="42" t="str">
        <f>IF(Ruksit!E272="x","",Ruksit!A272)</f>
        <v>Arotasku</v>
      </c>
      <c r="F272" s="41" t="str">
        <f>IF(Ruksit!F272="x","",Ruksit!A272)</f>
        <v>Arotasku</v>
      </c>
      <c r="G272" s="42" t="str">
        <f>IF(Ruksit!G272="x","",Ruksit!A272)</f>
        <v>Arotasku</v>
      </c>
      <c r="H272" s="41" t="str">
        <f>IF(Ruksit!H272="x","",Ruksit!A272)</f>
        <v>Arotasku</v>
      </c>
      <c r="I272" s="42" t="str">
        <f>IF(Ruksit!I272="x","",Ruksit!A272)</f>
        <v>Arotasku</v>
      </c>
      <c r="J272" s="41" t="str">
        <f>IF(Ruksit!J272="x","",Ruksit!A272)</f>
        <v>Arotasku</v>
      </c>
      <c r="K272" s="46" t="str">
        <f>IF(Ruksit!K272="x","",Ruksit!A272)</f>
        <v>Arotasku</v>
      </c>
      <c r="L272" s="41" t="str">
        <f>IF(Ruksit!L272="x","",Ruksit!A272)</f>
        <v>Arotasku</v>
      </c>
      <c r="M272" s="42" t="str">
        <f>IF(Ruksit!M272="x","",Ruksit!A272)</f>
        <v>Arotasku</v>
      </c>
      <c r="N272" s="41" t="str">
        <f>IF(Ruksit!N272="x","",Ruksit!A272)</f>
        <v>Arotasku</v>
      </c>
      <c r="O272" s="42" t="str">
        <f>IF(Ruksit!O272="x","",Ruksit!A272)</f>
        <v>Arotasku</v>
      </c>
      <c r="P272" s="41" t="str">
        <f>IF(Ruksit!P272="x","",Ruksit!A272)</f>
        <v>Arotasku</v>
      </c>
      <c r="Q272" s="42" t="str">
        <f>IF(Ruksit!Q272="x","",Ruksit!A272)</f>
        <v/>
      </c>
      <c r="R272" s="41" t="str">
        <f>IF(Ruksit!R272="x","",Ruksit!A272)</f>
        <v>Arotasku</v>
      </c>
      <c r="S272" s="42" t="str">
        <f>IF(Ruksit!S272="x","",Ruksit!A272)</f>
        <v/>
      </c>
      <c r="T272" s="41" t="str">
        <f>IF(Ruksit!T272="x","",Ruksit!A272)</f>
        <v>Arotasku</v>
      </c>
      <c r="U272" s="42" t="str">
        <f>IF(Ruksit!U272="x","",Ruksit!A272)</f>
        <v>Arotasku</v>
      </c>
    </row>
    <row r="273" spans="1:21" x14ac:dyDescent="0.2">
      <c r="A273" t="s">
        <v>320</v>
      </c>
      <c r="B273" s="41" t="str">
        <f>IF(Ruksit!B273="x","",Ruksit!A273)</f>
        <v/>
      </c>
      <c r="C273" s="45" t="str">
        <f>IF(Ruksit!C273="x","",Ruksit!A273)</f>
        <v/>
      </c>
      <c r="D273" s="41" t="str">
        <f>IF(Ruksit!D273="x","",Ruksit!A273)</f>
        <v/>
      </c>
      <c r="E273" s="42" t="str">
        <f>IF(Ruksit!E273="x","",Ruksit!A273)</f>
        <v/>
      </c>
      <c r="F273" s="41" t="str">
        <f>IF(Ruksit!F273="x","",Ruksit!A273)</f>
        <v/>
      </c>
      <c r="G273" s="42" t="str">
        <f>IF(Ruksit!G273="x","",Ruksit!A273)</f>
        <v/>
      </c>
      <c r="H273" s="41" t="str">
        <f>IF(Ruksit!H273="x","",Ruksit!A273)</f>
        <v/>
      </c>
      <c r="I273" s="42" t="str">
        <f>IF(Ruksit!I273="x","",Ruksit!A273)</f>
        <v/>
      </c>
      <c r="J273" s="41" t="str">
        <f>IF(Ruksit!J273="x","",Ruksit!A273)</f>
        <v/>
      </c>
      <c r="K273" s="46" t="str">
        <f>IF(Ruksit!K273="x","",Ruksit!A273)</f>
        <v/>
      </c>
      <c r="L273" s="41" t="str">
        <f>IF(Ruksit!L273="x","",Ruksit!A273)</f>
        <v/>
      </c>
      <c r="M273" s="42" t="str">
        <f>IF(Ruksit!M273="x","",Ruksit!A273)</f>
        <v/>
      </c>
      <c r="N273" s="41" t="str">
        <f>IF(Ruksit!N273="x","",Ruksit!A273)</f>
        <v/>
      </c>
      <c r="O273" s="42" t="str">
        <f>IF(Ruksit!O273="x","",Ruksit!A273)</f>
        <v/>
      </c>
      <c r="P273" s="41" t="str">
        <f>IF(Ruksit!P273="x","",Ruksit!A273)</f>
        <v/>
      </c>
      <c r="Q273" s="42" t="str">
        <f>IF(Ruksit!Q273="x","",Ruksit!A273)</f>
        <v/>
      </c>
      <c r="R273" s="41" t="str">
        <f>IF(Ruksit!R273="x","",Ruksit!A273)</f>
        <v/>
      </c>
      <c r="S273" s="42" t="str">
        <f>IF(Ruksit!S273="x","",Ruksit!A273)</f>
        <v/>
      </c>
      <c r="T273" s="41" t="str">
        <f>IF(Ruksit!T273="x","",Ruksit!A273)</f>
        <v/>
      </c>
      <c r="U273" s="42" t="str">
        <f>IF(Ruksit!U273="x","",Ruksit!A273)</f>
        <v/>
      </c>
    </row>
    <row r="274" spans="1:21" x14ac:dyDescent="0.2">
      <c r="A274" t="s">
        <v>321</v>
      </c>
      <c r="B274" s="41" t="str">
        <f>IF(Ruksit!B274="x","",Ruksit!A274)</f>
        <v>Nunnatasku</v>
      </c>
      <c r="C274" s="45" t="str">
        <f>IF(Ruksit!C274="x","",Ruksit!A274)</f>
        <v/>
      </c>
      <c r="D274" s="41" t="str">
        <f>IF(Ruksit!D274="x","",Ruksit!A274)</f>
        <v>Nunnatasku</v>
      </c>
      <c r="E274" s="42" t="str">
        <f>IF(Ruksit!E274="x","",Ruksit!A274)</f>
        <v>Nunnatasku</v>
      </c>
      <c r="F274" s="41" t="str">
        <f>IF(Ruksit!F274="x","",Ruksit!A274)</f>
        <v>Nunnatasku</v>
      </c>
      <c r="G274" s="42" t="str">
        <f>IF(Ruksit!G274="x","",Ruksit!A274)</f>
        <v>Nunnatasku</v>
      </c>
      <c r="H274" s="41" t="str">
        <f>IF(Ruksit!H274="x","",Ruksit!A274)</f>
        <v>Nunnatasku</v>
      </c>
      <c r="I274" s="42" t="str">
        <f>IF(Ruksit!I274="x","",Ruksit!A274)</f>
        <v>Nunnatasku</v>
      </c>
      <c r="J274" s="41" t="str">
        <f>IF(Ruksit!J274="x","",Ruksit!A274)</f>
        <v>Nunnatasku</v>
      </c>
      <c r="K274" s="46" t="str">
        <f>IF(Ruksit!K274="x","",Ruksit!A274)</f>
        <v>Nunnatasku</v>
      </c>
      <c r="L274" s="41" t="str">
        <f>IF(Ruksit!L274="x","",Ruksit!A274)</f>
        <v/>
      </c>
      <c r="M274" s="42" t="str">
        <f>IF(Ruksit!M274="x","",Ruksit!A274)</f>
        <v>Nunnatasku</v>
      </c>
      <c r="N274" s="41" t="str">
        <f>IF(Ruksit!N274="x","",Ruksit!A274)</f>
        <v>Nunnatasku</v>
      </c>
      <c r="O274" s="42" t="str">
        <f>IF(Ruksit!O274="x","",Ruksit!A274)</f>
        <v>Nunnatasku</v>
      </c>
      <c r="P274" s="41" t="str">
        <f>IF(Ruksit!P274="x","",Ruksit!A274)</f>
        <v/>
      </c>
      <c r="Q274" s="42" t="str">
        <f>IF(Ruksit!Q274="x","",Ruksit!A274)</f>
        <v>Nunnatasku</v>
      </c>
      <c r="R274" s="41" t="str">
        <f>IF(Ruksit!R274="x","",Ruksit!A274)</f>
        <v>Nunnatasku</v>
      </c>
      <c r="S274" s="42" t="str">
        <f>IF(Ruksit!S274="x","",Ruksit!A274)</f>
        <v/>
      </c>
      <c r="T274" s="41" t="str">
        <f>IF(Ruksit!T274="x","",Ruksit!A274)</f>
        <v>Nunnatasku</v>
      </c>
      <c r="U274" s="42" t="str">
        <f>IF(Ruksit!U274="x","",Ruksit!A274)</f>
        <v>Nunnatasku</v>
      </c>
    </row>
    <row r="275" spans="1:21" x14ac:dyDescent="0.2">
      <c r="A275" t="s">
        <v>322</v>
      </c>
      <c r="B275" s="41" t="str">
        <f>IF(Ruksit!B275="x","",Ruksit!A275)</f>
        <v>Aavikkotasku</v>
      </c>
      <c r="C275" s="45" t="str">
        <f>IF(Ruksit!C275="x","",Ruksit!A275)</f>
        <v/>
      </c>
      <c r="D275" s="41" t="str">
        <f>IF(Ruksit!D275="x","",Ruksit!A275)</f>
        <v>Aavikkotasku</v>
      </c>
      <c r="E275" s="42" t="str">
        <f>IF(Ruksit!E275="x","",Ruksit!A275)</f>
        <v>Aavikkotasku</v>
      </c>
      <c r="F275" s="41" t="str">
        <f>IF(Ruksit!F275="x","",Ruksit!A275)</f>
        <v>Aavikkotasku</v>
      </c>
      <c r="G275" s="42" t="str">
        <f>IF(Ruksit!G275="x","",Ruksit!A275)</f>
        <v>Aavikkotasku</v>
      </c>
      <c r="H275" s="41" t="str">
        <f>IF(Ruksit!H275="x","",Ruksit!A275)</f>
        <v>Aavikkotasku</v>
      </c>
      <c r="I275" s="42" t="str">
        <f>IF(Ruksit!I275="x","",Ruksit!A275)</f>
        <v>Aavikkotasku</v>
      </c>
      <c r="J275" s="41" t="str">
        <f>IF(Ruksit!J275="x","",Ruksit!A275)</f>
        <v>Aavikkotasku</v>
      </c>
      <c r="K275" s="46" t="str">
        <f>IF(Ruksit!K275="x","",Ruksit!A275)</f>
        <v>Aavikkotasku</v>
      </c>
      <c r="L275" s="41" t="str">
        <f>IF(Ruksit!L275="x","",Ruksit!A275)</f>
        <v>Aavikkotasku</v>
      </c>
      <c r="M275" s="42" t="str">
        <f>IF(Ruksit!M275="x","",Ruksit!A275)</f>
        <v>Aavikkotasku</v>
      </c>
      <c r="N275" s="41" t="str">
        <f>IF(Ruksit!N275="x","",Ruksit!A275)</f>
        <v>Aavikkotasku</v>
      </c>
      <c r="O275" s="42" t="str">
        <f>IF(Ruksit!O275="x","",Ruksit!A275)</f>
        <v>Aavikkotasku</v>
      </c>
      <c r="P275" s="41" t="str">
        <f>IF(Ruksit!P275="x","",Ruksit!A275)</f>
        <v/>
      </c>
      <c r="Q275" s="42" t="str">
        <f>IF(Ruksit!Q275="x","",Ruksit!A275)</f>
        <v>Aavikkotasku</v>
      </c>
      <c r="R275" s="41" t="str">
        <f>IF(Ruksit!R275="x","",Ruksit!A275)</f>
        <v>Aavikkotasku</v>
      </c>
      <c r="S275" s="42" t="str">
        <f>IF(Ruksit!S275="x","",Ruksit!A275)</f>
        <v>Aavikkotasku</v>
      </c>
      <c r="T275" s="41" t="str">
        <f>IF(Ruksit!T275="x","",Ruksit!A275)</f>
        <v>Aavikkotasku</v>
      </c>
      <c r="U275" s="42" t="str">
        <f>IF(Ruksit!U275="x","",Ruksit!A275)</f>
        <v>Aavikkotasku</v>
      </c>
    </row>
    <row r="276" spans="1:21" x14ac:dyDescent="0.2">
      <c r="A276" t="s">
        <v>323</v>
      </c>
      <c r="B276" s="41" t="str">
        <f>IF(Ruksit!B276="x","",Ruksit!A276)</f>
        <v>Kivikkorastas</v>
      </c>
      <c r="C276" s="45" t="str">
        <f>IF(Ruksit!C276="x","",Ruksit!A276)</f>
        <v/>
      </c>
      <c r="D276" s="41" t="str">
        <f>IF(Ruksit!D276="x","",Ruksit!A276)</f>
        <v>Kivikkorastas</v>
      </c>
      <c r="E276" s="42" t="str">
        <f>IF(Ruksit!E276="x","",Ruksit!A276)</f>
        <v>Kivikkorastas</v>
      </c>
      <c r="F276" s="41" t="str">
        <f>IF(Ruksit!F276="x","",Ruksit!A276)</f>
        <v>Kivikkorastas</v>
      </c>
      <c r="G276" s="42" t="str">
        <f>IF(Ruksit!G276="x","",Ruksit!A276)</f>
        <v>Kivikkorastas</v>
      </c>
      <c r="H276" s="41" t="str">
        <f>IF(Ruksit!H276="x","",Ruksit!A276)</f>
        <v>Kivikkorastas</v>
      </c>
      <c r="I276" s="42" t="str">
        <f>IF(Ruksit!I276="x","",Ruksit!A276)</f>
        <v>Kivikkorastas</v>
      </c>
      <c r="J276" s="41" t="str">
        <f>IF(Ruksit!J276="x","",Ruksit!A276)</f>
        <v>Kivikkorastas</v>
      </c>
      <c r="K276" s="46" t="str">
        <f>IF(Ruksit!K276="x","",Ruksit!A276)</f>
        <v>Kivikkorastas</v>
      </c>
      <c r="L276" s="41" t="str">
        <f>IF(Ruksit!L276="x","",Ruksit!A276)</f>
        <v>Kivikkorastas</v>
      </c>
      <c r="M276" s="42" t="str">
        <f>IF(Ruksit!M276="x","",Ruksit!A276)</f>
        <v>Kivikkorastas</v>
      </c>
      <c r="N276" s="41" t="str">
        <f>IF(Ruksit!N276="x","",Ruksit!A276)</f>
        <v>Kivikkorastas</v>
      </c>
      <c r="O276" s="42" t="str">
        <f>IF(Ruksit!O276="x","",Ruksit!A276)</f>
        <v>Kivikkorastas</v>
      </c>
      <c r="P276" s="41" t="str">
        <f>IF(Ruksit!P276="x","",Ruksit!A276)</f>
        <v>Kivikkorastas</v>
      </c>
      <c r="Q276" s="42" t="str">
        <f>IF(Ruksit!Q276="x","",Ruksit!A276)</f>
        <v>Kivikkorastas</v>
      </c>
      <c r="R276" s="41" t="str">
        <f>IF(Ruksit!R276="x","",Ruksit!A276)</f>
        <v>Kivikkorastas</v>
      </c>
      <c r="S276" s="42" t="str">
        <f>IF(Ruksit!S276="x","",Ruksit!A276)</f>
        <v>Kivikkorastas</v>
      </c>
      <c r="T276" s="41" t="str">
        <f>IF(Ruksit!T276="x","",Ruksit!A276)</f>
        <v>Kivikkorastas</v>
      </c>
      <c r="U276" s="42" t="str">
        <f>IF(Ruksit!U276="x","",Ruksit!A276)</f>
        <v>Kivikkorastas</v>
      </c>
    </row>
    <row r="277" spans="1:21" x14ac:dyDescent="0.2">
      <c r="A277" t="s">
        <v>324</v>
      </c>
      <c r="B277" s="41" t="str">
        <f>IF(Ruksit!B277="x","",Ruksit!A277)</f>
        <v>Kirjorastas</v>
      </c>
      <c r="C277" s="45" t="str">
        <f>IF(Ruksit!C277="x","",Ruksit!A277)</f>
        <v>Kirjorastas</v>
      </c>
      <c r="D277" s="41" t="str">
        <f>IF(Ruksit!D277="x","",Ruksit!A277)</f>
        <v>Kirjorastas</v>
      </c>
      <c r="E277" s="42" t="str">
        <f>IF(Ruksit!E277="x","",Ruksit!A277)</f>
        <v>Kirjorastas</v>
      </c>
      <c r="F277" s="41" t="str">
        <f>IF(Ruksit!F277="x","",Ruksit!A277)</f>
        <v>Kirjorastas</v>
      </c>
      <c r="G277" s="42" t="str">
        <f>IF(Ruksit!G277="x","",Ruksit!A277)</f>
        <v>Kirjorastas</v>
      </c>
      <c r="H277" s="41" t="str">
        <f>IF(Ruksit!H277="x","",Ruksit!A277)</f>
        <v>Kirjorastas</v>
      </c>
      <c r="I277" s="42" t="str">
        <f>IF(Ruksit!I277="x","",Ruksit!A277)</f>
        <v>Kirjorastas</v>
      </c>
      <c r="J277" s="41" t="str">
        <f>IF(Ruksit!J277="x","",Ruksit!A277)</f>
        <v>Kirjorastas</v>
      </c>
      <c r="K277" s="46" t="str">
        <f>IF(Ruksit!K277="x","",Ruksit!A277)</f>
        <v>Kirjorastas</v>
      </c>
      <c r="L277" s="41" t="str">
        <f>IF(Ruksit!L277="x","",Ruksit!A277)</f>
        <v/>
      </c>
      <c r="M277" s="42" t="str">
        <f>IF(Ruksit!M277="x","",Ruksit!A277)</f>
        <v>Kirjorastas</v>
      </c>
      <c r="N277" s="41" t="str">
        <f>IF(Ruksit!N277="x","",Ruksit!A277)</f>
        <v>Kirjorastas</v>
      </c>
      <c r="O277" s="42" t="str">
        <f>IF(Ruksit!O277="x","",Ruksit!A277)</f>
        <v>Kirjorastas</v>
      </c>
      <c r="P277" s="41" t="str">
        <f>IF(Ruksit!P277="x","",Ruksit!A277)</f>
        <v/>
      </c>
      <c r="Q277" s="42" t="str">
        <f>IF(Ruksit!Q277="x","",Ruksit!A277)</f>
        <v>Kirjorastas</v>
      </c>
      <c r="R277" s="41" t="str">
        <f>IF(Ruksit!R277="x","",Ruksit!A277)</f>
        <v>Kirjorastas</v>
      </c>
      <c r="S277" s="42" t="str">
        <f>IF(Ruksit!S277="x","",Ruksit!A277)</f>
        <v>Kirjorastas</v>
      </c>
      <c r="T277" s="41" t="str">
        <f>IF(Ruksit!T277="x","",Ruksit!A277)</f>
        <v>Kirjorastas</v>
      </c>
      <c r="U277" s="42" t="str">
        <f>IF(Ruksit!U277="x","",Ruksit!A277)</f>
        <v>Kirjorastas</v>
      </c>
    </row>
    <row r="278" spans="1:21" x14ac:dyDescent="0.2">
      <c r="A278" t="s">
        <v>325</v>
      </c>
      <c r="B278" s="41" t="str">
        <f>IF(Ruksit!B278="x","",Ruksit!A278)</f>
        <v/>
      </c>
      <c r="C278" s="45" t="str">
        <f>IF(Ruksit!C278="x","",Ruksit!A278)</f>
        <v/>
      </c>
      <c r="D278" s="41" t="str">
        <f>IF(Ruksit!D278="x","",Ruksit!A278)</f>
        <v/>
      </c>
      <c r="E278" s="42" t="str">
        <f>IF(Ruksit!E278="x","",Ruksit!A278)</f>
        <v/>
      </c>
      <c r="F278" s="41" t="str">
        <f>IF(Ruksit!F278="x","",Ruksit!A278)</f>
        <v>Sepelrastas</v>
      </c>
      <c r="G278" s="42" t="str">
        <f>IF(Ruksit!G278="x","",Ruksit!A278)</f>
        <v/>
      </c>
      <c r="H278" s="41" t="str">
        <f>IF(Ruksit!H278="x","",Ruksit!A278)</f>
        <v/>
      </c>
      <c r="I278" s="42" t="str">
        <f>IF(Ruksit!I278="x","",Ruksit!A278)</f>
        <v/>
      </c>
      <c r="J278" s="41" t="str">
        <f>IF(Ruksit!J278="x","",Ruksit!A278)</f>
        <v/>
      </c>
      <c r="K278" s="46" t="str">
        <f>IF(Ruksit!K278="x","",Ruksit!A278)</f>
        <v/>
      </c>
      <c r="L278" s="41" t="str">
        <f>IF(Ruksit!L278="x","",Ruksit!A278)</f>
        <v/>
      </c>
      <c r="M278" s="42" t="str">
        <f>IF(Ruksit!M278="x","",Ruksit!A278)</f>
        <v/>
      </c>
      <c r="N278" s="41" t="str">
        <f>IF(Ruksit!N278="x","",Ruksit!A278)</f>
        <v/>
      </c>
      <c r="O278" s="42" t="str">
        <f>IF(Ruksit!O278="x","",Ruksit!A278)</f>
        <v/>
      </c>
      <c r="P278" s="41" t="str">
        <f>IF(Ruksit!P278="x","",Ruksit!A278)</f>
        <v/>
      </c>
      <c r="Q278" s="42" t="str">
        <f>IF(Ruksit!Q278="x","",Ruksit!A278)</f>
        <v/>
      </c>
      <c r="R278" s="41" t="str">
        <f>IF(Ruksit!R278="x","",Ruksit!A278)</f>
        <v/>
      </c>
      <c r="S278" s="42" t="str">
        <f>IF(Ruksit!S278="x","",Ruksit!A278)</f>
        <v/>
      </c>
      <c r="T278" s="41" t="str">
        <f>IF(Ruksit!T278="x","",Ruksit!A278)</f>
        <v/>
      </c>
      <c r="U278" s="42" t="str">
        <f>IF(Ruksit!U278="x","",Ruksit!A278)</f>
        <v/>
      </c>
    </row>
    <row r="279" spans="1:21" x14ac:dyDescent="0.2">
      <c r="A279" t="s">
        <v>326</v>
      </c>
      <c r="B279" s="41" t="str">
        <f>IF(Ruksit!B279="x","",Ruksit!A279)</f>
        <v/>
      </c>
      <c r="C279" s="45" t="str">
        <f>IF(Ruksit!C279="x","",Ruksit!A279)</f>
        <v/>
      </c>
      <c r="D279" s="41" t="str">
        <f>IF(Ruksit!D279="x","",Ruksit!A279)</f>
        <v/>
      </c>
      <c r="E279" s="42" t="str">
        <f>IF(Ruksit!E279="x","",Ruksit!A279)</f>
        <v/>
      </c>
      <c r="F279" s="41" t="str">
        <f>IF(Ruksit!F279="x","",Ruksit!A279)</f>
        <v/>
      </c>
      <c r="G279" s="42" t="str">
        <f>IF(Ruksit!G279="x","",Ruksit!A279)</f>
        <v/>
      </c>
      <c r="H279" s="41" t="str">
        <f>IF(Ruksit!H279="x","",Ruksit!A279)</f>
        <v/>
      </c>
      <c r="I279" s="42" t="str">
        <f>IF(Ruksit!I279="x","",Ruksit!A279)</f>
        <v/>
      </c>
      <c r="J279" s="41" t="str">
        <f>IF(Ruksit!J279="x","",Ruksit!A279)</f>
        <v/>
      </c>
      <c r="K279" s="46" t="str">
        <f>IF(Ruksit!K279="x","",Ruksit!A279)</f>
        <v/>
      </c>
      <c r="L279" s="41" t="str">
        <f>IF(Ruksit!L279="x","",Ruksit!A279)</f>
        <v/>
      </c>
      <c r="M279" s="42" t="str">
        <f>IF(Ruksit!M279="x","",Ruksit!A279)</f>
        <v/>
      </c>
      <c r="N279" s="41" t="str">
        <f>IF(Ruksit!N279="x","",Ruksit!A279)</f>
        <v/>
      </c>
      <c r="O279" s="42" t="str">
        <f>IF(Ruksit!O279="x","",Ruksit!A279)</f>
        <v/>
      </c>
      <c r="P279" s="41" t="str">
        <f>IF(Ruksit!P279="x","",Ruksit!A279)</f>
        <v/>
      </c>
      <c r="Q279" s="42" t="str">
        <f>IF(Ruksit!Q279="x","",Ruksit!A279)</f>
        <v/>
      </c>
      <c r="R279" s="41" t="str">
        <f>IF(Ruksit!R279="x","",Ruksit!A279)</f>
        <v/>
      </c>
      <c r="S279" s="42" t="str">
        <f>IF(Ruksit!S279="x","",Ruksit!A279)</f>
        <v/>
      </c>
      <c r="T279" s="41" t="str">
        <f>IF(Ruksit!T279="x","",Ruksit!A279)</f>
        <v/>
      </c>
      <c r="U279" s="42" t="str">
        <f>IF(Ruksit!U279="x","",Ruksit!A279)</f>
        <v/>
      </c>
    </row>
    <row r="280" spans="1:21" x14ac:dyDescent="0.2">
      <c r="A280" t="s">
        <v>327</v>
      </c>
      <c r="B280" s="41" t="str">
        <f>IF(Ruksit!B280="x","",Ruksit!A280)</f>
        <v>Harmaakurkkurastas</v>
      </c>
      <c r="C280" s="45" t="str">
        <f>IF(Ruksit!C280="x","",Ruksit!A280)</f>
        <v>Harmaakurkkurastas</v>
      </c>
      <c r="D280" s="41" t="str">
        <f>IF(Ruksit!D280="x","",Ruksit!A280)</f>
        <v>Harmaakurkkurastas</v>
      </c>
      <c r="E280" s="42" t="str">
        <f>IF(Ruksit!E280="x","",Ruksit!A280)</f>
        <v>Harmaakurkkurastas</v>
      </c>
      <c r="F280" s="41" t="str">
        <f>IF(Ruksit!F280="x","",Ruksit!A280)</f>
        <v>Harmaakurkkurastas</v>
      </c>
      <c r="G280" s="42" t="str">
        <f>IF(Ruksit!G280="x","",Ruksit!A280)</f>
        <v>Harmaakurkkurastas</v>
      </c>
      <c r="H280" s="41" t="str">
        <f>IF(Ruksit!H280="x","",Ruksit!A280)</f>
        <v>Harmaakurkkurastas</v>
      </c>
      <c r="I280" s="42" t="str">
        <f>IF(Ruksit!I280="x","",Ruksit!A280)</f>
        <v>Harmaakurkkurastas</v>
      </c>
      <c r="J280" s="41" t="str">
        <f>IF(Ruksit!J280="x","",Ruksit!A280)</f>
        <v>Harmaakurkkurastas</v>
      </c>
      <c r="K280" s="46" t="str">
        <f>IF(Ruksit!K280="x","",Ruksit!A280)</f>
        <v>Harmaakurkkurastas</v>
      </c>
      <c r="L280" s="41" t="str">
        <f>IF(Ruksit!L280="x","",Ruksit!A280)</f>
        <v/>
      </c>
      <c r="M280" s="42" t="str">
        <f>IF(Ruksit!M280="x","",Ruksit!A280)</f>
        <v>Harmaakurkkurastas</v>
      </c>
      <c r="N280" s="41" t="str">
        <f>IF(Ruksit!N280="x","",Ruksit!A280)</f>
        <v>Harmaakurkkurastas</v>
      </c>
      <c r="O280" s="42" t="str">
        <f>IF(Ruksit!O280="x","",Ruksit!A280)</f>
        <v>Harmaakurkkurastas</v>
      </c>
      <c r="P280" s="41" t="str">
        <f>IF(Ruksit!P280="x","",Ruksit!A280)</f>
        <v>Harmaakurkkurastas</v>
      </c>
      <c r="Q280" s="42" t="str">
        <f>IF(Ruksit!Q280="x","",Ruksit!A280)</f>
        <v>Harmaakurkkurastas</v>
      </c>
      <c r="R280" s="41" t="str">
        <f>IF(Ruksit!R280="x","",Ruksit!A280)</f>
        <v>Harmaakurkkurastas</v>
      </c>
      <c r="S280" s="42" t="str">
        <f>IF(Ruksit!S280="x","",Ruksit!A280)</f>
        <v>Harmaakurkkurastas</v>
      </c>
      <c r="T280" s="41" t="str">
        <f>IF(Ruksit!T280="x","",Ruksit!A280)</f>
        <v>Harmaakurkkurastas</v>
      </c>
      <c r="U280" s="42" t="str">
        <f>IF(Ruksit!U280="x","",Ruksit!A280)</f>
        <v>Harmaakurkkurastas</v>
      </c>
    </row>
    <row r="281" spans="1:21" x14ac:dyDescent="0.2">
      <c r="A281" t="s">
        <v>328</v>
      </c>
      <c r="B281" s="41" t="str">
        <f>IF(Ruksit!B281="x","",Ruksit!A281)</f>
        <v>Ruostesiipirastas</v>
      </c>
      <c r="C281" s="45" t="str">
        <f>IF(Ruksit!C281="x","",Ruksit!A281)</f>
        <v>Ruostesiipirastas</v>
      </c>
      <c r="D281" s="41" t="str">
        <f>IF(Ruksit!D281="x","",Ruksit!A281)</f>
        <v>Ruostesiipirastas</v>
      </c>
      <c r="E281" s="42" t="str">
        <f>IF(Ruksit!E281="x","",Ruksit!A281)</f>
        <v>Ruostesiipirastas</v>
      </c>
      <c r="F281" s="41" t="str">
        <f>IF(Ruksit!F281="x","",Ruksit!A281)</f>
        <v>Ruostesiipirastas</v>
      </c>
      <c r="G281" s="42" t="str">
        <f>IF(Ruksit!G281="x","",Ruksit!A281)</f>
        <v>Ruostesiipirastas</v>
      </c>
      <c r="H281" s="41" t="str">
        <f>IF(Ruksit!H281="x","",Ruksit!A281)</f>
        <v>Ruostesiipirastas</v>
      </c>
      <c r="I281" s="42" t="str">
        <f>IF(Ruksit!I281="x","",Ruksit!A281)</f>
        <v>Ruostesiipirastas</v>
      </c>
      <c r="J281" s="41" t="str">
        <f>IF(Ruksit!J281="x","",Ruksit!A281)</f>
        <v>Ruostesiipirastas</v>
      </c>
      <c r="K281" s="46" t="str">
        <f>IF(Ruksit!K281="x","",Ruksit!A281)</f>
        <v>Ruostesiipirastas</v>
      </c>
      <c r="L281" s="41" t="str">
        <f>IF(Ruksit!L281="x","",Ruksit!A281)</f>
        <v>Ruostesiipirastas</v>
      </c>
      <c r="M281" s="42" t="str">
        <f>IF(Ruksit!M281="x","",Ruksit!A281)</f>
        <v>Ruostesiipirastas</v>
      </c>
      <c r="N281" s="41" t="str">
        <f>IF(Ruksit!N281="x","",Ruksit!A281)</f>
        <v>Ruostesiipirastas</v>
      </c>
      <c r="O281" s="42" t="str">
        <f>IF(Ruksit!O281="x","",Ruksit!A281)</f>
        <v>Ruostesiipirastas</v>
      </c>
      <c r="P281" s="41" t="str">
        <f>IF(Ruksit!P281="x","",Ruksit!A281)</f>
        <v/>
      </c>
      <c r="Q281" s="42" t="str">
        <f>IF(Ruksit!Q281="x","",Ruksit!A281)</f>
        <v>Ruostesiipirastas</v>
      </c>
      <c r="R281" s="41" t="str">
        <f>IF(Ruksit!R281="x","",Ruksit!A281)</f>
        <v>Ruostesiipirastas</v>
      </c>
      <c r="S281" s="42" t="str">
        <f>IF(Ruksit!S281="x","",Ruksit!A281)</f>
        <v>Ruostesiipirastas</v>
      </c>
      <c r="T281" s="41" t="str">
        <f>IF(Ruksit!T281="x","",Ruksit!A281)</f>
        <v>Ruostesiipirastas</v>
      </c>
      <c r="U281" s="42" t="str">
        <f>IF(Ruksit!U281="x","",Ruksit!A281)</f>
        <v>Ruostesiipirastas</v>
      </c>
    </row>
    <row r="282" spans="1:21" x14ac:dyDescent="0.2">
      <c r="A282" t="s">
        <v>329</v>
      </c>
      <c r="B282" s="41" t="str">
        <f>IF(Ruksit!B282="x","",Ruksit!A282)</f>
        <v>Mustakaularastas</v>
      </c>
      <c r="C282" s="45" t="str">
        <f>IF(Ruksit!C282="x","",Ruksit!A282)</f>
        <v>Mustakaularastas</v>
      </c>
      <c r="D282" s="41" t="str">
        <f>IF(Ruksit!D282="x","",Ruksit!A282)</f>
        <v/>
      </c>
      <c r="E282" s="42" t="str">
        <f>IF(Ruksit!E282="x","",Ruksit!A282)</f>
        <v/>
      </c>
      <c r="F282" s="41" t="str">
        <f>IF(Ruksit!F282="x","",Ruksit!A282)</f>
        <v>Mustakaularastas</v>
      </c>
      <c r="G282" s="42" t="str">
        <f>IF(Ruksit!G282="x","",Ruksit!A282)</f>
        <v>Mustakaularastas</v>
      </c>
      <c r="H282" s="41" t="str">
        <f>IF(Ruksit!H282="x","",Ruksit!A282)</f>
        <v>Mustakaularastas</v>
      </c>
      <c r="I282" s="42" t="str">
        <f>IF(Ruksit!I282="x","",Ruksit!A282)</f>
        <v>Mustakaularastas</v>
      </c>
      <c r="J282" s="41" t="str">
        <f>IF(Ruksit!J282="x","",Ruksit!A282)</f>
        <v>Mustakaularastas</v>
      </c>
      <c r="K282" s="46" t="str">
        <f>IF(Ruksit!K282="x","",Ruksit!A282)</f>
        <v>Mustakaularastas</v>
      </c>
      <c r="L282" s="41" t="str">
        <f>IF(Ruksit!L282="x","",Ruksit!A282)</f>
        <v/>
      </c>
      <c r="M282" s="42" t="str">
        <f>IF(Ruksit!M282="x","",Ruksit!A282)</f>
        <v>Mustakaularastas</v>
      </c>
      <c r="N282" s="41" t="str">
        <f>IF(Ruksit!N282="x","",Ruksit!A282)</f>
        <v/>
      </c>
      <c r="O282" s="42" t="str">
        <f>IF(Ruksit!O282="x","",Ruksit!A282)</f>
        <v>Mustakaularastas</v>
      </c>
      <c r="P282" s="41" t="str">
        <f>IF(Ruksit!P282="x","",Ruksit!A282)</f>
        <v/>
      </c>
      <c r="Q282" s="42" t="str">
        <f>IF(Ruksit!Q282="x","",Ruksit!A282)</f>
        <v/>
      </c>
      <c r="R282" s="41" t="str">
        <f>IF(Ruksit!R282="x","",Ruksit!A282)</f>
        <v>Mustakaularastas</v>
      </c>
      <c r="S282" s="42" t="str">
        <f>IF(Ruksit!S282="x","",Ruksit!A282)</f>
        <v>Mustakaularastas</v>
      </c>
      <c r="T282" s="41" t="str">
        <f>IF(Ruksit!T282="x","",Ruksit!A282)</f>
        <v>Mustakaularastas</v>
      </c>
      <c r="U282" s="42" t="str">
        <f>IF(Ruksit!U282="x","",Ruksit!A282)</f>
        <v>Mustakaularastas</v>
      </c>
    </row>
    <row r="283" spans="1:21" x14ac:dyDescent="0.2">
      <c r="A283" t="s">
        <v>330</v>
      </c>
      <c r="B283" s="41" t="str">
        <f>IF(Ruksit!B283="x","",Ruksit!A283)</f>
        <v/>
      </c>
      <c r="C283" s="45" t="str">
        <f>IF(Ruksit!C283="x","",Ruksit!A283)</f>
        <v/>
      </c>
      <c r="D283" s="41" t="str">
        <f>IF(Ruksit!D283="x","",Ruksit!A283)</f>
        <v/>
      </c>
      <c r="E283" s="42" t="str">
        <f>IF(Ruksit!E283="x","",Ruksit!A283)</f>
        <v/>
      </c>
      <c r="F283" s="41" t="str">
        <f>IF(Ruksit!F283="x","",Ruksit!A283)</f>
        <v/>
      </c>
      <c r="G283" s="42" t="str">
        <f>IF(Ruksit!G283="x","",Ruksit!A283)</f>
        <v/>
      </c>
      <c r="H283" s="41" t="str">
        <f>IF(Ruksit!H283="x","",Ruksit!A283)</f>
        <v/>
      </c>
      <c r="I283" s="42" t="str">
        <f>IF(Ruksit!I283="x","",Ruksit!A283)</f>
        <v/>
      </c>
      <c r="J283" s="41" t="str">
        <f>IF(Ruksit!J283="x","",Ruksit!A283)</f>
        <v/>
      </c>
      <c r="K283" s="46" t="str">
        <f>IF(Ruksit!K283="x","",Ruksit!A283)</f>
        <v/>
      </c>
      <c r="L283" s="41" t="str">
        <f>IF(Ruksit!L283="x","",Ruksit!A283)</f>
        <v/>
      </c>
      <c r="M283" s="42" t="str">
        <f>IF(Ruksit!M283="x","",Ruksit!A283)</f>
        <v/>
      </c>
      <c r="N283" s="41" t="str">
        <f>IF(Ruksit!N283="x","",Ruksit!A283)</f>
        <v/>
      </c>
      <c r="O283" s="42" t="str">
        <f>IF(Ruksit!O283="x","",Ruksit!A283)</f>
        <v/>
      </c>
      <c r="P283" s="41" t="str">
        <f>IF(Ruksit!P283="x","",Ruksit!A283)</f>
        <v/>
      </c>
      <c r="Q283" s="42" t="str">
        <f>IF(Ruksit!Q283="x","",Ruksit!A283)</f>
        <v/>
      </c>
      <c r="R283" s="41" t="str">
        <f>IF(Ruksit!R283="x","",Ruksit!A283)</f>
        <v/>
      </c>
      <c r="S283" s="42" t="str">
        <f>IF(Ruksit!S283="x","",Ruksit!A283)</f>
        <v/>
      </c>
      <c r="T283" s="41" t="str">
        <f>IF(Ruksit!T283="x","",Ruksit!A283)</f>
        <v/>
      </c>
      <c r="U283" s="42" t="str">
        <f>IF(Ruksit!U283="x","",Ruksit!A283)</f>
        <v/>
      </c>
    </row>
    <row r="284" spans="1:21" x14ac:dyDescent="0.2">
      <c r="A284" t="s">
        <v>331</v>
      </c>
      <c r="B284" s="41" t="str">
        <f>IF(Ruksit!B284="x","",Ruksit!A284)</f>
        <v/>
      </c>
      <c r="C284" s="45" t="str">
        <f>IF(Ruksit!C284="x","",Ruksit!A284)</f>
        <v/>
      </c>
      <c r="D284" s="41" t="str">
        <f>IF(Ruksit!D284="x","",Ruksit!A284)</f>
        <v/>
      </c>
      <c r="E284" s="42" t="str">
        <f>IF(Ruksit!E284="x","",Ruksit!A284)</f>
        <v/>
      </c>
      <c r="F284" s="41" t="str">
        <f>IF(Ruksit!F284="x","",Ruksit!A284)</f>
        <v/>
      </c>
      <c r="G284" s="42" t="str">
        <f>IF(Ruksit!G284="x","",Ruksit!A284)</f>
        <v/>
      </c>
      <c r="H284" s="41" t="str">
        <f>IF(Ruksit!H284="x","",Ruksit!A284)</f>
        <v/>
      </c>
      <c r="I284" s="42" t="str">
        <f>IF(Ruksit!I284="x","",Ruksit!A284)</f>
        <v/>
      </c>
      <c r="J284" s="41" t="str">
        <f>IF(Ruksit!J284="x","",Ruksit!A284)</f>
        <v/>
      </c>
      <c r="K284" s="46" t="str">
        <f>IF(Ruksit!K284="x","",Ruksit!A284)</f>
        <v/>
      </c>
      <c r="L284" s="41" t="str">
        <f>IF(Ruksit!L284="x","",Ruksit!A284)</f>
        <v/>
      </c>
      <c r="M284" s="42" t="str">
        <f>IF(Ruksit!M284="x","",Ruksit!A284)</f>
        <v/>
      </c>
      <c r="N284" s="41" t="str">
        <f>IF(Ruksit!N284="x","",Ruksit!A284)</f>
        <v/>
      </c>
      <c r="O284" s="42" t="str">
        <f>IF(Ruksit!O284="x","",Ruksit!A284)</f>
        <v/>
      </c>
      <c r="P284" s="41" t="str">
        <f>IF(Ruksit!P284="x","",Ruksit!A284)</f>
        <v/>
      </c>
      <c r="Q284" s="42" t="str">
        <f>IF(Ruksit!Q284="x","",Ruksit!A284)</f>
        <v/>
      </c>
      <c r="R284" s="41" t="str">
        <f>IF(Ruksit!R284="x","",Ruksit!A284)</f>
        <v/>
      </c>
      <c r="S284" s="42" t="str">
        <f>IF(Ruksit!S284="x","",Ruksit!A284)</f>
        <v/>
      </c>
      <c r="T284" s="41" t="str">
        <f>IF(Ruksit!T284="x","",Ruksit!A284)</f>
        <v/>
      </c>
      <c r="U284" s="42" t="str">
        <f>IF(Ruksit!U284="x","",Ruksit!A284)</f>
        <v/>
      </c>
    </row>
    <row r="285" spans="1:21" x14ac:dyDescent="0.2">
      <c r="A285" t="s">
        <v>332</v>
      </c>
      <c r="B285" s="41" t="str">
        <f>IF(Ruksit!B285="x","",Ruksit!A285)</f>
        <v/>
      </c>
      <c r="C285" s="45" t="str">
        <f>IF(Ruksit!C285="x","",Ruksit!A285)</f>
        <v/>
      </c>
      <c r="D285" s="41" t="str">
        <f>IF(Ruksit!D285="x","",Ruksit!A285)</f>
        <v/>
      </c>
      <c r="E285" s="42" t="str">
        <f>IF(Ruksit!E285="x","",Ruksit!A285)</f>
        <v/>
      </c>
      <c r="F285" s="41" t="str">
        <f>IF(Ruksit!F285="x","",Ruksit!A285)</f>
        <v/>
      </c>
      <c r="G285" s="42" t="str">
        <f>IF(Ruksit!G285="x","",Ruksit!A285)</f>
        <v/>
      </c>
      <c r="H285" s="41" t="str">
        <f>IF(Ruksit!H285="x","",Ruksit!A285)</f>
        <v/>
      </c>
      <c r="I285" s="42" t="str">
        <f>IF(Ruksit!I285="x","",Ruksit!A285)</f>
        <v/>
      </c>
      <c r="J285" s="41" t="str">
        <f>IF(Ruksit!J285="x","",Ruksit!A285)</f>
        <v/>
      </c>
      <c r="K285" s="46" t="str">
        <f>IF(Ruksit!K285="x","",Ruksit!A285)</f>
        <v/>
      </c>
      <c r="L285" s="41" t="str">
        <f>IF(Ruksit!L285="x","",Ruksit!A285)</f>
        <v/>
      </c>
      <c r="M285" s="42" t="str">
        <f>IF(Ruksit!M285="x","",Ruksit!A285)</f>
        <v/>
      </c>
      <c r="N285" s="41" t="str">
        <f>IF(Ruksit!N285="x","",Ruksit!A285)</f>
        <v/>
      </c>
      <c r="O285" s="42" t="str">
        <f>IF(Ruksit!O285="x","",Ruksit!A285)</f>
        <v/>
      </c>
      <c r="P285" s="41" t="str">
        <f>IF(Ruksit!P285="x","",Ruksit!A285)</f>
        <v/>
      </c>
      <c r="Q285" s="42" t="str">
        <f>IF(Ruksit!Q285="x","",Ruksit!A285)</f>
        <v/>
      </c>
      <c r="R285" s="41" t="str">
        <f>IF(Ruksit!R285="x","",Ruksit!A285)</f>
        <v/>
      </c>
      <c r="S285" s="42" t="str">
        <f>IF(Ruksit!S285="x","",Ruksit!A285)</f>
        <v/>
      </c>
      <c r="T285" s="41" t="str">
        <f>IF(Ruksit!T285="x","",Ruksit!A285)</f>
        <v/>
      </c>
      <c r="U285" s="42" t="str">
        <f>IF(Ruksit!U285="x","",Ruksit!A285)</f>
        <v/>
      </c>
    </row>
    <row r="286" spans="1:21" x14ac:dyDescent="0.2">
      <c r="A286" t="s">
        <v>333</v>
      </c>
      <c r="B286" s="41" t="str">
        <f>IF(Ruksit!B286="x","",Ruksit!A286)</f>
        <v/>
      </c>
      <c r="C286" s="45" t="str">
        <f>IF(Ruksit!C286="x","",Ruksit!A286)</f>
        <v/>
      </c>
      <c r="D286" s="41" t="str">
        <f>IF(Ruksit!D286="x","",Ruksit!A286)</f>
        <v/>
      </c>
      <c r="E286" s="42" t="str">
        <f>IF(Ruksit!E286="x","",Ruksit!A286)</f>
        <v/>
      </c>
      <c r="F286" s="41" t="str">
        <f>IF(Ruksit!F286="x","",Ruksit!A286)</f>
        <v/>
      </c>
      <c r="G286" s="42" t="str">
        <f>IF(Ruksit!G286="x","",Ruksit!A286)</f>
        <v/>
      </c>
      <c r="H286" s="41" t="str">
        <f>IF(Ruksit!H286="x","",Ruksit!A286)</f>
        <v/>
      </c>
      <c r="I286" s="42" t="str">
        <f>IF(Ruksit!I286="x","",Ruksit!A286)</f>
        <v/>
      </c>
      <c r="J286" s="41" t="str">
        <f>IF(Ruksit!J286="x","",Ruksit!A286)</f>
        <v/>
      </c>
      <c r="K286" s="46" t="str">
        <f>IF(Ruksit!K286="x","",Ruksit!A286)</f>
        <v/>
      </c>
      <c r="L286" s="41" t="str">
        <f>IF(Ruksit!L286="x","",Ruksit!A286)</f>
        <v/>
      </c>
      <c r="M286" s="42" t="str">
        <f>IF(Ruksit!M286="x","",Ruksit!A286)</f>
        <v/>
      </c>
      <c r="N286" s="41" t="str">
        <f>IF(Ruksit!N286="x","",Ruksit!A286)</f>
        <v/>
      </c>
      <c r="O286" s="42" t="str">
        <f>IF(Ruksit!O286="x","",Ruksit!A286)</f>
        <v/>
      </c>
      <c r="P286" s="41" t="str">
        <f>IF(Ruksit!P286="x","",Ruksit!A286)</f>
        <v/>
      </c>
      <c r="Q286" s="42" t="str">
        <f>IF(Ruksit!Q286="x","",Ruksit!A286)</f>
        <v/>
      </c>
      <c r="R286" s="41" t="str">
        <f>IF(Ruksit!R286="x","",Ruksit!A286)</f>
        <v/>
      </c>
      <c r="S286" s="42" t="str">
        <f>IF(Ruksit!S286="x","",Ruksit!A286)</f>
        <v/>
      </c>
      <c r="T286" s="41" t="str">
        <f>IF(Ruksit!T286="x","",Ruksit!A286)</f>
        <v/>
      </c>
      <c r="U286" s="42" t="str">
        <f>IF(Ruksit!U286="x","",Ruksit!A286)</f>
        <v/>
      </c>
    </row>
    <row r="287" spans="1:21" x14ac:dyDescent="0.2">
      <c r="A287" t="s">
        <v>334</v>
      </c>
      <c r="B287" s="41" t="str">
        <f>IF(Ruksit!B287="x","",Ruksit!A287)</f>
        <v>Sarasirkkalintu</v>
      </c>
      <c r="C287" s="45" t="str">
        <f>IF(Ruksit!C287="x","",Ruksit!A287)</f>
        <v>Sarasirkkalintu</v>
      </c>
      <c r="D287" s="41" t="str">
        <f>IF(Ruksit!D287="x","",Ruksit!A287)</f>
        <v>Sarasirkkalintu</v>
      </c>
      <c r="E287" s="42" t="str">
        <f>IF(Ruksit!E287="x","",Ruksit!A287)</f>
        <v>Sarasirkkalintu</v>
      </c>
      <c r="F287" s="41" t="str">
        <f>IF(Ruksit!F287="x","",Ruksit!A287)</f>
        <v>Sarasirkkalintu</v>
      </c>
      <c r="G287" s="42" t="str">
        <f>IF(Ruksit!G287="x","",Ruksit!A287)</f>
        <v>Sarasirkkalintu</v>
      </c>
      <c r="H287" s="41" t="str">
        <f>IF(Ruksit!H287="x","",Ruksit!A287)</f>
        <v>Sarasirkkalintu</v>
      </c>
      <c r="I287" s="42" t="str">
        <f>IF(Ruksit!I287="x","",Ruksit!A287)</f>
        <v>Sarasirkkalintu</v>
      </c>
      <c r="J287" s="41" t="str">
        <f>IF(Ruksit!J287="x","",Ruksit!A287)</f>
        <v>Sarasirkkalintu</v>
      </c>
      <c r="K287" s="46" t="str">
        <f>IF(Ruksit!K287="x","",Ruksit!A287)</f>
        <v>Sarasirkkalintu</v>
      </c>
      <c r="L287" s="41" t="str">
        <f>IF(Ruksit!L287="x","",Ruksit!A287)</f>
        <v>Sarasirkkalintu</v>
      </c>
      <c r="M287" s="42" t="str">
        <f>IF(Ruksit!M287="x","",Ruksit!A287)</f>
        <v>Sarasirkkalintu</v>
      </c>
      <c r="N287" s="41" t="str">
        <f>IF(Ruksit!N287="x","",Ruksit!A287)</f>
        <v>Sarasirkkalintu</v>
      </c>
      <c r="O287" s="42" t="str">
        <f>IF(Ruksit!O287="x","",Ruksit!A287)</f>
        <v>Sarasirkkalintu</v>
      </c>
      <c r="P287" s="41" t="str">
        <f>IF(Ruksit!P287="x","",Ruksit!A287)</f>
        <v>Sarasirkkalintu</v>
      </c>
      <c r="Q287" s="42" t="str">
        <f>IF(Ruksit!Q287="x","",Ruksit!A287)</f>
        <v/>
      </c>
      <c r="R287" s="41" t="str">
        <f>IF(Ruksit!R287="x","",Ruksit!A287)</f>
        <v>Sarasirkkalintu</v>
      </c>
      <c r="S287" s="42" t="str">
        <f>IF(Ruksit!S287="x","",Ruksit!A287)</f>
        <v>Sarasirkkalintu</v>
      </c>
      <c r="T287" s="41" t="str">
        <f>IF(Ruksit!T287="x","",Ruksit!A287)</f>
        <v>Sarasirkkalintu</v>
      </c>
      <c r="U287" s="42" t="str">
        <f>IF(Ruksit!U287="x","",Ruksit!A287)</f>
        <v>Sarasirkkalintu</v>
      </c>
    </row>
    <row r="288" spans="1:21" x14ac:dyDescent="0.2">
      <c r="A288" t="s">
        <v>335</v>
      </c>
      <c r="B288" s="41" t="str">
        <f>IF(Ruksit!B288="x","",Ruksit!A288)</f>
        <v>Viirusirkkalintu</v>
      </c>
      <c r="C288" s="45" t="str">
        <f>IF(Ruksit!C288="x","",Ruksit!A288)</f>
        <v/>
      </c>
      <c r="D288" s="41" t="str">
        <f>IF(Ruksit!D288="x","",Ruksit!A288)</f>
        <v>Viirusirkkalintu</v>
      </c>
      <c r="E288" s="42" t="str">
        <f>IF(Ruksit!E288="x","",Ruksit!A288)</f>
        <v>Viirusirkkalintu</v>
      </c>
      <c r="F288" s="41" t="str">
        <f>IF(Ruksit!F288="x","",Ruksit!A288)</f>
        <v/>
      </c>
      <c r="G288" s="42" t="str">
        <f>IF(Ruksit!G288="x","",Ruksit!A288)</f>
        <v/>
      </c>
      <c r="H288" s="41" t="str">
        <f>IF(Ruksit!H288="x","",Ruksit!A288)</f>
        <v>Viirusirkkalintu</v>
      </c>
      <c r="I288" s="42" t="str">
        <f>IF(Ruksit!I288="x","",Ruksit!A288)</f>
        <v>Viirusirkkalintu</v>
      </c>
      <c r="J288" s="41" t="str">
        <f>IF(Ruksit!J288="x","",Ruksit!A288)</f>
        <v/>
      </c>
      <c r="K288" s="46" t="str">
        <f>IF(Ruksit!K288="x","",Ruksit!A288)</f>
        <v>Viirusirkkalintu</v>
      </c>
      <c r="L288" s="41" t="str">
        <f>IF(Ruksit!L288="x","",Ruksit!A288)</f>
        <v/>
      </c>
      <c r="M288" s="42" t="str">
        <f>IF(Ruksit!M288="x","",Ruksit!A288)</f>
        <v>Viirusirkkalintu</v>
      </c>
      <c r="N288" s="41" t="str">
        <f>IF(Ruksit!N288="x","",Ruksit!A288)</f>
        <v/>
      </c>
      <c r="O288" s="42" t="str">
        <f>IF(Ruksit!O288="x","",Ruksit!A288)</f>
        <v>Viirusirkkalintu</v>
      </c>
      <c r="P288" s="41" t="str">
        <f>IF(Ruksit!P288="x","",Ruksit!A288)</f>
        <v>Viirusirkkalintu</v>
      </c>
      <c r="Q288" s="42" t="str">
        <f>IF(Ruksit!Q288="x","",Ruksit!A288)</f>
        <v/>
      </c>
      <c r="R288" s="41" t="str">
        <f>IF(Ruksit!R288="x","",Ruksit!A288)</f>
        <v>Viirusirkkalintu</v>
      </c>
      <c r="S288" s="42" t="str">
        <f>IF(Ruksit!S288="x","",Ruksit!A288)</f>
        <v>Viirusirkkalintu</v>
      </c>
      <c r="T288" s="41" t="str">
        <f>IF(Ruksit!T288="x","",Ruksit!A288)</f>
        <v/>
      </c>
      <c r="U288" s="42" t="str">
        <f>IF(Ruksit!U288="x","",Ruksit!A288)</f>
        <v>Viirusirkkalintu</v>
      </c>
    </row>
    <row r="289" spans="1:21" x14ac:dyDescent="0.2">
      <c r="A289" t="s">
        <v>336</v>
      </c>
      <c r="B289" s="41" t="str">
        <f>IF(Ruksit!B289="x","",Ruksit!A289)</f>
        <v/>
      </c>
      <c r="C289" s="45" t="str">
        <f>IF(Ruksit!C289="x","",Ruksit!A289)</f>
        <v/>
      </c>
      <c r="D289" s="41" t="str">
        <f>IF(Ruksit!D289="x","",Ruksit!A289)</f>
        <v/>
      </c>
      <c r="E289" s="42" t="str">
        <f>IF(Ruksit!E289="x","",Ruksit!A289)</f>
        <v/>
      </c>
      <c r="F289" s="41" t="str">
        <f>IF(Ruksit!F289="x","",Ruksit!A289)</f>
        <v/>
      </c>
      <c r="G289" s="42" t="str">
        <f>IF(Ruksit!G289="x","",Ruksit!A289)</f>
        <v/>
      </c>
      <c r="H289" s="41" t="str">
        <f>IF(Ruksit!H289="x","",Ruksit!A289)</f>
        <v/>
      </c>
      <c r="I289" s="42" t="str">
        <f>IF(Ruksit!I289="x","",Ruksit!A289)</f>
        <v/>
      </c>
      <c r="J289" s="41" t="str">
        <f>IF(Ruksit!J289="x","",Ruksit!A289)</f>
        <v/>
      </c>
      <c r="K289" s="46" t="str">
        <f>IF(Ruksit!K289="x","",Ruksit!A289)</f>
        <v/>
      </c>
      <c r="L289" s="41" t="str">
        <f>IF(Ruksit!L289="x","",Ruksit!A289)</f>
        <v/>
      </c>
      <c r="M289" s="42" t="str">
        <f>IF(Ruksit!M289="x","",Ruksit!A289)</f>
        <v/>
      </c>
      <c r="N289" s="41" t="str">
        <f>IF(Ruksit!N289="x","",Ruksit!A289)</f>
        <v/>
      </c>
      <c r="O289" s="42" t="str">
        <f>IF(Ruksit!O289="x","",Ruksit!A289)</f>
        <v/>
      </c>
      <c r="P289" s="41" t="str">
        <f>IF(Ruksit!P289="x","",Ruksit!A289)</f>
        <v/>
      </c>
      <c r="Q289" s="42" t="str">
        <f>IF(Ruksit!Q289="x","",Ruksit!A289)</f>
        <v/>
      </c>
      <c r="R289" s="41" t="str">
        <f>IF(Ruksit!R289="x","",Ruksit!A289)</f>
        <v/>
      </c>
      <c r="S289" s="42" t="str">
        <f>IF(Ruksit!S289="x","",Ruksit!A289)</f>
        <v/>
      </c>
      <c r="T289" s="41" t="str">
        <f>IF(Ruksit!T289="x","",Ruksit!A289)</f>
        <v/>
      </c>
      <c r="U289" s="42" t="str">
        <f>IF(Ruksit!U289="x","",Ruksit!A289)</f>
        <v/>
      </c>
    </row>
    <row r="290" spans="1:21" x14ac:dyDescent="0.2">
      <c r="A290" t="s">
        <v>337</v>
      </c>
      <c r="B290" s="41" t="str">
        <f>IF(Ruksit!B290="x","",Ruksit!A290)</f>
        <v/>
      </c>
      <c r="C290" s="45" t="str">
        <f>IF(Ruksit!C290="x","",Ruksit!A290)</f>
        <v/>
      </c>
      <c r="D290" s="41" t="str">
        <f>IF(Ruksit!D290="x","",Ruksit!A290)</f>
        <v>Viitasirkkalintu</v>
      </c>
      <c r="E290" s="42" t="str">
        <f>IF(Ruksit!E290="x","",Ruksit!A290)</f>
        <v>Viitasirkkalintu</v>
      </c>
      <c r="F290" s="41" t="str">
        <f>IF(Ruksit!F290="x","",Ruksit!A290)</f>
        <v>Viitasirkkalintu</v>
      </c>
      <c r="G290" s="42" t="str">
        <f>IF(Ruksit!G290="x","",Ruksit!A290)</f>
        <v>Viitasirkkalintu</v>
      </c>
      <c r="H290" s="41" t="str">
        <f>IF(Ruksit!H290="x","",Ruksit!A290)</f>
        <v/>
      </c>
      <c r="I290" s="42" t="str">
        <f>IF(Ruksit!I290="x","",Ruksit!A290)</f>
        <v/>
      </c>
      <c r="J290" s="41" t="str">
        <f>IF(Ruksit!J290="x","",Ruksit!A290)</f>
        <v/>
      </c>
      <c r="K290" s="46" t="str">
        <f>IF(Ruksit!K290="x","",Ruksit!A290)</f>
        <v/>
      </c>
      <c r="L290" s="41" t="str">
        <f>IF(Ruksit!L290="x","",Ruksit!A290)</f>
        <v/>
      </c>
      <c r="M290" s="42" t="str">
        <f>IF(Ruksit!M290="x","",Ruksit!A290)</f>
        <v>Viitasirkkalintu</v>
      </c>
      <c r="N290" s="41" t="str">
        <f>IF(Ruksit!N290="x","",Ruksit!A290)</f>
        <v/>
      </c>
      <c r="O290" s="42" t="str">
        <f>IF(Ruksit!O290="x","",Ruksit!A290)</f>
        <v/>
      </c>
      <c r="P290" s="41" t="str">
        <f>IF(Ruksit!P290="x","",Ruksit!A290)</f>
        <v/>
      </c>
      <c r="Q290" s="42" t="str">
        <f>IF(Ruksit!Q290="x","",Ruksit!A290)</f>
        <v/>
      </c>
      <c r="R290" s="41" t="str">
        <f>IF(Ruksit!R290="x","",Ruksit!A290)</f>
        <v/>
      </c>
      <c r="S290" s="42" t="str">
        <f>IF(Ruksit!S290="x","",Ruksit!A290)</f>
        <v>Viitasirkkalintu</v>
      </c>
      <c r="T290" s="41" t="str">
        <f>IF(Ruksit!T290="x","",Ruksit!A290)</f>
        <v/>
      </c>
      <c r="U290" s="42" t="str">
        <f>IF(Ruksit!U290="x","",Ruksit!A290)</f>
        <v/>
      </c>
    </row>
    <row r="291" spans="1:21" x14ac:dyDescent="0.2">
      <c r="A291" t="s">
        <v>338</v>
      </c>
      <c r="B291" s="41" t="str">
        <f>IF(Ruksit!B291="x","",Ruksit!A291)</f>
        <v>Ruokosirkkalintu</v>
      </c>
      <c r="C291" s="45" t="str">
        <f>IF(Ruksit!C291="x","",Ruksit!A291)</f>
        <v>Ruokosirkkalintu</v>
      </c>
      <c r="D291" s="41" t="str">
        <f>IF(Ruksit!D291="x","",Ruksit!A291)</f>
        <v>Ruokosirkkalintu</v>
      </c>
      <c r="E291" s="42" t="str">
        <f>IF(Ruksit!E291="x","",Ruksit!A291)</f>
        <v/>
      </c>
      <c r="F291" s="41" t="str">
        <f>IF(Ruksit!F291="x","",Ruksit!A291)</f>
        <v>Ruokosirkkalintu</v>
      </c>
      <c r="G291" s="42" t="str">
        <f>IF(Ruksit!G291="x","",Ruksit!A291)</f>
        <v>Ruokosirkkalintu</v>
      </c>
      <c r="H291" s="41" t="str">
        <f>IF(Ruksit!H291="x","",Ruksit!A291)</f>
        <v>Ruokosirkkalintu</v>
      </c>
      <c r="I291" s="42" t="str">
        <f>IF(Ruksit!I291="x","",Ruksit!A291)</f>
        <v>Ruokosirkkalintu</v>
      </c>
      <c r="J291" s="41" t="str">
        <f>IF(Ruksit!J291="x","",Ruksit!A291)</f>
        <v>Ruokosirkkalintu</v>
      </c>
      <c r="K291" s="46" t="str">
        <f>IF(Ruksit!K291="x","",Ruksit!A291)</f>
        <v>Ruokosirkkalintu</v>
      </c>
      <c r="L291" s="41" t="str">
        <f>IF(Ruksit!L291="x","",Ruksit!A291)</f>
        <v/>
      </c>
      <c r="M291" s="42" t="str">
        <f>IF(Ruksit!M291="x","",Ruksit!A291)</f>
        <v>Ruokosirkkalintu</v>
      </c>
      <c r="N291" s="41" t="str">
        <f>IF(Ruksit!N291="x","",Ruksit!A291)</f>
        <v>Ruokosirkkalintu</v>
      </c>
      <c r="O291" s="42" t="str">
        <f>IF(Ruksit!O291="x","",Ruksit!A291)</f>
        <v>Ruokosirkkalintu</v>
      </c>
      <c r="P291" s="41" t="str">
        <f>IF(Ruksit!P291="x","",Ruksit!A291)</f>
        <v/>
      </c>
      <c r="Q291" s="42" t="str">
        <f>IF(Ruksit!Q291="x","",Ruksit!A291)</f>
        <v>Ruokosirkkalintu</v>
      </c>
      <c r="R291" s="41" t="str">
        <f>IF(Ruksit!R291="x","",Ruksit!A291)</f>
        <v>Ruokosirkkalintu</v>
      </c>
      <c r="S291" s="42" t="str">
        <f>IF(Ruksit!S291="x","",Ruksit!A291)</f>
        <v>Ruokosirkkalintu</v>
      </c>
      <c r="T291" s="41" t="str">
        <f>IF(Ruksit!T291="x","",Ruksit!A291)</f>
        <v>Ruokosirkkalintu</v>
      </c>
      <c r="U291" s="42" t="str">
        <f>IF(Ruksit!U291="x","",Ruksit!A291)</f>
        <v>Ruokosirkkalintu</v>
      </c>
    </row>
    <row r="292" spans="1:21" x14ac:dyDescent="0.2">
      <c r="A292" t="s">
        <v>339</v>
      </c>
      <c r="B292" s="41" t="str">
        <f>IF(Ruksit!B292="x","",Ruksit!A292)</f>
        <v>Pikkukultarinta</v>
      </c>
      <c r="C292" s="45" t="str">
        <f>IF(Ruksit!C292="x","",Ruksit!A292)</f>
        <v>Pikkukultarinta</v>
      </c>
      <c r="D292" s="41" t="str">
        <f>IF(Ruksit!D292="x","",Ruksit!A292)</f>
        <v>Pikkukultarinta</v>
      </c>
      <c r="E292" s="42" t="str">
        <f>IF(Ruksit!E292="x","",Ruksit!A292)</f>
        <v>Pikkukultarinta</v>
      </c>
      <c r="F292" s="41" t="str">
        <f>IF(Ruksit!F292="x","",Ruksit!A292)</f>
        <v>Pikkukultarinta</v>
      </c>
      <c r="G292" s="42" t="str">
        <f>IF(Ruksit!G292="x","",Ruksit!A292)</f>
        <v>Pikkukultarinta</v>
      </c>
      <c r="H292" s="41" t="str">
        <f>IF(Ruksit!H292="x","",Ruksit!A292)</f>
        <v/>
      </c>
      <c r="I292" s="42" t="str">
        <f>IF(Ruksit!I292="x","",Ruksit!A292)</f>
        <v>Pikkukultarinta</v>
      </c>
      <c r="J292" s="41" t="str">
        <f>IF(Ruksit!J292="x","",Ruksit!A292)</f>
        <v>Pikkukultarinta</v>
      </c>
      <c r="K292" s="46" t="str">
        <f>IF(Ruksit!K292="x","",Ruksit!A292)</f>
        <v>Pikkukultarinta</v>
      </c>
      <c r="L292" s="41" t="str">
        <f>IF(Ruksit!L292="x","",Ruksit!A292)</f>
        <v/>
      </c>
      <c r="M292" s="42" t="str">
        <f>IF(Ruksit!M292="x","",Ruksit!A292)</f>
        <v>Pikkukultarinta</v>
      </c>
      <c r="N292" s="41" t="str">
        <f>IF(Ruksit!N292="x","",Ruksit!A292)</f>
        <v/>
      </c>
      <c r="O292" s="42" t="str">
        <f>IF(Ruksit!O292="x","",Ruksit!A292)</f>
        <v>Pikkukultarinta</v>
      </c>
      <c r="P292" s="41" t="str">
        <f>IF(Ruksit!P292="x","",Ruksit!A292)</f>
        <v/>
      </c>
      <c r="Q292" s="42" t="str">
        <f>IF(Ruksit!Q292="x","",Ruksit!A292)</f>
        <v/>
      </c>
      <c r="R292" s="41" t="str">
        <f>IF(Ruksit!R292="x","",Ruksit!A292)</f>
        <v>Pikkukultarinta</v>
      </c>
      <c r="S292" s="42" t="str">
        <f>IF(Ruksit!S292="x","",Ruksit!A292)</f>
        <v>Pikkukultarinta</v>
      </c>
      <c r="T292" s="41" t="str">
        <f>IF(Ruksit!T292="x","",Ruksit!A292)</f>
        <v>Pikkukultarinta</v>
      </c>
      <c r="U292" s="42" t="str">
        <f>IF(Ruksit!U292="x","",Ruksit!A292)</f>
        <v>Pikkukultarinta</v>
      </c>
    </row>
    <row r="293" spans="1:21" x14ac:dyDescent="0.2">
      <c r="A293" t="s">
        <v>340</v>
      </c>
      <c r="B293" s="41" t="str">
        <f>IF(Ruksit!B293="x","",Ruksit!A293)</f>
        <v/>
      </c>
      <c r="C293" s="45" t="str">
        <f>IF(Ruksit!C293="x","",Ruksit!A293)</f>
        <v/>
      </c>
      <c r="D293" s="41" t="str">
        <f>IF(Ruksit!D293="x","",Ruksit!A293)</f>
        <v/>
      </c>
      <c r="E293" s="42" t="str">
        <f>IF(Ruksit!E293="x","",Ruksit!A293)</f>
        <v>Kultarinta</v>
      </c>
      <c r="F293" s="41" t="str">
        <f>IF(Ruksit!F293="x","",Ruksit!A293)</f>
        <v/>
      </c>
      <c r="G293" s="42" t="str">
        <f>IF(Ruksit!G293="x","",Ruksit!A293)</f>
        <v/>
      </c>
      <c r="H293" s="41" t="str">
        <f>IF(Ruksit!H293="x","",Ruksit!A293)</f>
        <v/>
      </c>
      <c r="I293" s="42" t="str">
        <f>IF(Ruksit!I293="x","",Ruksit!A293)</f>
        <v>Kultarinta</v>
      </c>
      <c r="J293" s="41" t="str">
        <f>IF(Ruksit!J293="x","",Ruksit!A293)</f>
        <v/>
      </c>
      <c r="K293" s="46" t="str">
        <f>IF(Ruksit!K293="x","",Ruksit!A293)</f>
        <v/>
      </c>
      <c r="L293" s="41" t="str">
        <f>IF(Ruksit!L293="x","",Ruksit!A293)</f>
        <v/>
      </c>
      <c r="M293" s="42" t="str">
        <f>IF(Ruksit!M293="x","",Ruksit!A293)</f>
        <v/>
      </c>
      <c r="N293" s="41" t="str">
        <f>IF(Ruksit!N293="x","",Ruksit!A293)</f>
        <v/>
      </c>
      <c r="O293" s="42" t="str">
        <f>IF(Ruksit!O293="x","",Ruksit!A293)</f>
        <v/>
      </c>
      <c r="P293" s="41" t="str">
        <f>IF(Ruksit!P293="x","",Ruksit!A293)</f>
        <v/>
      </c>
      <c r="Q293" s="42" t="str">
        <f>IF(Ruksit!Q293="x","",Ruksit!A293)</f>
        <v/>
      </c>
      <c r="R293" s="41" t="str">
        <f>IF(Ruksit!R293="x","",Ruksit!A293)</f>
        <v/>
      </c>
      <c r="S293" s="42" t="str">
        <f>IF(Ruksit!S293="x","",Ruksit!A293)</f>
        <v/>
      </c>
      <c r="T293" s="41" t="str">
        <f>IF(Ruksit!T293="x","",Ruksit!A293)</f>
        <v/>
      </c>
      <c r="U293" s="42" t="str">
        <f>IF(Ruksit!U293="x","",Ruksit!A293)</f>
        <v/>
      </c>
    </row>
    <row r="294" spans="1:21" x14ac:dyDescent="0.2">
      <c r="A294" t="s">
        <v>341</v>
      </c>
      <c r="B294" s="41" t="str">
        <f>IF(Ruksit!B294="x","",Ruksit!A294)</f>
        <v/>
      </c>
      <c r="C294" s="45" t="str">
        <f>IF(Ruksit!C294="x","",Ruksit!A294)</f>
        <v/>
      </c>
      <c r="D294" s="41" t="str">
        <f>IF(Ruksit!D294="x","",Ruksit!A294)</f>
        <v/>
      </c>
      <c r="E294" s="42" t="str">
        <f>IF(Ruksit!E294="x","",Ruksit!A294)</f>
        <v/>
      </c>
      <c r="F294" s="41" t="str">
        <f>IF(Ruksit!F294="x","",Ruksit!A294)</f>
        <v/>
      </c>
      <c r="G294" s="42" t="str">
        <f>IF(Ruksit!G294="x","",Ruksit!A294)</f>
        <v/>
      </c>
      <c r="H294" s="41" t="str">
        <f>IF(Ruksit!H294="x","",Ruksit!A294)</f>
        <v/>
      </c>
      <c r="I294" s="42" t="str">
        <f>IF(Ruksit!I294="x","",Ruksit!A294)</f>
        <v/>
      </c>
      <c r="J294" s="41" t="str">
        <f>IF(Ruksit!J294="x","",Ruksit!A294)</f>
        <v/>
      </c>
      <c r="K294" s="46" t="str">
        <f>IF(Ruksit!K294="x","",Ruksit!A294)</f>
        <v/>
      </c>
      <c r="L294" s="41" t="str">
        <f>IF(Ruksit!L294="x","",Ruksit!A294)</f>
        <v/>
      </c>
      <c r="M294" s="42" t="str">
        <f>IF(Ruksit!M294="x","",Ruksit!A294)</f>
        <v/>
      </c>
      <c r="N294" s="41" t="str">
        <f>IF(Ruksit!N294="x","",Ruksit!A294)</f>
        <v/>
      </c>
      <c r="O294" s="42" t="str">
        <f>IF(Ruksit!O294="x","",Ruksit!A294)</f>
        <v/>
      </c>
      <c r="P294" s="41" t="str">
        <f>IF(Ruksit!P294="x","",Ruksit!A294)</f>
        <v/>
      </c>
      <c r="Q294" s="42" t="str">
        <f>IF(Ruksit!Q294="x","",Ruksit!A294)</f>
        <v/>
      </c>
      <c r="R294" s="41" t="str">
        <f>IF(Ruksit!R294="x","",Ruksit!A294)</f>
        <v/>
      </c>
      <c r="S294" s="42" t="str">
        <f>IF(Ruksit!S294="x","",Ruksit!A294)</f>
        <v/>
      </c>
      <c r="T294" s="41" t="str">
        <f>IF(Ruksit!T294="x","",Ruksit!A294)</f>
        <v/>
      </c>
      <c r="U294" s="42" t="str">
        <f>IF(Ruksit!U294="x","",Ruksit!A294)</f>
        <v/>
      </c>
    </row>
    <row r="295" spans="1:21" x14ac:dyDescent="0.2">
      <c r="A295" t="s">
        <v>342</v>
      </c>
      <c r="B295" s="41" t="str">
        <f>IF(Ruksit!B295="x","",Ruksit!A295)</f>
        <v/>
      </c>
      <c r="C295" s="45" t="str">
        <f>IF(Ruksit!C295="x","",Ruksit!A295)</f>
        <v/>
      </c>
      <c r="D295" s="41" t="str">
        <f>IF(Ruksit!D295="x","",Ruksit!A295)</f>
        <v/>
      </c>
      <c r="E295" s="42" t="str">
        <f>IF(Ruksit!E295="x","",Ruksit!A295)</f>
        <v/>
      </c>
      <c r="F295" s="41" t="str">
        <f>IF(Ruksit!F295="x","",Ruksit!A295)</f>
        <v/>
      </c>
      <c r="G295" s="42" t="str">
        <f>IF(Ruksit!G295="x","",Ruksit!A295)</f>
        <v/>
      </c>
      <c r="H295" s="41" t="str">
        <f>IF(Ruksit!H295="x","",Ruksit!A295)</f>
        <v/>
      </c>
      <c r="I295" s="42" t="str">
        <f>IF(Ruksit!I295="x","",Ruksit!A295)</f>
        <v/>
      </c>
      <c r="J295" s="41" t="str">
        <f>IF(Ruksit!J295="x","",Ruksit!A295)</f>
        <v/>
      </c>
      <c r="K295" s="46" t="str">
        <f>IF(Ruksit!K295="x","",Ruksit!A295)</f>
        <v/>
      </c>
      <c r="L295" s="41" t="str">
        <f>IF(Ruksit!L295="x","",Ruksit!A295)</f>
        <v/>
      </c>
      <c r="M295" s="42" t="str">
        <f>IF(Ruksit!M295="x","",Ruksit!A295)</f>
        <v/>
      </c>
      <c r="N295" s="41" t="str">
        <f>IF(Ruksit!N295="x","",Ruksit!A295)</f>
        <v/>
      </c>
      <c r="O295" s="42" t="str">
        <f>IF(Ruksit!O295="x","",Ruksit!A295)</f>
        <v/>
      </c>
      <c r="P295" s="41" t="str">
        <f>IF(Ruksit!P295="x","",Ruksit!A295)</f>
        <v/>
      </c>
      <c r="Q295" s="42" t="str">
        <f>IF(Ruksit!Q295="x","",Ruksit!A295)</f>
        <v/>
      </c>
      <c r="R295" s="41" t="str">
        <f>IF(Ruksit!R295="x","",Ruksit!A295)</f>
        <v/>
      </c>
      <c r="S295" s="42" t="str">
        <f>IF(Ruksit!S295="x","",Ruksit!A295)</f>
        <v/>
      </c>
      <c r="T295" s="41" t="str">
        <f>IF(Ruksit!T295="x","",Ruksit!A295)</f>
        <v/>
      </c>
      <c r="U295" s="42" t="str">
        <f>IF(Ruksit!U295="x","",Ruksit!A295)</f>
        <v/>
      </c>
    </row>
    <row r="296" spans="1:21" x14ac:dyDescent="0.2">
      <c r="A296" t="s">
        <v>343</v>
      </c>
      <c r="B296" s="41" t="str">
        <f>IF(Ruksit!B296="x","",Ruksit!A296)</f>
        <v/>
      </c>
      <c r="C296" s="45" t="str">
        <f>IF(Ruksit!C296="x","",Ruksit!A296)</f>
        <v/>
      </c>
      <c r="D296" s="41" t="str">
        <f>IF(Ruksit!D296="x","",Ruksit!A296)</f>
        <v/>
      </c>
      <c r="E296" s="42" t="str">
        <f>IF(Ruksit!E296="x","",Ruksit!A296)</f>
        <v/>
      </c>
      <c r="F296" s="41" t="str">
        <f>IF(Ruksit!F296="x","",Ruksit!A296)</f>
        <v/>
      </c>
      <c r="G296" s="42" t="str">
        <f>IF(Ruksit!G296="x","",Ruksit!A296)</f>
        <v/>
      </c>
      <c r="H296" s="41" t="str">
        <f>IF(Ruksit!H296="x","",Ruksit!A296)</f>
        <v/>
      </c>
      <c r="I296" s="42" t="str">
        <f>IF(Ruksit!I296="x","",Ruksit!A296)</f>
        <v>Luhtakerttunen</v>
      </c>
      <c r="J296" s="41" t="str">
        <f>IF(Ruksit!J296="x","",Ruksit!A296)</f>
        <v>Luhtakerttunen</v>
      </c>
      <c r="K296" s="46" t="str">
        <f>IF(Ruksit!K296="x","",Ruksit!A296)</f>
        <v/>
      </c>
      <c r="L296" s="41" t="str">
        <f>IF(Ruksit!L296="x","",Ruksit!A296)</f>
        <v/>
      </c>
      <c r="M296" s="42" t="str">
        <f>IF(Ruksit!M296="x","",Ruksit!A296)</f>
        <v>Luhtakerttunen</v>
      </c>
      <c r="N296" s="41" t="str">
        <f>IF(Ruksit!N296="x","",Ruksit!A296)</f>
        <v/>
      </c>
      <c r="O296" s="42" t="str">
        <f>IF(Ruksit!O296="x","",Ruksit!A296)</f>
        <v>Luhtakerttunen</v>
      </c>
      <c r="P296" s="41" t="str">
        <f>IF(Ruksit!P296="x","",Ruksit!A296)</f>
        <v/>
      </c>
      <c r="Q296" s="42" t="str">
        <f>IF(Ruksit!Q296="x","",Ruksit!A296)</f>
        <v/>
      </c>
      <c r="R296" s="41" t="str">
        <f>IF(Ruksit!R296="x","",Ruksit!A296)</f>
        <v/>
      </c>
      <c r="S296" s="42" t="str">
        <f>IF(Ruksit!S296="x","",Ruksit!A296)</f>
        <v/>
      </c>
      <c r="T296" s="41" t="str">
        <f>IF(Ruksit!T296="x","",Ruksit!A296)</f>
        <v/>
      </c>
      <c r="U296" s="42" t="str">
        <f>IF(Ruksit!U296="x","",Ruksit!A296)</f>
        <v>Luhtakerttunen</v>
      </c>
    </row>
    <row r="297" spans="1:21" x14ac:dyDescent="0.2">
      <c r="A297" t="s">
        <v>344</v>
      </c>
      <c r="B297" s="41" t="str">
        <f>IF(Ruksit!B297="x","",Ruksit!A297)</f>
        <v>Rytikerttunen</v>
      </c>
      <c r="C297" s="45" t="str">
        <f>IF(Ruksit!C297="x","",Ruksit!A297)</f>
        <v/>
      </c>
      <c r="D297" s="41" t="str">
        <f>IF(Ruksit!D297="x","",Ruksit!A297)</f>
        <v/>
      </c>
      <c r="E297" s="42" t="str">
        <f>IF(Ruksit!E297="x","",Ruksit!A297)</f>
        <v/>
      </c>
      <c r="F297" s="41" t="str">
        <f>IF(Ruksit!F297="x","",Ruksit!A297)</f>
        <v>Rytikerttunen</v>
      </c>
      <c r="G297" s="42" t="str">
        <f>IF(Ruksit!G297="x","",Ruksit!A297)</f>
        <v/>
      </c>
      <c r="H297" s="41" t="str">
        <f>IF(Ruksit!H297="x","",Ruksit!A297)</f>
        <v/>
      </c>
      <c r="I297" s="42" t="str">
        <f>IF(Ruksit!I297="x","",Ruksit!A297)</f>
        <v>Rytikerttunen</v>
      </c>
      <c r="J297" s="41" t="str">
        <f>IF(Ruksit!J297="x","",Ruksit!A297)</f>
        <v>Rytikerttunen</v>
      </c>
      <c r="K297" s="46" t="str">
        <f>IF(Ruksit!K297="x","",Ruksit!A297)</f>
        <v>Rytikerttunen</v>
      </c>
      <c r="L297" s="41" t="str">
        <f>IF(Ruksit!L297="x","",Ruksit!A297)</f>
        <v/>
      </c>
      <c r="M297" s="42" t="str">
        <f>IF(Ruksit!M297="x","",Ruksit!A297)</f>
        <v>Rytikerttunen</v>
      </c>
      <c r="N297" s="41" t="str">
        <f>IF(Ruksit!N297="x","",Ruksit!A297)</f>
        <v/>
      </c>
      <c r="O297" s="42" t="str">
        <f>IF(Ruksit!O297="x","",Ruksit!A297)</f>
        <v>Rytikerttunen</v>
      </c>
      <c r="P297" s="41" t="str">
        <f>IF(Ruksit!P297="x","",Ruksit!A297)</f>
        <v/>
      </c>
      <c r="Q297" s="42" t="str">
        <f>IF(Ruksit!Q297="x","",Ruksit!A297)</f>
        <v/>
      </c>
      <c r="R297" s="41" t="str">
        <f>IF(Ruksit!R297="x","",Ruksit!A297)</f>
        <v>Rytikerttunen</v>
      </c>
      <c r="S297" s="42" t="str">
        <f>IF(Ruksit!S297="x","",Ruksit!A297)</f>
        <v>Rytikerttunen</v>
      </c>
      <c r="T297" s="41" t="str">
        <f>IF(Ruksit!T297="x","",Ruksit!A297)</f>
        <v/>
      </c>
      <c r="U297" s="42" t="str">
        <f>IF(Ruksit!U297="x","",Ruksit!A297)</f>
        <v>Rytikerttunen</v>
      </c>
    </row>
    <row r="298" spans="1:21" x14ac:dyDescent="0.2">
      <c r="A298" t="s">
        <v>345</v>
      </c>
      <c r="B298" s="41" t="str">
        <f>IF(Ruksit!B298="x","",Ruksit!A298)</f>
        <v>Rastaskerttunen</v>
      </c>
      <c r="C298" s="45" t="str">
        <f>IF(Ruksit!C298="x","",Ruksit!A298)</f>
        <v/>
      </c>
      <c r="D298" s="41" t="str">
        <f>IF(Ruksit!D298="x","",Ruksit!A298)</f>
        <v/>
      </c>
      <c r="E298" s="42" t="str">
        <f>IF(Ruksit!E298="x","",Ruksit!A298)</f>
        <v>Rastaskerttunen</v>
      </c>
      <c r="F298" s="41" t="str">
        <f>IF(Ruksit!F298="x","",Ruksit!A298)</f>
        <v>Rastaskerttunen</v>
      </c>
      <c r="G298" s="42" t="str">
        <f>IF(Ruksit!G298="x","",Ruksit!A298)</f>
        <v>Rastaskerttunen</v>
      </c>
      <c r="H298" s="41" t="str">
        <f>IF(Ruksit!H298="x","",Ruksit!A298)</f>
        <v>Rastaskerttunen</v>
      </c>
      <c r="I298" s="42" t="str">
        <f>IF(Ruksit!I298="x","",Ruksit!A298)</f>
        <v>Rastaskerttunen</v>
      </c>
      <c r="J298" s="41" t="str">
        <f>IF(Ruksit!J298="x","",Ruksit!A298)</f>
        <v>Rastaskerttunen</v>
      </c>
      <c r="K298" s="46" t="str">
        <f>IF(Ruksit!K298="x","",Ruksit!A298)</f>
        <v>Rastaskerttunen</v>
      </c>
      <c r="L298" s="41" t="str">
        <f>IF(Ruksit!L298="x","",Ruksit!A298)</f>
        <v/>
      </c>
      <c r="M298" s="42" t="str">
        <f>IF(Ruksit!M298="x","",Ruksit!A298)</f>
        <v>Rastaskerttunen</v>
      </c>
      <c r="N298" s="41" t="str">
        <f>IF(Ruksit!N298="x","",Ruksit!A298)</f>
        <v>Rastaskerttunen</v>
      </c>
      <c r="O298" s="42" t="str">
        <f>IF(Ruksit!O298="x","",Ruksit!A298)</f>
        <v>Rastaskerttunen</v>
      </c>
      <c r="P298" s="41" t="str">
        <f>IF(Ruksit!P298="x","",Ruksit!A298)</f>
        <v>Rastaskerttunen</v>
      </c>
      <c r="Q298" s="42" t="str">
        <f>IF(Ruksit!Q298="x","",Ruksit!A298)</f>
        <v/>
      </c>
      <c r="R298" s="41" t="str">
        <f>IF(Ruksit!R298="x","",Ruksit!A298)</f>
        <v>Rastaskerttunen</v>
      </c>
      <c r="S298" s="42" t="str">
        <f>IF(Ruksit!S298="x","",Ruksit!A298)</f>
        <v>Rastaskerttunen</v>
      </c>
      <c r="T298" s="41" t="str">
        <f>IF(Ruksit!T298="x","",Ruksit!A298)</f>
        <v>Rastaskerttunen</v>
      </c>
      <c r="U298" s="42" t="str">
        <f>IF(Ruksit!U298="x","",Ruksit!A298)</f>
        <v>Rastaskerttunen</v>
      </c>
    </row>
    <row r="299" spans="1:21" x14ac:dyDescent="0.2">
      <c r="A299" t="s">
        <v>346</v>
      </c>
      <c r="B299" s="41" t="str">
        <f>IF(Ruksit!B299="x","",Ruksit!A299)</f>
        <v>Ruskokerttu</v>
      </c>
      <c r="C299" s="45" t="str">
        <f>IF(Ruksit!C299="x","",Ruksit!A299)</f>
        <v>Ruskokerttu</v>
      </c>
      <c r="D299" s="41" t="str">
        <f>IF(Ruksit!D299="x","",Ruksit!A299)</f>
        <v>Ruskokerttu</v>
      </c>
      <c r="E299" s="42" t="str">
        <f>IF(Ruksit!E299="x","",Ruksit!A299)</f>
        <v>Ruskokerttu</v>
      </c>
      <c r="F299" s="41" t="str">
        <f>IF(Ruksit!F299="x","",Ruksit!A299)</f>
        <v>Ruskokerttu</v>
      </c>
      <c r="G299" s="42" t="str">
        <f>IF(Ruksit!G299="x","",Ruksit!A299)</f>
        <v>Ruskokerttu</v>
      </c>
      <c r="H299" s="41" t="str">
        <f>IF(Ruksit!H299="x","",Ruksit!A299)</f>
        <v>Ruskokerttu</v>
      </c>
      <c r="I299" s="42" t="str">
        <f>IF(Ruksit!I299="x","",Ruksit!A299)</f>
        <v>Ruskokerttu</v>
      </c>
      <c r="J299" s="41" t="str">
        <f>IF(Ruksit!J299="x","",Ruksit!A299)</f>
        <v>Ruskokerttu</v>
      </c>
      <c r="K299" s="46" t="str">
        <f>IF(Ruksit!K299="x","",Ruksit!A299)</f>
        <v>Ruskokerttu</v>
      </c>
      <c r="L299" s="41" t="str">
        <f>IF(Ruksit!L299="x","",Ruksit!A299)</f>
        <v>Ruskokerttu</v>
      </c>
      <c r="M299" s="42" t="str">
        <f>IF(Ruksit!M299="x","",Ruksit!A299)</f>
        <v>Ruskokerttu</v>
      </c>
      <c r="N299" s="41" t="str">
        <f>IF(Ruksit!N299="x","",Ruksit!A299)</f>
        <v>Ruskokerttu</v>
      </c>
      <c r="O299" s="42" t="str">
        <f>IF(Ruksit!O299="x","",Ruksit!A299)</f>
        <v>Ruskokerttu</v>
      </c>
      <c r="P299" s="41" t="str">
        <f>IF(Ruksit!P299="x","",Ruksit!A299)</f>
        <v>Ruskokerttu</v>
      </c>
      <c r="Q299" s="42" t="str">
        <f>IF(Ruksit!Q299="x","",Ruksit!A299)</f>
        <v/>
      </c>
      <c r="R299" s="41" t="str">
        <f>IF(Ruksit!R299="x","",Ruksit!A299)</f>
        <v>Ruskokerttu</v>
      </c>
      <c r="S299" s="42" t="str">
        <f>IF(Ruksit!S299="x","",Ruksit!A299)</f>
        <v>Ruskokerttu</v>
      </c>
      <c r="T299" s="41" t="str">
        <f>IF(Ruksit!T299="x","",Ruksit!A299)</f>
        <v>Ruskokerttu</v>
      </c>
      <c r="U299" s="42" t="str">
        <f>IF(Ruksit!U299="x","",Ruksit!A299)</f>
        <v>Ruskokerttu</v>
      </c>
    </row>
    <row r="300" spans="1:21" x14ac:dyDescent="0.2">
      <c r="A300" t="s">
        <v>347</v>
      </c>
      <c r="B300" s="41" t="str">
        <f>IF(Ruksit!B300="x","",Ruksit!A300)</f>
        <v>Rusorintakerttu</v>
      </c>
      <c r="C300" s="45" t="str">
        <f>IF(Ruksit!C300="x","",Ruksit!A300)</f>
        <v>Rusorintakerttu</v>
      </c>
      <c r="D300" s="41" t="str">
        <f>IF(Ruksit!D300="x","",Ruksit!A300)</f>
        <v>Rusorintakerttu</v>
      </c>
      <c r="E300" s="42" t="str">
        <f>IF(Ruksit!E300="x","",Ruksit!A300)</f>
        <v>Rusorintakerttu</v>
      </c>
      <c r="F300" s="41" t="str">
        <f>IF(Ruksit!F300="x","",Ruksit!A300)</f>
        <v>Rusorintakerttu</v>
      </c>
      <c r="G300" s="42" t="str">
        <f>IF(Ruksit!G300="x","",Ruksit!A300)</f>
        <v/>
      </c>
      <c r="H300" s="41" t="str">
        <f>IF(Ruksit!H300="x","",Ruksit!A300)</f>
        <v>Rusorintakerttu</v>
      </c>
      <c r="I300" s="42" t="str">
        <f>IF(Ruksit!I300="x","",Ruksit!A300)</f>
        <v>Rusorintakerttu</v>
      </c>
      <c r="J300" s="41" t="str">
        <f>IF(Ruksit!J300="x","",Ruksit!A300)</f>
        <v>Rusorintakerttu</v>
      </c>
      <c r="K300" s="46" t="str">
        <f>IF(Ruksit!K300="x","",Ruksit!A300)</f>
        <v>Rusorintakerttu</v>
      </c>
      <c r="L300" s="41" t="str">
        <f>IF(Ruksit!L300="x","",Ruksit!A300)</f>
        <v>Rusorintakerttu</v>
      </c>
      <c r="M300" s="42" t="str">
        <f>IF(Ruksit!M300="x","",Ruksit!A300)</f>
        <v>Rusorintakerttu</v>
      </c>
      <c r="N300" s="41" t="str">
        <f>IF(Ruksit!N300="x","",Ruksit!A300)</f>
        <v>Rusorintakerttu</v>
      </c>
      <c r="O300" s="42" t="str">
        <f>IF(Ruksit!O300="x","",Ruksit!A300)</f>
        <v>Rusorintakerttu</v>
      </c>
      <c r="P300" s="41" t="str">
        <f>IF(Ruksit!P300="x","",Ruksit!A300)</f>
        <v>Rusorintakerttu</v>
      </c>
      <c r="Q300" s="42" t="str">
        <f>IF(Ruksit!Q300="x","",Ruksit!A300)</f>
        <v>Rusorintakerttu</v>
      </c>
      <c r="R300" s="41" t="str">
        <f>IF(Ruksit!R300="x","",Ruksit!A300)</f>
        <v>Rusorintakerttu</v>
      </c>
      <c r="S300" s="42" t="str">
        <f>IF(Ruksit!S300="x","",Ruksit!A300)</f>
        <v>Rusorintakerttu</v>
      </c>
      <c r="T300" s="41" t="str">
        <f>IF(Ruksit!T300="x","",Ruksit!A300)</f>
        <v>Rusorintakerttu</v>
      </c>
      <c r="U300" s="42" t="str">
        <f>IF(Ruksit!U300="x","",Ruksit!A300)</f>
        <v>Rusorintakerttu</v>
      </c>
    </row>
    <row r="301" spans="1:21" x14ac:dyDescent="0.2">
      <c r="A301" t="s">
        <v>348</v>
      </c>
      <c r="B301" s="41" t="str">
        <f>IF(Ruksit!B301="x","",Ruksit!A301)</f>
        <v>Mustakurkkukerttu</v>
      </c>
      <c r="C301" s="45" t="str">
        <f>IF(Ruksit!C301="x","",Ruksit!A301)</f>
        <v>Mustakurkkukerttu</v>
      </c>
      <c r="D301" s="41" t="str">
        <f>IF(Ruksit!D301="x","",Ruksit!A301)</f>
        <v>Mustakurkkukerttu</v>
      </c>
      <c r="E301" s="42" t="str">
        <f>IF(Ruksit!E301="x","",Ruksit!A301)</f>
        <v>Mustakurkkukerttu</v>
      </c>
      <c r="F301" s="41" t="str">
        <f>IF(Ruksit!F301="x","",Ruksit!A301)</f>
        <v>Mustakurkkukerttu</v>
      </c>
      <c r="G301" s="42" t="str">
        <f>IF(Ruksit!G301="x","",Ruksit!A301)</f>
        <v>Mustakurkkukerttu</v>
      </c>
      <c r="H301" s="41" t="str">
        <f>IF(Ruksit!H301="x","",Ruksit!A301)</f>
        <v>Mustakurkkukerttu</v>
      </c>
      <c r="I301" s="42" t="str">
        <f>IF(Ruksit!I301="x","",Ruksit!A301)</f>
        <v>Mustakurkkukerttu</v>
      </c>
      <c r="J301" s="41" t="str">
        <f>IF(Ruksit!J301="x","",Ruksit!A301)</f>
        <v>Mustakurkkukerttu</v>
      </c>
      <c r="K301" s="46" t="str">
        <f>IF(Ruksit!K301="x","",Ruksit!A301)</f>
        <v>Mustakurkkukerttu</v>
      </c>
      <c r="L301" s="41" t="str">
        <f>IF(Ruksit!L301="x","",Ruksit!A301)</f>
        <v/>
      </c>
      <c r="M301" s="42" t="str">
        <f>IF(Ruksit!M301="x","",Ruksit!A301)</f>
        <v>Mustakurkkukerttu</v>
      </c>
      <c r="N301" s="41" t="str">
        <f>IF(Ruksit!N301="x","",Ruksit!A301)</f>
        <v>Mustakurkkukerttu</v>
      </c>
      <c r="O301" s="42" t="str">
        <f>IF(Ruksit!O301="x","",Ruksit!A301)</f>
        <v>Mustakurkkukerttu</v>
      </c>
      <c r="P301" s="41" t="str">
        <f>IF(Ruksit!P301="x","",Ruksit!A301)</f>
        <v>Mustakurkkukerttu</v>
      </c>
      <c r="Q301" s="42" t="str">
        <f>IF(Ruksit!Q301="x","",Ruksit!A301)</f>
        <v>Mustakurkkukerttu</v>
      </c>
      <c r="R301" s="41" t="str">
        <f>IF(Ruksit!R301="x","",Ruksit!A301)</f>
        <v>Mustakurkkukerttu</v>
      </c>
      <c r="S301" s="42" t="str">
        <f>IF(Ruksit!S301="x","",Ruksit!A301)</f>
        <v>Mustakurkkukerttu</v>
      </c>
      <c r="T301" s="41" t="str">
        <f>IF(Ruksit!T301="x","",Ruksit!A301)</f>
        <v>Mustakurkkukerttu</v>
      </c>
      <c r="U301" s="42" t="str">
        <f>IF(Ruksit!U301="x","",Ruksit!A301)</f>
        <v>Mustakurkkukerttu</v>
      </c>
    </row>
    <row r="302" spans="1:21" x14ac:dyDescent="0.2">
      <c r="A302" t="s">
        <v>349</v>
      </c>
      <c r="B302" s="41" t="str">
        <f>IF(Ruksit!B302="x","",Ruksit!A302)</f>
        <v>Kirjokerttu</v>
      </c>
      <c r="C302" s="45" t="str">
        <f>IF(Ruksit!C302="x","",Ruksit!A302)</f>
        <v/>
      </c>
      <c r="D302" s="41" t="str">
        <f>IF(Ruksit!D302="x","",Ruksit!A302)</f>
        <v>Kirjokerttu</v>
      </c>
      <c r="E302" s="42" t="str">
        <f>IF(Ruksit!E302="x","",Ruksit!A302)</f>
        <v>Kirjokerttu</v>
      </c>
      <c r="F302" s="41" t="str">
        <f>IF(Ruksit!F302="x","",Ruksit!A302)</f>
        <v>Kirjokerttu</v>
      </c>
      <c r="G302" s="42" t="str">
        <f>IF(Ruksit!G302="x","",Ruksit!A302)</f>
        <v>Kirjokerttu</v>
      </c>
      <c r="H302" s="41" t="str">
        <f>IF(Ruksit!H302="x","",Ruksit!A302)</f>
        <v>Kirjokerttu</v>
      </c>
      <c r="I302" s="42" t="str">
        <f>IF(Ruksit!I302="x","",Ruksit!A302)</f>
        <v>Kirjokerttu</v>
      </c>
      <c r="J302" s="41" t="str">
        <f>IF(Ruksit!J302="x","",Ruksit!A302)</f>
        <v>Kirjokerttu</v>
      </c>
      <c r="K302" s="46" t="str">
        <f>IF(Ruksit!K302="x","",Ruksit!A302)</f>
        <v>Kirjokerttu</v>
      </c>
      <c r="L302" s="41" t="str">
        <f>IF(Ruksit!L302="x","",Ruksit!A302)</f>
        <v/>
      </c>
      <c r="M302" s="42" t="str">
        <f>IF(Ruksit!M302="x","",Ruksit!A302)</f>
        <v>Kirjokerttu</v>
      </c>
      <c r="N302" s="41" t="str">
        <f>IF(Ruksit!N302="x","",Ruksit!A302)</f>
        <v>Kirjokerttu</v>
      </c>
      <c r="O302" s="42" t="str">
        <f>IF(Ruksit!O302="x","",Ruksit!A302)</f>
        <v>Kirjokerttu</v>
      </c>
      <c r="P302" s="41" t="str">
        <f>IF(Ruksit!P302="x","",Ruksit!A302)</f>
        <v/>
      </c>
      <c r="Q302" s="42" t="str">
        <f>IF(Ruksit!Q302="x","",Ruksit!A302)</f>
        <v/>
      </c>
      <c r="R302" s="41" t="str">
        <f>IF(Ruksit!R302="x","",Ruksit!A302)</f>
        <v>Kirjokerttu</v>
      </c>
      <c r="S302" s="42" t="str">
        <f>IF(Ruksit!S302="x","",Ruksit!A302)</f>
        <v>Kirjokerttu</v>
      </c>
      <c r="T302" s="41" t="str">
        <f>IF(Ruksit!T302="x","",Ruksit!A302)</f>
        <v>Kirjokerttu</v>
      </c>
      <c r="U302" s="42" t="str">
        <f>IF(Ruksit!U302="x","",Ruksit!A302)</f>
        <v>Kirjokerttu</v>
      </c>
    </row>
    <row r="303" spans="1:21" x14ac:dyDescent="0.2">
      <c r="A303" t="s">
        <v>350</v>
      </c>
      <c r="B303" s="41" t="str">
        <f>IF(Ruksit!B303="x","",Ruksit!A303)</f>
        <v/>
      </c>
      <c r="C303" s="45" t="str">
        <f>IF(Ruksit!C303="x","",Ruksit!A303)</f>
        <v/>
      </c>
      <c r="D303" s="41" t="str">
        <f>IF(Ruksit!D303="x","",Ruksit!A303)</f>
        <v/>
      </c>
      <c r="E303" s="42" t="str">
        <f>IF(Ruksit!E303="x","",Ruksit!A303)</f>
        <v/>
      </c>
      <c r="F303" s="41" t="str">
        <f>IF(Ruksit!F303="x","",Ruksit!A303)</f>
        <v/>
      </c>
      <c r="G303" s="42" t="str">
        <f>IF(Ruksit!G303="x","",Ruksit!A303)</f>
        <v/>
      </c>
      <c r="H303" s="41" t="str">
        <f>IF(Ruksit!H303="x","",Ruksit!A303)</f>
        <v/>
      </c>
      <c r="I303" s="42" t="str">
        <f>IF(Ruksit!I303="x","",Ruksit!A303)</f>
        <v/>
      </c>
      <c r="J303" s="41" t="str">
        <f>IF(Ruksit!J303="x","",Ruksit!A303)</f>
        <v/>
      </c>
      <c r="K303" s="46" t="str">
        <f>IF(Ruksit!K303="x","",Ruksit!A303)</f>
        <v/>
      </c>
      <c r="L303" s="41" t="str">
        <f>IF(Ruksit!L303="x","",Ruksit!A303)</f>
        <v/>
      </c>
      <c r="M303" s="42" t="str">
        <f>IF(Ruksit!M303="x","",Ruksit!A303)</f>
        <v/>
      </c>
      <c r="N303" s="41" t="str">
        <f>IF(Ruksit!N303="x","",Ruksit!A303)</f>
        <v/>
      </c>
      <c r="O303" s="42" t="str">
        <f>IF(Ruksit!O303="x","",Ruksit!A303)</f>
        <v/>
      </c>
      <c r="P303" s="41" t="str">
        <f>IF(Ruksit!P303="x","",Ruksit!A303)</f>
        <v/>
      </c>
      <c r="Q303" s="42" t="str">
        <f>IF(Ruksit!Q303="x","",Ruksit!A303)</f>
        <v/>
      </c>
      <c r="R303" s="41" t="str">
        <f>IF(Ruksit!R303="x","",Ruksit!A303)</f>
        <v/>
      </c>
      <c r="S303" s="42" t="str">
        <f>IF(Ruksit!S303="x","",Ruksit!A303)</f>
        <v/>
      </c>
      <c r="T303" s="41" t="str">
        <f>IF(Ruksit!T303="x","",Ruksit!A303)</f>
        <v/>
      </c>
      <c r="U303" s="42" t="str">
        <f>IF(Ruksit!U303="x","",Ruksit!A303)</f>
        <v/>
      </c>
    </row>
    <row r="304" spans="1:21" x14ac:dyDescent="0.2">
      <c r="A304" t="s">
        <v>351</v>
      </c>
      <c r="B304" s="41" t="str">
        <f>IF(Ruksit!B304="x","",Ruksit!A304)</f>
        <v/>
      </c>
      <c r="C304" s="45" t="str">
        <f>IF(Ruksit!C304="x","",Ruksit!A304)</f>
        <v/>
      </c>
      <c r="D304" s="41" t="str">
        <f>IF(Ruksit!D304="x","",Ruksit!A304)</f>
        <v/>
      </c>
      <c r="E304" s="42" t="str">
        <f>IF(Ruksit!E304="x","",Ruksit!A304)</f>
        <v/>
      </c>
      <c r="F304" s="41" t="str">
        <f>IF(Ruksit!F304="x","",Ruksit!A304)</f>
        <v/>
      </c>
      <c r="G304" s="42" t="str">
        <f>IF(Ruksit!G304="x","",Ruksit!A304)</f>
        <v/>
      </c>
      <c r="H304" s="41" t="str">
        <f>IF(Ruksit!H304="x","",Ruksit!A304)</f>
        <v/>
      </c>
      <c r="I304" s="42" t="str">
        <f>IF(Ruksit!I304="x","",Ruksit!A304)</f>
        <v/>
      </c>
      <c r="J304" s="41" t="str">
        <f>IF(Ruksit!J304="x","",Ruksit!A304)</f>
        <v/>
      </c>
      <c r="K304" s="46" t="str">
        <f>IF(Ruksit!K304="x","",Ruksit!A304)</f>
        <v/>
      </c>
      <c r="L304" s="41" t="str">
        <f>IF(Ruksit!L304="x","",Ruksit!A304)</f>
        <v/>
      </c>
      <c r="M304" s="42" t="str">
        <f>IF(Ruksit!M304="x","",Ruksit!A304)</f>
        <v/>
      </c>
      <c r="N304" s="41" t="str">
        <f>IF(Ruksit!N304="x","",Ruksit!A304)</f>
        <v/>
      </c>
      <c r="O304" s="42" t="str">
        <f>IF(Ruksit!O304="x","",Ruksit!A304)</f>
        <v/>
      </c>
      <c r="P304" s="41" t="str">
        <f>IF(Ruksit!P304="x","",Ruksit!A304)</f>
        <v/>
      </c>
      <c r="Q304" s="42" t="str">
        <f>IF(Ruksit!Q304="x","",Ruksit!A304)</f>
        <v/>
      </c>
      <c r="R304" s="41" t="str">
        <f>IF(Ruksit!R304="x","",Ruksit!A304)</f>
        <v/>
      </c>
      <c r="S304" s="42" t="str">
        <f>IF(Ruksit!S304="x","",Ruksit!A304)</f>
        <v/>
      </c>
      <c r="T304" s="41" t="str">
        <f>IF(Ruksit!T304="x","",Ruksit!A304)</f>
        <v/>
      </c>
      <c r="U304" s="42" t="str">
        <f>IF(Ruksit!U304="x","",Ruksit!A304)</f>
        <v/>
      </c>
    </row>
    <row r="305" spans="1:21" x14ac:dyDescent="0.2">
      <c r="A305" t="s">
        <v>352</v>
      </c>
      <c r="B305" s="41" t="str">
        <f>IF(Ruksit!B305="x","",Ruksit!A305)</f>
        <v/>
      </c>
      <c r="C305" s="45" t="str">
        <f>IF(Ruksit!C305="x","",Ruksit!A305)</f>
        <v/>
      </c>
      <c r="D305" s="41" t="str">
        <f>IF(Ruksit!D305="x","",Ruksit!A305)</f>
        <v/>
      </c>
      <c r="E305" s="42" t="str">
        <f>IF(Ruksit!E305="x","",Ruksit!A305)</f>
        <v/>
      </c>
      <c r="F305" s="41" t="str">
        <f>IF(Ruksit!F305="x","",Ruksit!A305)</f>
        <v/>
      </c>
      <c r="G305" s="42" t="str">
        <f>IF(Ruksit!G305="x","",Ruksit!A305)</f>
        <v/>
      </c>
      <c r="H305" s="41" t="str">
        <f>IF(Ruksit!H305="x","",Ruksit!A305)</f>
        <v/>
      </c>
      <c r="I305" s="42" t="str">
        <f>IF(Ruksit!I305="x","",Ruksit!A305)</f>
        <v/>
      </c>
      <c r="J305" s="41" t="str">
        <f>IF(Ruksit!J305="x","",Ruksit!A305)</f>
        <v/>
      </c>
      <c r="K305" s="46" t="str">
        <f>IF(Ruksit!K305="x","",Ruksit!A305)</f>
        <v/>
      </c>
      <c r="L305" s="41" t="str">
        <f>IF(Ruksit!L305="x","",Ruksit!A305)</f>
        <v/>
      </c>
      <c r="M305" s="42" t="str">
        <f>IF(Ruksit!M305="x","",Ruksit!A305)</f>
        <v/>
      </c>
      <c r="N305" s="41" t="str">
        <f>IF(Ruksit!N305="x","",Ruksit!A305)</f>
        <v/>
      </c>
      <c r="O305" s="42" t="str">
        <f>IF(Ruksit!O305="x","",Ruksit!A305)</f>
        <v/>
      </c>
      <c r="P305" s="41" t="str">
        <f>IF(Ruksit!P305="x","",Ruksit!A305)</f>
        <v/>
      </c>
      <c r="Q305" s="42" t="str">
        <f>IF(Ruksit!Q305="x","",Ruksit!A305)</f>
        <v/>
      </c>
      <c r="R305" s="41" t="str">
        <f>IF(Ruksit!R305="x","",Ruksit!A305)</f>
        <v/>
      </c>
      <c r="S305" s="42" t="str">
        <f>IF(Ruksit!S305="x","",Ruksit!A305)</f>
        <v/>
      </c>
      <c r="T305" s="41" t="str">
        <f>IF(Ruksit!T305="x","",Ruksit!A305)</f>
        <v/>
      </c>
      <c r="U305" s="42" t="str">
        <f>IF(Ruksit!U305="x","",Ruksit!A305)</f>
        <v/>
      </c>
    </row>
    <row r="306" spans="1:21" x14ac:dyDescent="0.2">
      <c r="A306" t="s">
        <v>353</v>
      </c>
      <c r="B306" s="41" t="str">
        <f>IF(Ruksit!B306="x","",Ruksit!A306)</f>
        <v/>
      </c>
      <c r="C306" s="45" t="str">
        <f>IF(Ruksit!C306="x","",Ruksit!A306)</f>
        <v/>
      </c>
      <c r="D306" s="41" t="str">
        <f>IF(Ruksit!D306="x","",Ruksit!A306)</f>
        <v/>
      </c>
      <c r="E306" s="42" t="str">
        <f>IF(Ruksit!E306="x","",Ruksit!A306)</f>
        <v/>
      </c>
      <c r="F306" s="41" t="str">
        <f>IF(Ruksit!F306="x","",Ruksit!A306)</f>
        <v/>
      </c>
      <c r="G306" s="42" t="str">
        <f>IF(Ruksit!G306="x","",Ruksit!A306)</f>
        <v/>
      </c>
      <c r="H306" s="41" t="str">
        <f>IF(Ruksit!H306="x","",Ruksit!A306)</f>
        <v/>
      </c>
      <c r="I306" s="42" t="str">
        <f>IF(Ruksit!I306="x","",Ruksit!A306)</f>
        <v/>
      </c>
      <c r="J306" s="41" t="str">
        <f>IF(Ruksit!J306="x","",Ruksit!A306)</f>
        <v/>
      </c>
      <c r="K306" s="46" t="str">
        <f>IF(Ruksit!K306="x","",Ruksit!A306)</f>
        <v/>
      </c>
      <c r="L306" s="41" t="str">
        <f>IF(Ruksit!L306="x","",Ruksit!A306)</f>
        <v/>
      </c>
      <c r="M306" s="42" t="str">
        <f>IF(Ruksit!M306="x","",Ruksit!A306)</f>
        <v/>
      </c>
      <c r="N306" s="41" t="str">
        <f>IF(Ruksit!N306="x","",Ruksit!A306)</f>
        <v/>
      </c>
      <c r="O306" s="42" t="str">
        <f>IF(Ruksit!O306="x","",Ruksit!A306)</f>
        <v/>
      </c>
      <c r="P306" s="41" t="str">
        <f>IF(Ruksit!P306="x","",Ruksit!A306)</f>
        <v/>
      </c>
      <c r="Q306" s="42" t="str">
        <f>IF(Ruksit!Q306="x","",Ruksit!A306)</f>
        <v/>
      </c>
      <c r="R306" s="41" t="str">
        <f>IF(Ruksit!R306="x","",Ruksit!A306)</f>
        <v/>
      </c>
      <c r="S306" s="42" t="str">
        <f>IF(Ruksit!S306="x","",Ruksit!A306)</f>
        <v/>
      </c>
      <c r="T306" s="41" t="str">
        <f>IF(Ruksit!T306="x","",Ruksit!A306)</f>
        <v/>
      </c>
      <c r="U306" s="42" t="str">
        <f>IF(Ruksit!U306="x","",Ruksit!A306)</f>
        <v/>
      </c>
    </row>
    <row r="307" spans="1:21" x14ac:dyDescent="0.2">
      <c r="A307" t="s">
        <v>354</v>
      </c>
      <c r="B307" s="41" t="str">
        <f>IF(Ruksit!B307="x","",Ruksit!A307)</f>
        <v/>
      </c>
      <c r="C307" s="45" t="str">
        <f>IF(Ruksit!C307="x","",Ruksit!A307)</f>
        <v/>
      </c>
      <c r="D307" s="41" t="str">
        <f>IF(Ruksit!D307="x","",Ruksit!A307)</f>
        <v/>
      </c>
      <c r="E307" s="42" t="str">
        <f>IF(Ruksit!E307="x","",Ruksit!A307)</f>
        <v/>
      </c>
      <c r="F307" s="41" t="str">
        <f>IF(Ruksit!F307="x","",Ruksit!A307)</f>
        <v/>
      </c>
      <c r="G307" s="42" t="str">
        <f>IF(Ruksit!G307="x","",Ruksit!A307)</f>
        <v/>
      </c>
      <c r="H307" s="41" t="str">
        <f>IF(Ruksit!H307="x","",Ruksit!A307)</f>
        <v/>
      </c>
      <c r="I307" s="42" t="str">
        <f>IF(Ruksit!I307="x","",Ruksit!A307)</f>
        <v/>
      </c>
      <c r="J307" s="41" t="str">
        <f>IF(Ruksit!J307="x","",Ruksit!A307)</f>
        <v/>
      </c>
      <c r="K307" s="46" t="str">
        <f>IF(Ruksit!K307="x","",Ruksit!A307)</f>
        <v/>
      </c>
      <c r="L307" s="41" t="str">
        <f>IF(Ruksit!L307="x","",Ruksit!A307)</f>
        <v/>
      </c>
      <c r="M307" s="42" t="str">
        <f>IF(Ruksit!M307="x","",Ruksit!A307)</f>
        <v/>
      </c>
      <c r="N307" s="41" t="str">
        <f>IF(Ruksit!N307="x","",Ruksit!A307)</f>
        <v/>
      </c>
      <c r="O307" s="42" t="str">
        <f>IF(Ruksit!O307="x","",Ruksit!A307)</f>
        <v/>
      </c>
      <c r="P307" s="41" t="str">
        <f>IF(Ruksit!P307="x","",Ruksit!A307)</f>
        <v/>
      </c>
      <c r="Q307" s="42" t="str">
        <f>IF(Ruksit!Q307="x","",Ruksit!A307)</f>
        <v/>
      </c>
      <c r="R307" s="41" t="str">
        <f>IF(Ruksit!R307="x","",Ruksit!A307)</f>
        <v/>
      </c>
      <c r="S307" s="42" t="str">
        <f>IF(Ruksit!S307="x","",Ruksit!A307)</f>
        <v/>
      </c>
      <c r="T307" s="41" t="str">
        <f>IF(Ruksit!T307="x","",Ruksit!A307)</f>
        <v/>
      </c>
      <c r="U307" s="42" t="str">
        <f>IF(Ruksit!U307="x","",Ruksit!A307)</f>
        <v/>
      </c>
    </row>
    <row r="308" spans="1:21" x14ac:dyDescent="0.2">
      <c r="A308" t="s">
        <v>355</v>
      </c>
      <c r="B308" s="41" t="str">
        <f>IF(Ruksit!B308="x","",Ruksit!A308)</f>
        <v/>
      </c>
      <c r="C308" s="45" t="str">
        <f>IF(Ruksit!C308="x","",Ruksit!A308)</f>
        <v/>
      </c>
      <c r="D308" s="41" t="str">
        <f>IF(Ruksit!D308="x","",Ruksit!A308)</f>
        <v/>
      </c>
      <c r="E308" s="42" t="str">
        <f>IF(Ruksit!E308="x","",Ruksit!A308)</f>
        <v>Lapinuunilintu</v>
      </c>
      <c r="F308" s="41" t="str">
        <f>IF(Ruksit!F308="x","",Ruksit!A308)</f>
        <v>Lapinuunilintu</v>
      </c>
      <c r="G308" s="42" t="str">
        <f>IF(Ruksit!G308="x","",Ruksit!A308)</f>
        <v/>
      </c>
      <c r="H308" s="41" t="str">
        <f>IF(Ruksit!H308="x","",Ruksit!A308)</f>
        <v/>
      </c>
      <c r="I308" s="42" t="str">
        <f>IF(Ruksit!I308="x","",Ruksit!A308)</f>
        <v>Lapinuunilintu</v>
      </c>
      <c r="J308" s="41" t="str">
        <f>IF(Ruksit!J308="x","",Ruksit!A308)</f>
        <v/>
      </c>
      <c r="K308" s="46" t="str">
        <f>IF(Ruksit!K308="x","",Ruksit!A308)</f>
        <v/>
      </c>
      <c r="L308" s="41" t="str">
        <f>IF(Ruksit!L308="x","",Ruksit!A308)</f>
        <v/>
      </c>
      <c r="M308" s="42" t="str">
        <f>IF(Ruksit!M308="x","",Ruksit!A308)</f>
        <v/>
      </c>
      <c r="N308" s="41" t="str">
        <f>IF(Ruksit!N308="x","",Ruksit!A308)</f>
        <v/>
      </c>
      <c r="O308" s="42" t="str">
        <f>IF(Ruksit!O308="x","",Ruksit!A308)</f>
        <v>Lapinuunilintu</v>
      </c>
      <c r="P308" s="41" t="str">
        <f>IF(Ruksit!P308="x","",Ruksit!A308)</f>
        <v/>
      </c>
      <c r="Q308" s="42" t="str">
        <f>IF(Ruksit!Q308="x","",Ruksit!A308)</f>
        <v/>
      </c>
      <c r="R308" s="41" t="str">
        <f>IF(Ruksit!R308="x","",Ruksit!A308)</f>
        <v/>
      </c>
      <c r="S308" s="42" t="str">
        <f>IF(Ruksit!S308="x","",Ruksit!A308)</f>
        <v/>
      </c>
      <c r="T308" s="41" t="str">
        <f>IF(Ruksit!T308="x","",Ruksit!A308)</f>
        <v/>
      </c>
      <c r="U308" s="42" t="str">
        <f>IF(Ruksit!U308="x","",Ruksit!A308)</f>
        <v/>
      </c>
    </row>
    <row r="309" spans="1:21" x14ac:dyDescent="0.2">
      <c r="A309" t="s">
        <v>356</v>
      </c>
      <c r="B309" s="41" t="str">
        <f>IF(Ruksit!B309="x","",Ruksit!A309)</f>
        <v>Hippiäisuunilintu</v>
      </c>
      <c r="C309" s="45" t="str">
        <f>IF(Ruksit!C309="x","",Ruksit!A309)</f>
        <v/>
      </c>
      <c r="D309" s="41" t="str">
        <f>IF(Ruksit!D309="x","",Ruksit!A309)</f>
        <v/>
      </c>
      <c r="E309" s="42" t="str">
        <f>IF(Ruksit!E309="x","",Ruksit!A309)</f>
        <v>Hippiäisuunilintu</v>
      </c>
      <c r="F309" s="41" t="str">
        <f>IF(Ruksit!F309="x","",Ruksit!A309)</f>
        <v>Hippiäisuunilintu</v>
      </c>
      <c r="G309" s="42" t="str">
        <f>IF(Ruksit!G309="x","",Ruksit!A309)</f>
        <v>Hippiäisuunilintu</v>
      </c>
      <c r="H309" s="41" t="str">
        <f>IF(Ruksit!H309="x","",Ruksit!A309)</f>
        <v>Hippiäisuunilintu</v>
      </c>
      <c r="I309" s="42" t="str">
        <f>IF(Ruksit!I309="x","",Ruksit!A309)</f>
        <v>Hippiäisuunilintu</v>
      </c>
      <c r="J309" s="41" t="str">
        <f>IF(Ruksit!J309="x","",Ruksit!A309)</f>
        <v>Hippiäisuunilintu</v>
      </c>
      <c r="K309" s="46" t="str">
        <f>IF(Ruksit!K309="x","",Ruksit!A309)</f>
        <v>Hippiäisuunilintu</v>
      </c>
      <c r="L309" s="41" t="str">
        <f>IF(Ruksit!L309="x","",Ruksit!A309)</f>
        <v/>
      </c>
      <c r="M309" s="42" t="str">
        <f>IF(Ruksit!M309="x","",Ruksit!A309)</f>
        <v>Hippiäisuunilintu</v>
      </c>
      <c r="N309" s="41" t="str">
        <f>IF(Ruksit!N309="x","",Ruksit!A309)</f>
        <v/>
      </c>
      <c r="O309" s="42" t="str">
        <f>IF(Ruksit!O309="x","",Ruksit!A309)</f>
        <v>Hippiäisuunilintu</v>
      </c>
      <c r="P309" s="41" t="str">
        <f>IF(Ruksit!P309="x","",Ruksit!A309)</f>
        <v/>
      </c>
      <c r="Q309" s="42" t="str">
        <f>IF(Ruksit!Q309="x","",Ruksit!A309)</f>
        <v/>
      </c>
      <c r="R309" s="41" t="str">
        <f>IF(Ruksit!R309="x","",Ruksit!A309)</f>
        <v>Hippiäisuunilintu</v>
      </c>
      <c r="S309" s="42" t="str">
        <f>IF(Ruksit!S309="x","",Ruksit!A309)</f>
        <v>Hippiäisuunilintu</v>
      </c>
      <c r="T309" s="41" t="str">
        <f>IF(Ruksit!T309="x","",Ruksit!A309)</f>
        <v>Hippiäisuunilintu</v>
      </c>
      <c r="U309" s="42" t="str">
        <f>IF(Ruksit!U309="x","",Ruksit!A309)</f>
        <v>Hippiäisuunilintu</v>
      </c>
    </row>
    <row r="310" spans="1:21" x14ac:dyDescent="0.2">
      <c r="A310" t="s">
        <v>357</v>
      </c>
      <c r="B310" s="41" t="str">
        <f>IF(Ruksit!B310="x","",Ruksit!A310)</f>
        <v/>
      </c>
      <c r="C310" s="45" t="str">
        <f>IF(Ruksit!C310="x","",Ruksit!A310)</f>
        <v/>
      </c>
      <c r="D310" s="41" t="str">
        <f>IF(Ruksit!D310="x","",Ruksit!A310)</f>
        <v/>
      </c>
      <c r="E310" s="42" t="str">
        <f>IF(Ruksit!E310="x","",Ruksit!A310)</f>
        <v/>
      </c>
      <c r="F310" s="41" t="str">
        <f>IF(Ruksit!F310="x","",Ruksit!A310)</f>
        <v>Taigauunilintu</v>
      </c>
      <c r="G310" s="42" t="str">
        <f>IF(Ruksit!G310="x","",Ruksit!A310)</f>
        <v/>
      </c>
      <c r="H310" s="41" t="str">
        <f>IF(Ruksit!H310="x","",Ruksit!A310)</f>
        <v/>
      </c>
      <c r="I310" s="42" t="str">
        <f>IF(Ruksit!I310="x","",Ruksit!A310)</f>
        <v>Taigauunilintu</v>
      </c>
      <c r="J310" s="41" t="str">
        <f>IF(Ruksit!J310="x","",Ruksit!A310)</f>
        <v/>
      </c>
      <c r="K310" s="46" t="str">
        <f>IF(Ruksit!K310="x","",Ruksit!A310)</f>
        <v/>
      </c>
      <c r="L310" s="41" t="str">
        <f>IF(Ruksit!L310="x","",Ruksit!A310)</f>
        <v/>
      </c>
      <c r="M310" s="42" t="str">
        <f>IF(Ruksit!M310="x","",Ruksit!A310)</f>
        <v>Taigauunilintu</v>
      </c>
      <c r="N310" s="41" t="str">
        <f>IF(Ruksit!N310="x","",Ruksit!A310)</f>
        <v/>
      </c>
      <c r="O310" s="42" t="str">
        <f>IF(Ruksit!O310="x","",Ruksit!A310)</f>
        <v>Taigauunilintu</v>
      </c>
      <c r="P310" s="41" t="str">
        <f>IF(Ruksit!P310="x","",Ruksit!A310)</f>
        <v/>
      </c>
      <c r="Q310" s="42" t="str">
        <f>IF(Ruksit!Q310="x","",Ruksit!A310)</f>
        <v/>
      </c>
      <c r="R310" s="41" t="str">
        <f>IF(Ruksit!R310="x","",Ruksit!A310)</f>
        <v>Taigauunilintu</v>
      </c>
      <c r="S310" s="42" t="str">
        <f>IF(Ruksit!S310="x","",Ruksit!A310)</f>
        <v/>
      </c>
      <c r="T310" s="41" t="str">
        <f>IF(Ruksit!T310="x","",Ruksit!A310)</f>
        <v/>
      </c>
      <c r="U310" s="42" t="str">
        <f>IF(Ruksit!U310="x","",Ruksit!A310)</f>
        <v/>
      </c>
    </row>
    <row r="311" spans="1:21" x14ac:dyDescent="0.2">
      <c r="A311" t="s">
        <v>358</v>
      </c>
      <c r="B311" s="41" t="str">
        <f>IF(Ruksit!B311="x","",Ruksit!A311)</f>
        <v>Kashmirinuunilintu</v>
      </c>
      <c r="C311" s="45" t="str">
        <f>IF(Ruksit!C311="x","",Ruksit!A311)</f>
        <v/>
      </c>
      <c r="D311" s="41" t="str">
        <f>IF(Ruksit!D311="x","",Ruksit!A311)</f>
        <v/>
      </c>
      <c r="E311" s="42" t="str">
        <f>IF(Ruksit!E311="x","",Ruksit!A311)</f>
        <v>Kashmirinuunilintu</v>
      </c>
      <c r="F311" s="41" t="str">
        <f>IF(Ruksit!F311="x","",Ruksit!A311)</f>
        <v>Kashmirinuunilintu</v>
      </c>
      <c r="G311" s="42" t="str">
        <f>IF(Ruksit!G311="x","",Ruksit!A311)</f>
        <v>Kashmirinuunilintu</v>
      </c>
      <c r="H311" s="41" t="str">
        <f>IF(Ruksit!H311="x","",Ruksit!A311)</f>
        <v>Kashmirinuunilintu</v>
      </c>
      <c r="I311" s="42" t="str">
        <f>IF(Ruksit!I311="x","",Ruksit!A311)</f>
        <v>Kashmirinuunilintu</v>
      </c>
      <c r="J311" s="41" t="str">
        <f>IF(Ruksit!J311="x","",Ruksit!A311)</f>
        <v>Kashmirinuunilintu</v>
      </c>
      <c r="K311" s="46" t="str">
        <f>IF(Ruksit!K311="x","",Ruksit!A311)</f>
        <v>Kashmirinuunilintu</v>
      </c>
      <c r="L311" s="41" t="str">
        <f>IF(Ruksit!L311="x","",Ruksit!A311)</f>
        <v>Kashmirinuunilintu</v>
      </c>
      <c r="M311" s="42" t="str">
        <f>IF(Ruksit!M311="x","",Ruksit!A311)</f>
        <v>Kashmirinuunilintu</v>
      </c>
      <c r="N311" s="41" t="str">
        <f>IF(Ruksit!N311="x","",Ruksit!A311)</f>
        <v>Kashmirinuunilintu</v>
      </c>
      <c r="O311" s="42" t="str">
        <f>IF(Ruksit!O311="x","",Ruksit!A311)</f>
        <v>Kashmirinuunilintu</v>
      </c>
      <c r="P311" s="41" t="str">
        <f>IF(Ruksit!P311="x","",Ruksit!A311)</f>
        <v/>
      </c>
      <c r="Q311" s="42" t="str">
        <f>IF(Ruksit!Q311="x","",Ruksit!A311)</f>
        <v>Kashmirinuunilintu</v>
      </c>
      <c r="R311" s="41" t="str">
        <f>IF(Ruksit!R311="x","",Ruksit!A311)</f>
        <v>Kashmirinuunilintu</v>
      </c>
      <c r="S311" s="42" t="str">
        <f>IF(Ruksit!S311="x","",Ruksit!A311)</f>
        <v>Kashmirinuunilintu</v>
      </c>
      <c r="T311" s="41" t="str">
        <f>IF(Ruksit!T311="x","",Ruksit!A311)</f>
        <v>Kashmirinuunilintu</v>
      </c>
      <c r="U311" s="42" t="str">
        <f>IF(Ruksit!U311="x","",Ruksit!A311)</f>
        <v>Kashmirinuunilintu</v>
      </c>
    </row>
    <row r="312" spans="1:21" x14ac:dyDescent="0.2">
      <c r="A312" t="s">
        <v>359</v>
      </c>
      <c r="B312" s="41" t="str">
        <f>IF(Ruksit!B312="x","",Ruksit!A312)</f>
        <v>Ruskouunilintu</v>
      </c>
      <c r="C312" s="45" t="str">
        <f>IF(Ruksit!C312="x","",Ruksit!A312)</f>
        <v>Ruskouunilintu</v>
      </c>
      <c r="D312" s="41" t="str">
        <f>IF(Ruksit!D312="x","",Ruksit!A312)</f>
        <v>Ruskouunilintu</v>
      </c>
      <c r="E312" s="42" t="str">
        <f>IF(Ruksit!E312="x","",Ruksit!A312)</f>
        <v>Ruskouunilintu</v>
      </c>
      <c r="F312" s="41" t="str">
        <f>IF(Ruksit!F312="x","",Ruksit!A312)</f>
        <v>Ruskouunilintu</v>
      </c>
      <c r="G312" s="42" t="str">
        <f>IF(Ruksit!G312="x","",Ruksit!A312)</f>
        <v>Ruskouunilintu</v>
      </c>
      <c r="H312" s="41" t="str">
        <f>IF(Ruksit!H312="x","",Ruksit!A312)</f>
        <v>Ruskouunilintu</v>
      </c>
      <c r="I312" s="42" t="str">
        <f>IF(Ruksit!I312="x","",Ruksit!A312)</f>
        <v>Ruskouunilintu</v>
      </c>
      <c r="J312" s="41" t="str">
        <f>IF(Ruksit!J312="x","",Ruksit!A312)</f>
        <v>Ruskouunilintu</v>
      </c>
      <c r="K312" s="46" t="str">
        <f>IF(Ruksit!K312="x","",Ruksit!A312)</f>
        <v>Ruskouunilintu</v>
      </c>
      <c r="L312" s="41" t="str">
        <f>IF(Ruksit!L312="x","",Ruksit!A312)</f>
        <v>Ruskouunilintu</v>
      </c>
      <c r="M312" s="42" t="str">
        <f>IF(Ruksit!M312="x","",Ruksit!A312)</f>
        <v>Ruskouunilintu</v>
      </c>
      <c r="N312" s="41" t="str">
        <f>IF(Ruksit!N312="x","",Ruksit!A312)</f>
        <v>Ruskouunilintu</v>
      </c>
      <c r="O312" s="42" t="str">
        <f>IF(Ruksit!O312="x","",Ruksit!A312)</f>
        <v>Ruskouunilintu</v>
      </c>
      <c r="P312" s="41" t="str">
        <f>IF(Ruksit!P312="x","",Ruksit!A312)</f>
        <v/>
      </c>
      <c r="Q312" s="42" t="str">
        <f>IF(Ruksit!Q312="x","",Ruksit!A312)</f>
        <v>Ruskouunilintu</v>
      </c>
      <c r="R312" s="41" t="str">
        <f>IF(Ruksit!R312="x","",Ruksit!A312)</f>
        <v>Ruskouunilintu</v>
      </c>
      <c r="S312" s="42" t="str">
        <f>IF(Ruksit!S312="x","",Ruksit!A312)</f>
        <v>Ruskouunilintu</v>
      </c>
      <c r="T312" s="41" t="str">
        <f>IF(Ruksit!T312="x","",Ruksit!A312)</f>
        <v>Ruskouunilintu</v>
      </c>
      <c r="U312" s="42" t="str">
        <f>IF(Ruksit!U312="x","",Ruksit!A312)</f>
        <v>Ruskouunilintu</v>
      </c>
    </row>
    <row r="313" spans="1:21" x14ac:dyDescent="0.2">
      <c r="A313" t="s">
        <v>360</v>
      </c>
      <c r="B313" s="41" t="str">
        <f>IF(Ruksit!B313="x","",Ruksit!A313)</f>
        <v>Balkaninuunilintu</v>
      </c>
      <c r="C313" s="45" t="str">
        <f>IF(Ruksit!C313="x","",Ruksit!A313)</f>
        <v>Balkaninuunilintu</v>
      </c>
      <c r="D313" s="41" t="str">
        <f>IF(Ruksit!D313="x","",Ruksit!A313)</f>
        <v>Balkaninuunilintu</v>
      </c>
      <c r="E313" s="42" t="str">
        <f>IF(Ruksit!E313="x","",Ruksit!A313)</f>
        <v>Balkaninuunilintu</v>
      </c>
      <c r="F313" s="41" t="str">
        <f>IF(Ruksit!F313="x","",Ruksit!A313)</f>
        <v>Balkaninuunilintu</v>
      </c>
      <c r="G313" s="42" t="str">
        <f>IF(Ruksit!G313="x","",Ruksit!A313)</f>
        <v>Balkaninuunilintu</v>
      </c>
      <c r="H313" s="41" t="str">
        <f>IF(Ruksit!H313="x","",Ruksit!A313)</f>
        <v>Balkaninuunilintu</v>
      </c>
      <c r="I313" s="42" t="str">
        <f>IF(Ruksit!I313="x","",Ruksit!A313)</f>
        <v>Balkaninuunilintu</v>
      </c>
      <c r="J313" s="41" t="str">
        <f>IF(Ruksit!J313="x","",Ruksit!A313)</f>
        <v>Balkaninuunilintu</v>
      </c>
      <c r="K313" s="46" t="str">
        <f>IF(Ruksit!K313="x","",Ruksit!A313)</f>
        <v>Balkaninuunilintu</v>
      </c>
      <c r="L313" s="41" t="str">
        <f>IF(Ruksit!L313="x","",Ruksit!A313)</f>
        <v>Balkaninuunilintu</v>
      </c>
      <c r="M313" s="42" t="str">
        <f>IF(Ruksit!M313="x","",Ruksit!A313)</f>
        <v>Balkaninuunilintu</v>
      </c>
      <c r="N313" s="41" t="str">
        <f>IF(Ruksit!N313="x","",Ruksit!A313)</f>
        <v>Balkaninuunilintu</v>
      </c>
      <c r="O313" s="42" t="str">
        <f>IF(Ruksit!O313="x","",Ruksit!A313)</f>
        <v>Balkaninuunilintu</v>
      </c>
      <c r="P313" s="41" t="str">
        <f>IF(Ruksit!P313="x","",Ruksit!A313)</f>
        <v>Balkaninuunilintu</v>
      </c>
      <c r="Q313" s="42" t="str">
        <f>IF(Ruksit!Q313="x","",Ruksit!A313)</f>
        <v/>
      </c>
      <c r="R313" s="41" t="str">
        <f>IF(Ruksit!R313="x","",Ruksit!A313)</f>
        <v>Balkaninuunilintu</v>
      </c>
      <c r="S313" s="42" t="str">
        <f>IF(Ruksit!S313="x","",Ruksit!A313)</f>
        <v>Balkaninuunilintu</v>
      </c>
      <c r="T313" s="41" t="str">
        <f>IF(Ruksit!T313="x","",Ruksit!A313)</f>
        <v>Balkaninuunilintu</v>
      </c>
      <c r="U313" s="42" t="str">
        <f>IF(Ruksit!U313="x","",Ruksit!A313)</f>
        <v>Balkaninuunilintu</v>
      </c>
    </row>
    <row r="314" spans="1:21" x14ac:dyDescent="0.2">
      <c r="A314" t="s">
        <v>361</v>
      </c>
      <c r="B314" s="41" t="str">
        <f>IF(Ruksit!B314="x","",Ruksit!A314)</f>
        <v/>
      </c>
      <c r="C314" s="45" t="str">
        <f>IF(Ruksit!C314="x","",Ruksit!A314)</f>
        <v/>
      </c>
      <c r="D314" s="41" t="str">
        <f>IF(Ruksit!D314="x","",Ruksit!A314)</f>
        <v/>
      </c>
      <c r="E314" s="42" t="str">
        <f>IF(Ruksit!E314="x","",Ruksit!A314)</f>
        <v/>
      </c>
      <c r="F314" s="41" t="str">
        <f>IF(Ruksit!F314="x","",Ruksit!A314)</f>
        <v/>
      </c>
      <c r="G314" s="42" t="str">
        <f>IF(Ruksit!G314="x","",Ruksit!A314)</f>
        <v/>
      </c>
      <c r="H314" s="41" t="str">
        <f>IF(Ruksit!H314="x","",Ruksit!A314)</f>
        <v/>
      </c>
      <c r="I314" s="42" t="str">
        <f>IF(Ruksit!I314="x","",Ruksit!A314)</f>
        <v/>
      </c>
      <c r="J314" s="41" t="str">
        <f>IF(Ruksit!J314="x","",Ruksit!A314)</f>
        <v/>
      </c>
      <c r="K314" s="46" t="str">
        <f>IF(Ruksit!K314="x","",Ruksit!A314)</f>
        <v/>
      </c>
      <c r="L314" s="41" t="str">
        <f>IF(Ruksit!L314="x","",Ruksit!A314)</f>
        <v/>
      </c>
      <c r="M314" s="42" t="str">
        <f>IF(Ruksit!M314="x","",Ruksit!A314)</f>
        <v/>
      </c>
      <c r="N314" s="41" t="str">
        <f>IF(Ruksit!N314="x","",Ruksit!A314)</f>
        <v/>
      </c>
      <c r="O314" s="42" t="str">
        <f>IF(Ruksit!O314="x","",Ruksit!A314)</f>
        <v/>
      </c>
      <c r="P314" s="41" t="str">
        <f>IF(Ruksit!P314="x","",Ruksit!A314)</f>
        <v/>
      </c>
      <c r="Q314" s="42" t="str">
        <f>IF(Ruksit!Q314="x","",Ruksit!A314)</f>
        <v/>
      </c>
      <c r="R314" s="41" t="str">
        <f>IF(Ruksit!R314="x","",Ruksit!A314)</f>
        <v/>
      </c>
      <c r="S314" s="42" t="str">
        <f>IF(Ruksit!S314="x","",Ruksit!A314)</f>
        <v/>
      </c>
      <c r="T314" s="41" t="str">
        <f>IF(Ruksit!T314="x","",Ruksit!A314)</f>
        <v/>
      </c>
      <c r="U314" s="42" t="str">
        <f>IF(Ruksit!U314="x","",Ruksit!A314)</f>
        <v/>
      </c>
    </row>
    <row r="315" spans="1:21" x14ac:dyDescent="0.2">
      <c r="A315" t="s">
        <v>362</v>
      </c>
      <c r="B315" s="41" t="str">
        <f>IF(Ruksit!B315="x","",Ruksit!A315)</f>
        <v/>
      </c>
      <c r="C315" s="45" t="str">
        <f>IF(Ruksit!C315="x","",Ruksit!A315)</f>
        <v/>
      </c>
      <c r="D315" s="41" t="str">
        <f>IF(Ruksit!D315="x","",Ruksit!A315)</f>
        <v/>
      </c>
      <c r="E315" s="42" t="str">
        <f>IF(Ruksit!E315="x","",Ruksit!A315)</f>
        <v/>
      </c>
      <c r="F315" s="41" t="str">
        <f>IF(Ruksit!F315="x","",Ruksit!A315)</f>
        <v/>
      </c>
      <c r="G315" s="42" t="str">
        <f>IF(Ruksit!G315="x","",Ruksit!A315)</f>
        <v/>
      </c>
      <c r="H315" s="41" t="str">
        <f>IF(Ruksit!H315="x","",Ruksit!A315)</f>
        <v/>
      </c>
      <c r="I315" s="42" t="str">
        <f>IF(Ruksit!I315="x","",Ruksit!A315)</f>
        <v/>
      </c>
      <c r="J315" s="41" t="str">
        <f>IF(Ruksit!J315="x","",Ruksit!A315)</f>
        <v/>
      </c>
      <c r="K315" s="46" t="str">
        <f>IF(Ruksit!K315="x","",Ruksit!A315)</f>
        <v/>
      </c>
      <c r="L315" s="41" t="str">
        <f>IF(Ruksit!L315="x","",Ruksit!A315)</f>
        <v/>
      </c>
      <c r="M315" s="42" t="str">
        <f>IF(Ruksit!M315="x","",Ruksit!A315)</f>
        <v/>
      </c>
      <c r="N315" s="41" t="str">
        <f>IF(Ruksit!N315="x","",Ruksit!A315)</f>
        <v/>
      </c>
      <c r="O315" s="42" t="str">
        <f>IF(Ruksit!O315="x","",Ruksit!A315)</f>
        <v/>
      </c>
      <c r="P315" s="41" t="str">
        <f>IF(Ruksit!P315="x","",Ruksit!A315)</f>
        <v/>
      </c>
      <c r="Q315" s="42" t="str">
        <f>IF(Ruksit!Q315="x","",Ruksit!A315)</f>
        <v/>
      </c>
      <c r="R315" s="41" t="str">
        <f>IF(Ruksit!R315="x","",Ruksit!A315)</f>
        <v/>
      </c>
      <c r="S315" s="42" t="str">
        <f>IF(Ruksit!S315="x","",Ruksit!A315)</f>
        <v/>
      </c>
      <c r="T315" s="41" t="str">
        <f>IF(Ruksit!T315="x","",Ruksit!A315)</f>
        <v/>
      </c>
      <c r="U315" s="42" t="str">
        <f>IF(Ruksit!U315="x","",Ruksit!A315)</f>
        <v/>
      </c>
    </row>
    <row r="316" spans="1:21" x14ac:dyDescent="0.2">
      <c r="A316" t="s">
        <v>363</v>
      </c>
      <c r="B316" s="41" t="str">
        <f>IF(Ruksit!B316="x","",Ruksit!A316)</f>
        <v/>
      </c>
      <c r="C316" s="45" t="str">
        <f>IF(Ruksit!C316="x","",Ruksit!A316)</f>
        <v/>
      </c>
      <c r="D316" s="41" t="str">
        <f>IF(Ruksit!D316="x","",Ruksit!A316)</f>
        <v/>
      </c>
      <c r="E316" s="42" t="str">
        <f>IF(Ruksit!E316="x","",Ruksit!A316)</f>
        <v/>
      </c>
      <c r="F316" s="41" t="str">
        <f>IF(Ruksit!F316="x","",Ruksit!A316)</f>
        <v/>
      </c>
      <c r="G316" s="42" t="str">
        <f>IF(Ruksit!G316="x","",Ruksit!A316)</f>
        <v/>
      </c>
      <c r="H316" s="41" t="str">
        <f>IF(Ruksit!H316="x","",Ruksit!A316)</f>
        <v/>
      </c>
      <c r="I316" s="42" t="str">
        <f>IF(Ruksit!I316="x","",Ruksit!A316)</f>
        <v/>
      </c>
      <c r="J316" s="41" t="str">
        <f>IF(Ruksit!J316="x","",Ruksit!A316)</f>
        <v/>
      </c>
      <c r="K316" s="46" t="str">
        <f>IF(Ruksit!K316="x","",Ruksit!A316)</f>
        <v/>
      </c>
      <c r="L316" s="41" t="str">
        <f>IF(Ruksit!L316="x","",Ruksit!A316)</f>
        <v/>
      </c>
      <c r="M316" s="42" t="str">
        <f>IF(Ruksit!M316="x","",Ruksit!A316)</f>
        <v/>
      </c>
      <c r="N316" s="41" t="str">
        <f>IF(Ruksit!N316="x","",Ruksit!A316)</f>
        <v/>
      </c>
      <c r="O316" s="42" t="str">
        <f>IF(Ruksit!O316="x","",Ruksit!A316)</f>
        <v/>
      </c>
      <c r="P316" s="41" t="str">
        <f>IF(Ruksit!P316="x","",Ruksit!A316)</f>
        <v/>
      </c>
      <c r="Q316" s="42" t="str">
        <f>IF(Ruksit!Q316="x","",Ruksit!A316)</f>
        <v/>
      </c>
      <c r="R316" s="41" t="str">
        <f>IF(Ruksit!R316="x","",Ruksit!A316)</f>
        <v/>
      </c>
      <c r="S316" s="42" t="str">
        <f>IF(Ruksit!S316="x","",Ruksit!A316)</f>
        <v/>
      </c>
      <c r="T316" s="41" t="str">
        <f>IF(Ruksit!T316="x","",Ruksit!A316)</f>
        <v/>
      </c>
      <c r="U316" s="42" t="str">
        <f>IF(Ruksit!U316="x","",Ruksit!A316)</f>
        <v/>
      </c>
    </row>
    <row r="317" spans="1:21" x14ac:dyDescent="0.2">
      <c r="A317" t="s">
        <v>364</v>
      </c>
      <c r="B317" s="41" t="str">
        <f>IF(Ruksit!B317="x","",Ruksit!A317)</f>
        <v/>
      </c>
      <c r="C317" s="45" t="str">
        <f>IF(Ruksit!C317="x","",Ruksit!A317)</f>
        <v/>
      </c>
      <c r="D317" s="41" t="str">
        <f>IF(Ruksit!D317="x","",Ruksit!A317)</f>
        <v/>
      </c>
      <c r="E317" s="42" t="str">
        <f>IF(Ruksit!E317="x","",Ruksit!A317)</f>
        <v/>
      </c>
      <c r="F317" s="41" t="str">
        <f>IF(Ruksit!F317="x","",Ruksit!A317)</f>
        <v/>
      </c>
      <c r="G317" s="42" t="str">
        <f>IF(Ruksit!G317="x","",Ruksit!A317)</f>
        <v/>
      </c>
      <c r="H317" s="41" t="str">
        <f>IF(Ruksit!H317="x","",Ruksit!A317)</f>
        <v/>
      </c>
      <c r="I317" s="42" t="str">
        <f>IF(Ruksit!I317="x","",Ruksit!A317)</f>
        <v/>
      </c>
      <c r="J317" s="41" t="str">
        <f>IF(Ruksit!J317="x","",Ruksit!A317)</f>
        <v/>
      </c>
      <c r="K317" s="46" t="str">
        <f>IF(Ruksit!K317="x","",Ruksit!A317)</f>
        <v/>
      </c>
      <c r="L317" s="41" t="str">
        <f>IF(Ruksit!L317="x","",Ruksit!A317)</f>
        <v/>
      </c>
      <c r="M317" s="42" t="str">
        <f>IF(Ruksit!M317="x","",Ruksit!A317)</f>
        <v/>
      </c>
      <c r="N317" s="41" t="str">
        <f>IF(Ruksit!N317="x","",Ruksit!A317)</f>
        <v/>
      </c>
      <c r="O317" s="42" t="str">
        <f>IF(Ruksit!O317="x","",Ruksit!A317)</f>
        <v/>
      </c>
      <c r="P317" s="41" t="str">
        <f>IF(Ruksit!P317="x","",Ruksit!A317)</f>
        <v/>
      </c>
      <c r="Q317" s="42" t="str">
        <f>IF(Ruksit!Q317="x","",Ruksit!A317)</f>
        <v/>
      </c>
      <c r="R317" s="41" t="str">
        <f>IF(Ruksit!R317="x","",Ruksit!A317)</f>
        <v/>
      </c>
      <c r="S317" s="42" t="str">
        <f>IF(Ruksit!S317="x","",Ruksit!A317)</f>
        <v/>
      </c>
      <c r="T317" s="41" t="str">
        <f>IF(Ruksit!T317="x","",Ruksit!A317)</f>
        <v/>
      </c>
      <c r="U317" s="42" t="str">
        <f>IF(Ruksit!U317="x","",Ruksit!A317)</f>
        <v/>
      </c>
    </row>
    <row r="318" spans="1:21" x14ac:dyDescent="0.2">
      <c r="A318" t="s">
        <v>365</v>
      </c>
      <c r="B318" s="41" t="str">
        <f>IF(Ruksit!B318="x","",Ruksit!A318)</f>
        <v>Tulipäähippiäinen</v>
      </c>
      <c r="C318" s="45" t="str">
        <f>IF(Ruksit!C318="x","",Ruksit!A318)</f>
        <v>Tulipäähippiäinen</v>
      </c>
      <c r="D318" s="41" t="str">
        <f>IF(Ruksit!D318="x","",Ruksit!A318)</f>
        <v>Tulipäähippiäinen</v>
      </c>
      <c r="E318" s="42" t="str">
        <f>IF(Ruksit!E318="x","",Ruksit!A318)</f>
        <v>Tulipäähippiäinen</v>
      </c>
      <c r="F318" s="41" t="str">
        <f>IF(Ruksit!F318="x","",Ruksit!A318)</f>
        <v>Tulipäähippiäinen</v>
      </c>
      <c r="G318" s="42" t="str">
        <f>IF(Ruksit!G318="x","",Ruksit!A318)</f>
        <v>Tulipäähippiäinen</v>
      </c>
      <c r="H318" s="41" t="str">
        <f>IF(Ruksit!H318="x","",Ruksit!A318)</f>
        <v>Tulipäähippiäinen</v>
      </c>
      <c r="I318" s="42" t="str">
        <f>IF(Ruksit!I318="x","",Ruksit!A318)</f>
        <v>Tulipäähippiäinen</v>
      </c>
      <c r="J318" s="41" t="str">
        <f>IF(Ruksit!J318="x","",Ruksit!A318)</f>
        <v>Tulipäähippiäinen</v>
      </c>
      <c r="K318" s="46" t="str">
        <f>IF(Ruksit!K318="x","",Ruksit!A318)</f>
        <v>Tulipäähippiäinen</v>
      </c>
      <c r="L318" s="41" t="str">
        <f>IF(Ruksit!L318="x","",Ruksit!A318)</f>
        <v/>
      </c>
      <c r="M318" s="42" t="str">
        <f>IF(Ruksit!M318="x","",Ruksit!A318)</f>
        <v>Tulipäähippiäinen</v>
      </c>
      <c r="N318" s="41" t="str">
        <f>IF(Ruksit!N318="x","",Ruksit!A318)</f>
        <v>Tulipäähippiäinen</v>
      </c>
      <c r="O318" s="42" t="str">
        <f>IF(Ruksit!O318="x","",Ruksit!A318)</f>
        <v>Tulipäähippiäinen</v>
      </c>
      <c r="P318" s="41" t="str">
        <f>IF(Ruksit!P318="x","",Ruksit!A318)</f>
        <v>Tulipäähippiäinen</v>
      </c>
      <c r="Q318" s="42" t="str">
        <f>IF(Ruksit!Q318="x","",Ruksit!A318)</f>
        <v/>
      </c>
      <c r="R318" s="41" t="str">
        <f>IF(Ruksit!R318="x","",Ruksit!A318)</f>
        <v>Tulipäähippiäinen</v>
      </c>
      <c r="S318" s="42" t="str">
        <f>IF(Ruksit!S318="x","",Ruksit!A318)</f>
        <v>Tulipäähippiäinen</v>
      </c>
      <c r="T318" s="41" t="str">
        <f>IF(Ruksit!T318="x","",Ruksit!A318)</f>
        <v>Tulipäähippiäinen</v>
      </c>
      <c r="U318" s="42" t="str">
        <f>IF(Ruksit!U318="x","",Ruksit!A318)</f>
        <v>Tulipäähippiäinen</v>
      </c>
    </row>
    <row r="319" spans="1:21" x14ac:dyDescent="0.2">
      <c r="A319" t="s">
        <v>366</v>
      </c>
      <c r="B319" s="41" t="str">
        <f>IF(Ruksit!B319="x","",Ruksit!A319)</f>
        <v/>
      </c>
      <c r="C319" s="45" t="str">
        <f>IF(Ruksit!C319="x","",Ruksit!A319)</f>
        <v/>
      </c>
      <c r="D319" s="41" t="str">
        <f>IF(Ruksit!D319="x","",Ruksit!A319)</f>
        <v/>
      </c>
      <c r="E319" s="42" t="str">
        <f>IF(Ruksit!E319="x","",Ruksit!A319)</f>
        <v/>
      </c>
      <c r="F319" s="41" t="str">
        <f>IF(Ruksit!F319="x","",Ruksit!A319)</f>
        <v/>
      </c>
      <c r="G319" s="42" t="str">
        <f>IF(Ruksit!G319="x","",Ruksit!A319)</f>
        <v/>
      </c>
      <c r="H319" s="41" t="str">
        <f>IF(Ruksit!H319="x","",Ruksit!A319)</f>
        <v/>
      </c>
      <c r="I319" s="42" t="str">
        <f>IF(Ruksit!I319="x","",Ruksit!A319)</f>
        <v/>
      </c>
      <c r="J319" s="41" t="str">
        <f>IF(Ruksit!J319="x","",Ruksit!A319)</f>
        <v/>
      </c>
      <c r="K319" s="46" t="str">
        <f>IF(Ruksit!K319="x","",Ruksit!A319)</f>
        <v/>
      </c>
      <c r="L319" s="41" t="str">
        <f>IF(Ruksit!L319="x","",Ruksit!A319)</f>
        <v/>
      </c>
      <c r="M319" s="42" t="str">
        <f>IF(Ruksit!M319="x","",Ruksit!A319)</f>
        <v/>
      </c>
      <c r="N319" s="41" t="str">
        <f>IF(Ruksit!N319="x","",Ruksit!A319)</f>
        <v/>
      </c>
      <c r="O319" s="42" t="str">
        <f>IF(Ruksit!O319="x","",Ruksit!A319)</f>
        <v/>
      </c>
      <c r="P319" s="41" t="str">
        <f>IF(Ruksit!P319="x","",Ruksit!A319)</f>
        <v/>
      </c>
      <c r="Q319" s="42" t="str">
        <f>IF(Ruksit!Q319="x","",Ruksit!A319)</f>
        <v/>
      </c>
      <c r="R319" s="41" t="str">
        <f>IF(Ruksit!R319="x","",Ruksit!A319)</f>
        <v/>
      </c>
      <c r="S319" s="42" t="str">
        <f>IF(Ruksit!S319="x","",Ruksit!A319)</f>
        <v/>
      </c>
      <c r="T319" s="41" t="str">
        <f>IF(Ruksit!T319="x","",Ruksit!A319)</f>
        <v/>
      </c>
      <c r="U319" s="42" t="str">
        <f>IF(Ruksit!U319="x","",Ruksit!A319)</f>
        <v/>
      </c>
    </row>
    <row r="320" spans="1:21" x14ac:dyDescent="0.2">
      <c r="A320" t="s">
        <v>367</v>
      </c>
      <c r="B320" s="41" t="str">
        <f>IF(Ruksit!B320="x","",Ruksit!A320)</f>
        <v/>
      </c>
      <c r="C320" s="45" t="str">
        <f>IF(Ruksit!C320="x","",Ruksit!A320)</f>
        <v/>
      </c>
      <c r="D320" s="41" t="str">
        <f>IF(Ruksit!D320="x","",Ruksit!A320)</f>
        <v/>
      </c>
      <c r="E320" s="42" t="str">
        <f>IF(Ruksit!E320="x","",Ruksit!A320)</f>
        <v/>
      </c>
      <c r="F320" s="41" t="str">
        <f>IF(Ruksit!F320="x","",Ruksit!A320)</f>
        <v/>
      </c>
      <c r="G320" s="42" t="str">
        <f>IF(Ruksit!G320="x","",Ruksit!A320)</f>
        <v/>
      </c>
      <c r="H320" s="41" t="str">
        <f>IF(Ruksit!H320="x","",Ruksit!A320)</f>
        <v/>
      </c>
      <c r="I320" s="42" t="str">
        <f>IF(Ruksit!I320="x","",Ruksit!A320)</f>
        <v/>
      </c>
      <c r="J320" s="41" t="str">
        <f>IF(Ruksit!J320="x","",Ruksit!A320)</f>
        <v/>
      </c>
      <c r="K320" s="46" t="str">
        <f>IF(Ruksit!K320="x","",Ruksit!A320)</f>
        <v/>
      </c>
      <c r="L320" s="41" t="str">
        <f>IF(Ruksit!L320="x","",Ruksit!A320)</f>
        <v/>
      </c>
      <c r="M320" s="42" t="str">
        <f>IF(Ruksit!M320="x","",Ruksit!A320)</f>
        <v/>
      </c>
      <c r="N320" s="41" t="str">
        <f>IF(Ruksit!N320="x","",Ruksit!A320)</f>
        <v/>
      </c>
      <c r="O320" s="42" t="str">
        <f>IF(Ruksit!O320="x","",Ruksit!A320)</f>
        <v/>
      </c>
      <c r="P320" s="41" t="str">
        <f>IF(Ruksit!P320="x","",Ruksit!A320)</f>
        <v/>
      </c>
      <c r="Q320" s="42" t="str">
        <f>IF(Ruksit!Q320="x","",Ruksit!A320)</f>
        <v/>
      </c>
      <c r="R320" s="41" t="str">
        <f>IF(Ruksit!R320="x","",Ruksit!A320)</f>
        <v/>
      </c>
      <c r="S320" s="42" t="str">
        <f>IF(Ruksit!S320="x","",Ruksit!A320)</f>
        <v/>
      </c>
      <c r="T320" s="41" t="str">
        <f>IF(Ruksit!T320="x","",Ruksit!A320)</f>
        <v>Pikkusieppo</v>
      </c>
      <c r="U320" s="42" t="str">
        <f>IF(Ruksit!U320="x","",Ruksit!A320)</f>
        <v/>
      </c>
    </row>
    <row r="321" spans="1:21" x14ac:dyDescent="0.2">
      <c r="A321" t="s">
        <v>368</v>
      </c>
      <c r="B321" s="41" t="str">
        <f>IF(Ruksit!B321="x","",Ruksit!A321)</f>
        <v>Sepelsieppo</v>
      </c>
      <c r="C321" s="45" t="str">
        <f>IF(Ruksit!C321="x","",Ruksit!A321)</f>
        <v/>
      </c>
      <c r="D321" s="41" t="str">
        <f>IF(Ruksit!D321="x","",Ruksit!A321)</f>
        <v>Sepelsieppo</v>
      </c>
      <c r="E321" s="42" t="str">
        <f>IF(Ruksit!E321="x","",Ruksit!A321)</f>
        <v>Sepelsieppo</v>
      </c>
      <c r="F321" s="41" t="str">
        <f>IF(Ruksit!F321="x","",Ruksit!A321)</f>
        <v>Sepelsieppo</v>
      </c>
      <c r="G321" s="42" t="str">
        <f>IF(Ruksit!G321="x","",Ruksit!A321)</f>
        <v>Sepelsieppo</v>
      </c>
      <c r="H321" s="41" t="str">
        <f>IF(Ruksit!H321="x","",Ruksit!A321)</f>
        <v>Sepelsieppo</v>
      </c>
      <c r="I321" s="42" t="str">
        <f>IF(Ruksit!I321="x","",Ruksit!A321)</f>
        <v>Sepelsieppo</v>
      </c>
      <c r="J321" s="41" t="str">
        <f>IF(Ruksit!J321="x","",Ruksit!A321)</f>
        <v>Sepelsieppo</v>
      </c>
      <c r="K321" s="46" t="str">
        <f>IF(Ruksit!K321="x","",Ruksit!A321)</f>
        <v>Sepelsieppo</v>
      </c>
      <c r="L321" s="41" t="str">
        <f>IF(Ruksit!L321="x","",Ruksit!A321)</f>
        <v>Sepelsieppo</v>
      </c>
      <c r="M321" s="42" t="str">
        <f>IF(Ruksit!M321="x","",Ruksit!A321)</f>
        <v>Sepelsieppo</v>
      </c>
      <c r="N321" s="41" t="str">
        <f>IF(Ruksit!N321="x","",Ruksit!A321)</f>
        <v>Sepelsieppo</v>
      </c>
      <c r="O321" s="42" t="str">
        <f>IF(Ruksit!O321="x","",Ruksit!A321)</f>
        <v>Sepelsieppo</v>
      </c>
      <c r="P321" s="41" t="str">
        <f>IF(Ruksit!P321="x","",Ruksit!A321)</f>
        <v>Sepelsieppo</v>
      </c>
      <c r="Q321" s="42" t="str">
        <f>IF(Ruksit!Q321="x","",Ruksit!A321)</f>
        <v/>
      </c>
      <c r="R321" s="41" t="str">
        <f>IF(Ruksit!R321="x","",Ruksit!A321)</f>
        <v>Sepelsieppo</v>
      </c>
      <c r="S321" s="42" t="str">
        <f>IF(Ruksit!S321="x","",Ruksit!A321)</f>
        <v>Sepelsieppo</v>
      </c>
      <c r="T321" s="41" t="str">
        <f>IF(Ruksit!T321="x","",Ruksit!A321)</f>
        <v>Sepelsieppo</v>
      </c>
      <c r="U321" s="42" t="str">
        <f>IF(Ruksit!U321="x","",Ruksit!A321)</f>
        <v>Sepelsieppo</v>
      </c>
    </row>
    <row r="322" spans="1:21" x14ac:dyDescent="0.2">
      <c r="A322" t="s">
        <v>369</v>
      </c>
      <c r="B322" s="41" t="str">
        <f>IF(Ruksit!B322="x","",Ruksit!A322)</f>
        <v/>
      </c>
      <c r="C322" s="45" t="str">
        <f>IF(Ruksit!C322="x","",Ruksit!A322)</f>
        <v/>
      </c>
      <c r="D322" s="41" t="str">
        <f>IF(Ruksit!D322="x","",Ruksit!A322)</f>
        <v/>
      </c>
      <c r="E322" s="42" t="str">
        <f>IF(Ruksit!E322="x","",Ruksit!A322)</f>
        <v/>
      </c>
      <c r="F322" s="41" t="str">
        <f>IF(Ruksit!F322="x","",Ruksit!A322)</f>
        <v/>
      </c>
      <c r="G322" s="42" t="str">
        <f>IF(Ruksit!G322="x","",Ruksit!A322)</f>
        <v/>
      </c>
      <c r="H322" s="41" t="str">
        <f>IF(Ruksit!H322="x","",Ruksit!A322)</f>
        <v/>
      </c>
      <c r="I322" s="42" t="str">
        <f>IF(Ruksit!I322="x","",Ruksit!A322)</f>
        <v/>
      </c>
      <c r="J322" s="41" t="str">
        <f>IF(Ruksit!J322="x","",Ruksit!A322)</f>
        <v/>
      </c>
      <c r="K322" s="46" t="str">
        <f>IF(Ruksit!K322="x","",Ruksit!A322)</f>
        <v/>
      </c>
      <c r="L322" s="41" t="str">
        <f>IF(Ruksit!L322="x","",Ruksit!A322)</f>
        <v/>
      </c>
      <c r="M322" s="42" t="str">
        <f>IF(Ruksit!M322="x","",Ruksit!A322)</f>
        <v/>
      </c>
      <c r="N322" s="41" t="str">
        <f>IF(Ruksit!N322="x","",Ruksit!A322)</f>
        <v/>
      </c>
      <c r="O322" s="42" t="str">
        <f>IF(Ruksit!O322="x","",Ruksit!A322)</f>
        <v/>
      </c>
      <c r="P322" s="41" t="str">
        <f>IF(Ruksit!P322="x","",Ruksit!A322)</f>
        <v/>
      </c>
      <c r="Q322" s="42" t="str">
        <f>IF(Ruksit!Q322="x","",Ruksit!A322)</f>
        <v/>
      </c>
      <c r="R322" s="41" t="str">
        <f>IF(Ruksit!R322="x","",Ruksit!A322)</f>
        <v/>
      </c>
      <c r="S322" s="42" t="str">
        <f>IF(Ruksit!S322="x","",Ruksit!A322)</f>
        <v/>
      </c>
      <c r="T322" s="41" t="str">
        <f>IF(Ruksit!T322="x","",Ruksit!A322)</f>
        <v/>
      </c>
      <c r="U322" s="42" t="str">
        <f>IF(Ruksit!U322="x","",Ruksit!A322)</f>
        <v/>
      </c>
    </row>
    <row r="323" spans="1:21" x14ac:dyDescent="0.2">
      <c r="A323" t="s">
        <v>370</v>
      </c>
      <c r="B323" s="41" t="str">
        <f>IF(Ruksit!B323="x","",Ruksit!A323)</f>
        <v>Viiksitimali</v>
      </c>
      <c r="C323" s="45" t="str">
        <f>IF(Ruksit!C323="x","",Ruksit!A323)</f>
        <v/>
      </c>
      <c r="D323" s="41" t="str">
        <f>IF(Ruksit!D323="x","",Ruksit!A323)</f>
        <v/>
      </c>
      <c r="E323" s="42" t="str">
        <f>IF(Ruksit!E323="x","",Ruksit!A323)</f>
        <v/>
      </c>
      <c r="F323" s="41" t="str">
        <f>IF(Ruksit!F323="x","",Ruksit!A323)</f>
        <v>Viiksitimali</v>
      </c>
      <c r="G323" s="42" t="str">
        <f>IF(Ruksit!G323="x","",Ruksit!A323)</f>
        <v/>
      </c>
      <c r="H323" s="41" t="str">
        <f>IF(Ruksit!H323="x","",Ruksit!A323)</f>
        <v/>
      </c>
      <c r="I323" s="42" t="str">
        <f>IF(Ruksit!I323="x","",Ruksit!A323)</f>
        <v>Viiksitimali</v>
      </c>
      <c r="J323" s="41" t="str">
        <f>IF(Ruksit!J323="x","",Ruksit!A323)</f>
        <v>Viiksitimali</v>
      </c>
      <c r="K323" s="46" t="str">
        <f>IF(Ruksit!K323="x","",Ruksit!A323)</f>
        <v>Viiksitimali</v>
      </c>
      <c r="L323" s="41" t="str">
        <f>IF(Ruksit!L323="x","",Ruksit!A323)</f>
        <v/>
      </c>
      <c r="M323" s="42" t="str">
        <f>IF(Ruksit!M323="x","",Ruksit!A323)</f>
        <v>Viiksitimali</v>
      </c>
      <c r="N323" s="41" t="str">
        <f>IF(Ruksit!N323="x","",Ruksit!A323)</f>
        <v/>
      </c>
      <c r="O323" s="42" t="str">
        <f>IF(Ruksit!O323="x","",Ruksit!A323)</f>
        <v>Viiksitimali</v>
      </c>
      <c r="P323" s="41" t="str">
        <f>IF(Ruksit!P323="x","",Ruksit!A323)</f>
        <v/>
      </c>
      <c r="Q323" s="42" t="str">
        <f>IF(Ruksit!Q323="x","",Ruksit!A323)</f>
        <v/>
      </c>
      <c r="R323" s="41" t="str">
        <f>IF(Ruksit!R323="x","",Ruksit!A323)</f>
        <v>Viiksitimali</v>
      </c>
      <c r="S323" s="42" t="str">
        <f>IF(Ruksit!S323="x","",Ruksit!A323)</f>
        <v>Viiksitimali</v>
      </c>
      <c r="T323" s="41" t="str">
        <f>IF(Ruksit!T323="x","",Ruksit!A323)</f>
        <v>Viiksitimali</v>
      </c>
      <c r="U323" s="42" t="str">
        <f>IF(Ruksit!U323="x","",Ruksit!A323)</f>
        <v>Viiksitimali</v>
      </c>
    </row>
    <row r="324" spans="1:21" x14ac:dyDescent="0.2">
      <c r="A324" t="s">
        <v>371</v>
      </c>
      <c r="B324" s="41" t="str">
        <f>IF(Ruksit!B324="x","",Ruksit!A324)</f>
        <v/>
      </c>
      <c r="C324" s="45" t="str">
        <f>IF(Ruksit!C324="x","",Ruksit!A324)</f>
        <v/>
      </c>
      <c r="D324" s="41" t="str">
        <f>IF(Ruksit!D324="x","",Ruksit!A324)</f>
        <v/>
      </c>
      <c r="E324" s="42" t="str">
        <f>IF(Ruksit!E324="x","",Ruksit!A324)</f>
        <v/>
      </c>
      <c r="F324" s="41" t="str">
        <f>IF(Ruksit!F324="x","",Ruksit!A324)</f>
        <v/>
      </c>
      <c r="G324" s="42" t="str">
        <f>IF(Ruksit!G324="x","",Ruksit!A324)</f>
        <v/>
      </c>
      <c r="H324" s="41" t="str">
        <f>IF(Ruksit!H324="x","",Ruksit!A324)</f>
        <v/>
      </c>
      <c r="I324" s="42" t="str">
        <f>IF(Ruksit!I324="x","",Ruksit!A324)</f>
        <v/>
      </c>
      <c r="J324" s="41" t="str">
        <f>IF(Ruksit!J324="x","",Ruksit!A324)</f>
        <v/>
      </c>
      <c r="K324" s="46" t="str">
        <f>IF(Ruksit!K324="x","",Ruksit!A324)</f>
        <v/>
      </c>
      <c r="L324" s="41" t="str">
        <f>IF(Ruksit!L324="x","",Ruksit!A324)</f>
        <v/>
      </c>
      <c r="M324" s="42" t="str">
        <f>IF(Ruksit!M324="x","",Ruksit!A324)</f>
        <v/>
      </c>
      <c r="N324" s="41" t="str">
        <f>IF(Ruksit!N324="x","",Ruksit!A324)</f>
        <v/>
      </c>
      <c r="O324" s="42" t="str">
        <f>IF(Ruksit!O324="x","",Ruksit!A324)</f>
        <v/>
      </c>
      <c r="P324" s="41" t="str">
        <f>IF(Ruksit!P324="x","",Ruksit!A324)</f>
        <v/>
      </c>
      <c r="Q324" s="42" t="str">
        <f>IF(Ruksit!Q324="x","",Ruksit!A324)</f>
        <v/>
      </c>
      <c r="R324" s="41" t="str">
        <f>IF(Ruksit!R324="x","",Ruksit!A324)</f>
        <v/>
      </c>
      <c r="S324" s="42" t="str">
        <f>IF(Ruksit!S324="x","",Ruksit!A324)</f>
        <v/>
      </c>
      <c r="T324" s="41" t="str">
        <f>IF(Ruksit!T324="x","",Ruksit!A324)</f>
        <v/>
      </c>
      <c r="U324" s="42" t="str">
        <f>IF(Ruksit!U324="x","",Ruksit!A324)</f>
        <v/>
      </c>
    </row>
    <row r="325" spans="1:21" x14ac:dyDescent="0.2">
      <c r="A325" t="s">
        <v>372</v>
      </c>
      <c r="B325" s="41" t="str">
        <f>IF(Ruksit!B325="x","",Ruksit!A325)</f>
        <v>Valkopäätiainen</v>
      </c>
      <c r="C325" s="45" t="str">
        <f>IF(Ruksit!C325="x","",Ruksit!A325)</f>
        <v/>
      </c>
      <c r="D325" s="41" t="str">
        <f>IF(Ruksit!D325="x","",Ruksit!A325)</f>
        <v>Valkopäätiainen</v>
      </c>
      <c r="E325" s="42" t="str">
        <f>IF(Ruksit!E325="x","",Ruksit!A325)</f>
        <v>Valkopäätiainen</v>
      </c>
      <c r="F325" s="41" t="str">
        <f>IF(Ruksit!F325="x","",Ruksit!A325)</f>
        <v>Valkopäätiainen</v>
      </c>
      <c r="G325" s="42" t="str">
        <f>IF(Ruksit!G325="x","",Ruksit!A325)</f>
        <v>Valkopäätiainen</v>
      </c>
      <c r="H325" s="41" t="str">
        <f>IF(Ruksit!H325="x","",Ruksit!A325)</f>
        <v>Valkopäätiainen</v>
      </c>
      <c r="I325" s="42" t="str">
        <f>IF(Ruksit!I325="x","",Ruksit!A325)</f>
        <v>Valkopäätiainen</v>
      </c>
      <c r="J325" s="41" t="str">
        <f>IF(Ruksit!J325="x","",Ruksit!A325)</f>
        <v>Valkopäätiainen</v>
      </c>
      <c r="K325" s="46" t="str">
        <f>IF(Ruksit!K325="x","",Ruksit!A325)</f>
        <v>Valkopäätiainen</v>
      </c>
      <c r="L325" s="41" t="str">
        <f>IF(Ruksit!L325="x","",Ruksit!A325)</f>
        <v/>
      </c>
      <c r="M325" s="42" t="str">
        <f>IF(Ruksit!M325="x","",Ruksit!A325)</f>
        <v/>
      </c>
      <c r="N325" s="41" t="str">
        <f>IF(Ruksit!N325="x","",Ruksit!A325)</f>
        <v>Valkopäätiainen</v>
      </c>
      <c r="O325" s="42" t="str">
        <f>IF(Ruksit!O325="x","",Ruksit!A325)</f>
        <v>Valkopäätiainen</v>
      </c>
      <c r="P325" s="41" t="str">
        <f>IF(Ruksit!P325="x","",Ruksit!A325)</f>
        <v/>
      </c>
      <c r="Q325" s="42" t="str">
        <f>IF(Ruksit!Q325="x","",Ruksit!A325)</f>
        <v/>
      </c>
      <c r="R325" s="41" t="str">
        <f>IF(Ruksit!R325="x","",Ruksit!A325)</f>
        <v>Valkopäätiainen</v>
      </c>
      <c r="S325" s="42" t="str">
        <f>IF(Ruksit!S325="x","",Ruksit!A325)</f>
        <v>Valkopäätiainen</v>
      </c>
      <c r="T325" s="41" t="str">
        <f>IF(Ruksit!T325="x","",Ruksit!A325)</f>
        <v>Valkopäätiainen</v>
      </c>
      <c r="U325" s="42" t="str">
        <f>IF(Ruksit!U325="x","",Ruksit!A325)</f>
        <v>Valkopäätiainen</v>
      </c>
    </row>
    <row r="326" spans="1:21" x14ac:dyDescent="0.2">
      <c r="A326" t="s">
        <v>373</v>
      </c>
      <c r="B326" s="41" t="str">
        <f>IF(Ruksit!B326="x","",Ruksit!A326)</f>
        <v/>
      </c>
      <c r="C326" s="45" t="str">
        <f>IF(Ruksit!C326="x","",Ruksit!A326)</f>
        <v/>
      </c>
      <c r="D326" s="41" t="str">
        <f>IF(Ruksit!D326="x","",Ruksit!A326)</f>
        <v/>
      </c>
      <c r="E326" s="42" t="str">
        <f>IF(Ruksit!E326="x","",Ruksit!A326)</f>
        <v/>
      </c>
      <c r="F326" s="41" t="str">
        <f>IF(Ruksit!F326="x","",Ruksit!A326)</f>
        <v/>
      </c>
      <c r="G326" s="42" t="str">
        <f>IF(Ruksit!G326="x","",Ruksit!A326)</f>
        <v/>
      </c>
      <c r="H326" s="41" t="str">
        <f>IF(Ruksit!H326="x","",Ruksit!A326)</f>
        <v/>
      </c>
      <c r="I326" s="42" t="str">
        <f>IF(Ruksit!I326="x","",Ruksit!A326)</f>
        <v/>
      </c>
      <c r="J326" s="41" t="str">
        <f>IF(Ruksit!J326="x","",Ruksit!A326)</f>
        <v/>
      </c>
      <c r="K326" s="46" t="str">
        <f>IF(Ruksit!K326="x","",Ruksit!A326)</f>
        <v/>
      </c>
      <c r="L326" s="41" t="str">
        <f>IF(Ruksit!L326="x","",Ruksit!A326)</f>
        <v/>
      </c>
      <c r="M326" s="42" t="str">
        <f>IF(Ruksit!M326="x","",Ruksit!A326)</f>
        <v/>
      </c>
      <c r="N326" s="41" t="str">
        <f>IF(Ruksit!N326="x","",Ruksit!A326)</f>
        <v/>
      </c>
      <c r="O326" s="42" t="str">
        <f>IF(Ruksit!O326="x","",Ruksit!A326)</f>
        <v/>
      </c>
      <c r="P326" s="41" t="str">
        <f>IF(Ruksit!P326="x","",Ruksit!A326)</f>
        <v/>
      </c>
      <c r="Q326" s="42" t="str">
        <f>IF(Ruksit!Q326="x","",Ruksit!A326)</f>
        <v/>
      </c>
      <c r="R326" s="41" t="str">
        <f>IF(Ruksit!R326="x","",Ruksit!A326)</f>
        <v/>
      </c>
      <c r="S326" s="42" t="str">
        <f>IF(Ruksit!S326="x","",Ruksit!A326)</f>
        <v/>
      </c>
      <c r="T326" s="41" t="str">
        <f>IF(Ruksit!T326="x","",Ruksit!A326)</f>
        <v/>
      </c>
      <c r="U326" s="42" t="str">
        <f>IF(Ruksit!U326="x","",Ruksit!A326)</f>
        <v/>
      </c>
    </row>
    <row r="327" spans="1:21" x14ac:dyDescent="0.2">
      <c r="A327" t="s">
        <v>374</v>
      </c>
      <c r="B327" s="41" t="str">
        <f>IF(Ruksit!B327="x","",Ruksit!A327)</f>
        <v/>
      </c>
      <c r="C327" s="45" t="str">
        <f>IF(Ruksit!C327="x","",Ruksit!A327)</f>
        <v/>
      </c>
      <c r="D327" s="41" t="str">
        <f>IF(Ruksit!D327="x","",Ruksit!A327)</f>
        <v/>
      </c>
      <c r="E327" s="42" t="str">
        <f>IF(Ruksit!E327="x","",Ruksit!A327)</f>
        <v/>
      </c>
      <c r="F327" s="41" t="str">
        <f>IF(Ruksit!F327="x","",Ruksit!A327)</f>
        <v/>
      </c>
      <c r="G327" s="42" t="str">
        <f>IF(Ruksit!G327="x","",Ruksit!A327)</f>
        <v/>
      </c>
      <c r="H327" s="41" t="str">
        <f>IF(Ruksit!H327="x","",Ruksit!A327)</f>
        <v/>
      </c>
      <c r="I327" s="42" t="str">
        <f>IF(Ruksit!I327="x","",Ruksit!A327)</f>
        <v/>
      </c>
      <c r="J327" s="41" t="str">
        <f>IF(Ruksit!J327="x","",Ruksit!A327)</f>
        <v/>
      </c>
      <c r="K327" s="46" t="str">
        <f>IF(Ruksit!K327="x","",Ruksit!A327)</f>
        <v/>
      </c>
      <c r="L327" s="41" t="str">
        <f>IF(Ruksit!L327="x","",Ruksit!A327)</f>
        <v/>
      </c>
      <c r="M327" s="42" t="str">
        <f>IF(Ruksit!M327="x","",Ruksit!A327)</f>
        <v/>
      </c>
      <c r="N327" s="41" t="str">
        <f>IF(Ruksit!N327="x","",Ruksit!A327)</f>
        <v/>
      </c>
      <c r="O327" s="42" t="str">
        <f>IF(Ruksit!O327="x","",Ruksit!A327)</f>
        <v/>
      </c>
      <c r="P327" s="41" t="str">
        <f>IF(Ruksit!P327="x","",Ruksit!A327)</f>
        <v/>
      </c>
      <c r="Q327" s="42" t="str">
        <f>IF(Ruksit!Q327="x","",Ruksit!A327)</f>
        <v/>
      </c>
      <c r="R327" s="41" t="str">
        <f>IF(Ruksit!R327="x","",Ruksit!A327)</f>
        <v/>
      </c>
      <c r="S327" s="42" t="str">
        <f>IF(Ruksit!S327="x","",Ruksit!A327)</f>
        <v/>
      </c>
      <c r="T327" s="41" t="str">
        <f>IF(Ruksit!T327="x","",Ruksit!A327)</f>
        <v/>
      </c>
      <c r="U327" s="42" t="str">
        <f>IF(Ruksit!U327="x","",Ruksit!A327)</f>
        <v/>
      </c>
    </row>
    <row r="328" spans="1:21" x14ac:dyDescent="0.2">
      <c r="A328" t="s">
        <v>375</v>
      </c>
      <c r="B328" s="41" t="str">
        <f>IF(Ruksit!B328="x","",Ruksit!A328)</f>
        <v/>
      </c>
      <c r="C328" s="45" t="str">
        <f>IF(Ruksit!C328="x","",Ruksit!A328)</f>
        <v/>
      </c>
      <c r="D328" s="41" t="str">
        <f>IF(Ruksit!D328="x","",Ruksit!A328)</f>
        <v/>
      </c>
      <c r="E328" s="42" t="str">
        <f>IF(Ruksit!E328="x","",Ruksit!A328)</f>
        <v/>
      </c>
      <c r="F328" s="41" t="str">
        <f>IF(Ruksit!F328="x","",Ruksit!A328)</f>
        <v/>
      </c>
      <c r="G328" s="42" t="str">
        <f>IF(Ruksit!G328="x","",Ruksit!A328)</f>
        <v/>
      </c>
      <c r="H328" s="41" t="str">
        <f>IF(Ruksit!H328="x","",Ruksit!A328)</f>
        <v/>
      </c>
      <c r="I328" s="42" t="str">
        <f>IF(Ruksit!I328="x","",Ruksit!A328)</f>
        <v/>
      </c>
      <c r="J328" s="41" t="str">
        <f>IF(Ruksit!J328="x","",Ruksit!A328)</f>
        <v/>
      </c>
      <c r="K328" s="46" t="str">
        <f>IF(Ruksit!K328="x","",Ruksit!A328)</f>
        <v/>
      </c>
      <c r="L328" s="41" t="str">
        <f>IF(Ruksit!L328="x","",Ruksit!A328)</f>
        <v/>
      </c>
      <c r="M328" s="42" t="str">
        <f>IF(Ruksit!M328="x","",Ruksit!A328)</f>
        <v/>
      </c>
      <c r="N328" s="41" t="str">
        <f>IF(Ruksit!N328="x","",Ruksit!A328)</f>
        <v/>
      </c>
      <c r="O328" s="42" t="str">
        <f>IF(Ruksit!O328="x","",Ruksit!A328)</f>
        <v/>
      </c>
      <c r="P328" s="41" t="str">
        <f>IF(Ruksit!P328="x","",Ruksit!A328)</f>
        <v/>
      </c>
      <c r="Q328" s="42" t="str">
        <f>IF(Ruksit!Q328="x","",Ruksit!A328)</f>
        <v/>
      </c>
      <c r="R328" s="41" t="str">
        <f>IF(Ruksit!R328="x","",Ruksit!A328)</f>
        <v/>
      </c>
      <c r="S328" s="42" t="str">
        <f>IF(Ruksit!S328="x","",Ruksit!A328)</f>
        <v/>
      </c>
      <c r="T328" s="41" t="str">
        <f>IF(Ruksit!T328="x","",Ruksit!A328)</f>
        <v/>
      </c>
      <c r="U328" s="42" t="str">
        <f>IF(Ruksit!U328="x","",Ruksit!A328)</f>
        <v/>
      </c>
    </row>
    <row r="329" spans="1:21" x14ac:dyDescent="0.2">
      <c r="A329" t="s">
        <v>376</v>
      </c>
      <c r="B329" s="41" t="str">
        <f>IF(Ruksit!B329="x","",Ruksit!A329)</f>
        <v/>
      </c>
      <c r="C329" s="45" t="str">
        <f>IF(Ruksit!C329="x","",Ruksit!A329)</f>
        <v/>
      </c>
      <c r="D329" s="41" t="str">
        <f>IF(Ruksit!D329="x","",Ruksit!A329)</f>
        <v/>
      </c>
      <c r="E329" s="42" t="str">
        <f>IF(Ruksit!E329="x","",Ruksit!A329)</f>
        <v/>
      </c>
      <c r="F329" s="41" t="str">
        <f>IF(Ruksit!F329="x","",Ruksit!A329)</f>
        <v/>
      </c>
      <c r="G329" s="42" t="str">
        <f>IF(Ruksit!G329="x","",Ruksit!A329)</f>
        <v/>
      </c>
      <c r="H329" s="41" t="str">
        <f>IF(Ruksit!H329="x","",Ruksit!A329)</f>
        <v/>
      </c>
      <c r="I329" s="42" t="str">
        <f>IF(Ruksit!I329="x","",Ruksit!A329)</f>
        <v/>
      </c>
      <c r="J329" s="41" t="str">
        <f>IF(Ruksit!J329="x","",Ruksit!A329)</f>
        <v/>
      </c>
      <c r="K329" s="46" t="str">
        <f>IF(Ruksit!K329="x","",Ruksit!A329)</f>
        <v/>
      </c>
      <c r="L329" s="41" t="str">
        <f>IF(Ruksit!L329="x","",Ruksit!A329)</f>
        <v/>
      </c>
      <c r="M329" s="42" t="str">
        <f>IF(Ruksit!M329="x","",Ruksit!A329)</f>
        <v/>
      </c>
      <c r="N329" s="41" t="str">
        <f>IF(Ruksit!N329="x","",Ruksit!A329)</f>
        <v/>
      </c>
      <c r="O329" s="42" t="str">
        <f>IF(Ruksit!O329="x","",Ruksit!A329)</f>
        <v/>
      </c>
      <c r="P329" s="41" t="str">
        <f>IF(Ruksit!P329="x","",Ruksit!A329)</f>
        <v/>
      </c>
      <c r="Q329" s="42" t="str">
        <f>IF(Ruksit!Q329="x","",Ruksit!A329)</f>
        <v/>
      </c>
      <c r="R329" s="41" t="str">
        <f>IF(Ruksit!R329="x","",Ruksit!A329)</f>
        <v/>
      </c>
      <c r="S329" s="42" t="str">
        <f>IF(Ruksit!S329="x","",Ruksit!A329)</f>
        <v/>
      </c>
      <c r="T329" s="41" t="str">
        <f>IF(Ruksit!T329="x","",Ruksit!A329)</f>
        <v/>
      </c>
      <c r="U329" s="42" t="str">
        <f>IF(Ruksit!U329="x","",Ruksit!A329)</f>
        <v/>
      </c>
    </row>
    <row r="330" spans="1:21" x14ac:dyDescent="0.2">
      <c r="A330" t="s">
        <v>377</v>
      </c>
      <c r="B330" s="41" t="str">
        <f>IF(Ruksit!B330="x","",Ruksit!A330)</f>
        <v>Viitatiainen</v>
      </c>
      <c r="C330" s="45" t="str">
        <f>IF(Ruksit!C330="x","",Ruksit!A330)</f>
        <v/>
      </c>
      <c r="D330" s="41" t="str">
        <f>IF(Ruksit!D330="x","",Ruksit!A330)</f>
        <v>Viitatiainen</v>
      </c>
      <c r="E330" s="42" t="str">
        <f>IF(Ruksit!E330="x","",Ruksit!A330)</f>
        <v>Viitatiainen</v>
      </c>
      <c r="F330" s="41" t="str">
        <f>IF(Ruksit!F330="x","",Ruksit!A330)</f>
        <v>Viitatiainen</v>
      </c>
      <c r="G330" s="42" t="str">
        <f>IF(Ruksit!G330="x","",Ruksit!A330)</f>
        <v>Viitatiainen</v>
      </c>
      <c r="H330" s="41" t="str">
        <f>IF(Ruksit!H330="x","",Ruksit!A330)</f>
        <v>Viitatiainen</v>
      </c>
      <c r="I330" s="42" t="str">
        <f>IF(Ruksit!I330="x","",Ruksit!A330)</f>
        <v>Viitatiainen</v>
      </c>
      <c r="J330" s="41" t="str">
        <f>IF(Ruksit!J330="x","",Ruksit!A330)</f>
        <v>Viitatiainen</v>
      </c>
      <c r="K330" s="46" t="str">
        <f>IF(Ruksit!K330="x","",Ruksit!A330)</f>
        <v>Viitatiainen</v>
      </c>
      <c r="L330" s="41" t="str">
        <f>IF(Ruksit!L330="x","",Ruksit!A330)</f>
        <v/>
      </c>
      <c r="M330" s="42" t="str">
        <f>IF(Ruksit!M330="x","",Ruksit!A330)</f>
        <v>Viitatiainen</v>
      </c>
      <c r="N330" s="41" t="str">
        <f>IF(Ruksit!N330="x","",Ruksit!A330)</f>
        <v>Viitatiainen</v>
      </c>
      <c r="O330" s="42" t="str">
        <f>IF(Ruksit!O330="x","",Ruksit!A330)</f>
        <v>Viitatiainen</v>
      </c>
      <c r="P330" s="41" t="str">
        <f>IF(Ruksit!P330="x","",Ruksit!A330)</f>
        <v/>
      </c>
      <c r="Q330" s="42" t="str">
        <f>IF(Ruksit!Q330="x","",Ruksit!A330)</f>
        <v/>
      </c>
      <c r="R330" s="41" t="str">
        <f>IF(Ruksit!R330="x","",Ruksit!A330)</f>
        <v>Viitatiainen</v>
      </c>
      <c r="S330" s="42" t="str">
        <f>IF(Ruksit!S330="x","",Ruksit!A330)</f>
        <v/>
      </c>
      <c r="T330" s="41" t="str">
        <f>IF(Ruksit!T330="x","",Ruksit!A330)</f>
        <v/>
      </c>
      <c r="U330" s="42" t="str">
        <f>IF(Ruksit!U330="x","",Ruksit!A330)</f>
        <v>Viitatiainen</v>
      </c>
    </row>
    <row r="331" spans="1:21" x14ac:dyDescent="0.2">
      <c r="A331" t="s">
        <v>378</v>
      </c>
      <c r="B331" s="41" t="str">
        <f>IF(Ruksit!B331="x","",Ruksit!A331)</f>
        <v/>
      </c>
      <c r="C331" s="45" t="str">
        <f>IF(Ruksit!C331="x","",Ruksit!A331)</f>
        <v/>
      </c>
      <c r="D331" s="41" t="str">
        <f>IF(Ruksit!D331="x","",Ruksit!A331)</f>
        <v/>
      </c>
      <c r="E331" s="42" t="str">
        <f>IF(Ruksit!E331="x","",Ruksit!A331)</f>
        <v/>
      </c>
      <c r="F331" s="41" t="str">
        <f>IF(Ruksit!F331="x","",Ruksit!A331)</f>
        <v/>
      </c>
      <c r="G331" s="42" t="str">
        <f>IF(Ruksit!G331="x","",Ruksit!A331)</f>
        <v/>
      </c>
      <c r="H331" s="41" t="str">
        <f>IF(Ruksit!H331="x","",Ruksit!A331)</f>
        <v/>
      </c>
      <c r="I331" s="42" t="str">
        <f>IF(Ruksit!I331="x","",Ruksit!A331)</f>
        <v/>
      </c>
      <c r="J331" s="41" t="str">
        <f>IF(Ruksit!J331="x","",Ruksit!A331)</f>
        <v/>
      </c>
      <c r="K331" s="46" t="str">
        <f>IF(Ruksit!K331="x","",Ruksit!A331)</f>
        <v/>
      </c>
      <c r="L331" s="41" t="str">
        <f>IF(Ruksit!L331="x","",Ruksit!A331)</f>
        <v/>
      </c>
      <c r="M331" s="42" t="str">
        <f>IF(Ruksit!M331="x","",Ruksit!A331)</f>
        <v/>
      </c>
      <c r="N331" s="41" t="str">
        <f>IF(Ruksit!N331="x","",Ruksit!A331)</f>
        <v/>
      </c>
      <c r="O331" s="42" t="str">
        <f>IF(Ruksit!O331="x","",Ruksit!A331)</f>
        <v/>
      </c>
      <c r="P331" s="41" t="str">
        <f>IF(Ruksit!P331="x","",Ruksit!A331)</f>
        <v/>
      </c>
      <c r="Q331" s="42" t="str">
        <f>IF(Ruksit!Q331="x","",Ruksit!A331)</f>
        <v/>
      </c>
      <c r="R331" s="41" t="str">
        <f>IF(Ruksit!R331="x","",Ruksit!A331)</f>
        <v/>
      </c>
      <c r="S331" s="42" t="str">
        <f>IF(Ruksit!S331="x","",Ruksit!A331)</f>
        <v/>
      </c>
      <c r="T331" s="41" t="str">
        <f>IF(Ruksit!T331="x","",Ruksit!A331)</f>
        <v/>
      </c>
      <c r="U331" s="42" t="str">
        <f>IF(Ruksit!U331="x","",Ruksit!A331)</f>
        <v/>
      </c>
    </row>
    <row r="332" spans="1:21" x14ac:dyDescent="0.2">
      <c r="A332" t="s">
        <v>379</v>
      </c>
      <c r="B332" s="41" t="str">
        <f>IF(Ruksit!B332="x","",Ruksit!A332)</f>
        <v/>
      </c>
      <c r="C332" s="45" t="str">
        <f>IF(Ruksit!C332="x","",Ruksit!A332)</f>
        <v/>
      </c>
      <c r="D332" s="41" t="str">
        <f>IF(Ruksit!D332="x","",Ruksit!A332)</f>
        <v/>
      </c>
      <c r="E332" s="42" t="str">
        <f>IF(Ruksit!E332="x","",Ruksit!A332)</f>
        <v/>
      </c>
      <c r="F332" s="41" t="str">
        <f>IF(Ruksit!F332="x","",Ruksit!A332)</f>
        <v>Lapintiainen</v>
      </c>
      <c r="G332" s="42" t="str">
        <f>IF(Ruksit!G332="x","",Ruksit!A332)</f>
        <v/>
      </c>
      <c r="H332" s="41" t="str">
        <f>IF(Ruksit!H332="x","",Ruksit!A332)</f>
        <v/>
      </c>
      <c r="I332" s="42" t="str">
        <f>IF(Ruksit!I332="x","",Ruksit!A332)</f>
        <v>Lapintiainen</v>
      </c>
      <c r="J332" s="41" t="str">
        <f>IF(Ruksit!J332="x","",Ruksit!A332)</f>
        <v/>
      </c>
      <c r="K332" s="46" t="str">
        <f>IF(Ruksit!K332="x","",Ruksit!A332)</f>
        <v/>
      </c>
      <c r="L332" s="41" t="str">
        <f>IF(Ruksit!L332="x","",Ruksit!A332)</f>
        <v/>
      </c>
      <c r="M332" s="42" t="str">
        <f>IF(Ruksit!M332="x","",Ruksit!A332)</f>
        <v/>
      </c>
      <c r="N332" s="41" t="str">
        <f>IF(Ruksit!N332="x","",Ruksit!A332)</f>
        <v/>
      </c>
      <c r="O332" s="42" t="str">
        <f>IF(Ruksit!O332="x","",Ruksit!A332)</f>
        <v/>
      </c>
      <c r="P332" s="41" t="str">
        <f>IF(Ruksit!P332="x","",Ruksit!A332)</f>
        <v/>
      </c>
      <c r="Q332" s="42" t="str">
        <f>IF(Ruksit!Q332="x","",Ruksit!A332)</f>
        <v/>
      </c>
      <c r="R332" s="41" t="str">
        <f>IF(Ruksit!R332="x","",Ruksit!A332)</f>
        <v>Lapintiainen</v>
      </c>
      <c r="S332" s="42" t="str">
        <f>IF(Ruksit!S332="x","",Ruksit!A332)</f>
        <v/>
      </c>
      <c r="T332" s="41" t="str">
        <f>IF(Ruksit!T332="x","",Ruksit!A332)</f>
        <v/>
      </c>
      <c r="U332" s="42" t="str">
        <f>IF(Ruksit!U332="x","",Ruksit!A332)</f>
        <v/>
      </c>
    </row>
    <row r="333" spans="1:21" x14ac:dyDescent="0.2">
      <c r="A333" t="s">
        <v>380</v>
      </c>
      <c r="B333" s="41" t="str">
        <f>IF(Ruksit!B333="x","",Ruksit!A333)</f>
        <v/>
      </c>
      <c r="C333" s="45" t="str">
        <f>IF(Ruksit!C333="x","",Ruksit!A333)</f>
        <v/>
      </c>
      <c r="D333" s="41" t="str">
        <f>IF(Ruksit!D333="x","",Ruksit!A333)</f>
        <v/>
      </c>
      <c r="E333" s="42" t="str">
        <f>IF(Ruksit!E333="x","",Ruksit!A333)</f>
        <v/>
      </c>
      <c r="F333" s="41" t="str">
        <f>IF(Ruksit!F333="x","",Ruksit!A333)</f>
        <v/>
      </c>
      <c r="G333" s="42" t="str">
        <f>IF(Ruksit!G333="x","",Ruksit!A333)</f>
        <v/>
      </c>
      <c r="H333" s="41" t="str">
        <f>IF(Ruksit!H333="x","",Ruksit!A333)</f>
        <v/>
      </c>
      <c r="I333" s="42" t="str">
        <f>IF(Ruksit!I333="x","",Ruksit!A333)</f>
        <v/>
      </c>
      <c r="J333" s="41" t="str">
        <f>IF(Ruksit!J333="x","",Ruksit!A333)</f>
        <v/>
      </c>
      <c r="K333" s="46" t="str">
        <f>IF(Ruksit!K333="x","",Ruksit!A333)</f>
        <v/>
      </c>
      <c r="L333" s="41" t="str">
        <f>IF(Ruksit!L333="x","",Ruksit!A333)</f>
        <v/>
      </c>
      <c r="M333" s="42" t="str">
        <f>IF(Ruksit!M333="x","",Ruksit!A333)</f>
        <v/>
      </c>
      <c r="N333" s="41" t="str">
        <f>IF(Ruksit!N333="x","",Ruksit!A333)</f>
        <v/>
      </c>
      <c r="O333" s="42" t="str">
        <f>IF(Ruksit!O333="x","",Ruksit!A333)</f>
        <v/>
      </c>
      <c r="P333" s="41" t="str">
        <f>IF(Ruksit!P333="x","",Ruksit!A333)</f>
        <v/>
      </c>
      <c r="Q333" s="42" t="str">
        <f>IF(Ruksit!Q333="x","",Ruksit!A333)</f>
        <v/>
      </c>
      <c r="R333" s="41" t="str">
        <f>IF(Ruksit!R333="x","",Ruksit!A333)</f>
        <v/>
      </c>
      <c r="S333" s="42" t="str">
        <f>IF(Ruksit!S333="x","",Ruksit!A333)</f>
        <v/>
      </c>
      <c r="T333" s="41" t="str">
        <f>IF(Ruksit!T333="x","",Ruksit!A333)</f>
        <v/>
      </c>
      <c r="U333" s="42" t="str">
        <f>IF(Ruksit!U333="x","",Ruksit!A333)</f>
        <v/>
      </c>
    </row>
    <row r="334" spans="1:21" x14ac:dyDescent="0.2">
      <c r="A334" t="s">
        <v>381</v>
      </c>
      <c r="B334" s="41" t="str">
        <f>IF(Ruksit!B334="x","",Ruksit!A334)</f>
        <v/>
      </c>
      <c r="C334" s="45" t="str">
        <f>IF(Ruksit!C334="x","",Ruksit!A334)</f>
        <v/>
      </c>
      <c r="D334" s="41" t="str">
        <f>IF(Ruksit!D334="x","",Ruksit!A334)</f>
        <v/>
      </c>
      <c r="E334" s="42" t="str">
        <f>IF(Ruksit!E334="x","",Ruksit!A334)</f>
        <v/>
      </c>
      <c r="F334" s="41" t="str">
        <f>IF(Ruksit!F334="x","",Ruksit!A334)</f>
        <v/>
      </c>
      <c r="G334" s="42" t="str">
        <f>IF(Ruksit!G334="x","",Ruksit!A334)</f>
        <v/>
      </c>
      <c r="H334" s="41" t="str">
        <f>IF(Ruksit!H334="x","",Ruksit!A334)</f>
        <v/>
      </c>
      <c r="I334" s="42" t="str">
        <f>IF(Ruksit!I334="x","",Ruksit!A334)</f>
        <v/>
      </c>
      <c r="J334" s="41" t="str">
        <f>IF(Ruksit!J334="x","",Ruksit!A334)</f>
        <v/>
      </c>
      <c r="K334" s="46" t="str">
        <f>IF(Ruksit!K334="x","",Ruksit!A334)</f>
        <v/>
      </c>
      <c r="L334" s="41" t="str">
        <f>IF(Ruksit!L334="x","",Ruksit!A334)</f>
        <v/>
      </c>
      <c r="M334" s="42" t="str">
        <f>IF(Ruksit!M334="x","",Ruksit!A334)</f>
        <v/>
      </c>
      <c r="N334" s="41" t="str">
        <f>IF(Ruksit!N334="x","",Ruksit!A334)</f>
        <v/>
      </c>
      <c r="O334" s="42" t="str">
        <f>IF(Ruksit!O334="x","",Ruksit!A334)</f>
        <v/>
      </c>
      <c r="P334" s="41" t="str">
        <f>IF(Ruksit!P334="x","",Ruksit!A334)</f>
        <v/>
      </c>
      <c r="Q334" s="42" t="str">
        <f>IF(Ruksit!Q334="x","",Ruksit!A334)</f>
        <v/>
      </c>
      <c r="R334" s="41" t="str">
        <f>IF(Ruksit!R334="x","",Ruksit!A334)</f>
        <v/>
      </c>
      <c r="S334" s="42" t="str">
        <f>IF(Ruksit!S334="x","",Ruksit!A334)</f>
        <v/>
      </c>
      <c r="T334" s="41" t="str">
        <f>IF(Ruksit!T334="x","",Ruksit!A334)</f>
        <v/>
      </c>
      <c r="U334" s="42" t="str">
        <f>IF(Ruksit!U334="x","",Ruksit!A334)</f>
        <v/>
      </c>
    </row>
    <row r="335" spans="1:21" x14ac:dyDescent="0.2">
      <c r="A335" t="s">
        <v>382</v>
      </c>
      <c r="B335" s="41" t="str">
        <f>IF(Ruksit!B335="x","",Ruksit!A335)</f>
        <v>Pussitiainen</v>
      </c>
      <c r="C335" s="45" t="str">
        <f>IF(Ruksit!C335="x","",Ruksit!A335)</f>
        <v/>
      </c>
      <c r="D335" s="41" t="str">
        <f>IF(Ruksit!D335="x","",Ruksit!A335)</f>
        <v>Pussitiainen</v>
      </c>
      <c r="E335" s="42" t="str">
        <f>IF(Ruksit!E335="x","",Ruksit!A335)</f>
        <v>Pussitiainen</v>
      </c>
      <c r="F335" s="41" t="str">
        <f>IF(Ruksit!F335="x","",Ruksit!A335)</f>
        <v>Pussitiainen</v>
      </c>
      <c r="G335" s="42" t="str">
        <f>IF(Ruksit!G335="x","",Ruksit!A335)</f>
        <v/>
      </c>
      <c r="H335" s="41" t="str">
        <f>IF(Ruksit!H335="x","",Ruksit!A335)</f>
        <v/>
      </c>
      <c r="I335" s="42" t="str">
        <f>IF(Ruksit!I335="x","",Ruksit!A335)</f>
        <v>Pussitiainen</v>
      </c>
      <c r="J335" s="41" t="str">
        <f>IF(Ruksit!J335="x","",Ruksit!A335)</f>
        <v>Pussitiainen</v>
      </c>
      <c r="K335" s="46" t="str">
        <f>IF(Ruksit!K335="x","",Ruksit!A335)</f>
        <v>Pussitiainen</v>
      </c>
      <c r="L335" s="41" t="str">
        <f>IF(Ruksit!L335="x","",Ruksit!A335)</f>
        <v/>
      </c>
      <c r="M335" s="42" t="str">
        <f>IF(Ruksit!M335="x","",Ruksit!A335)</f>
        <v>Pussitiainen</v>
      </c>
      <c r="N335" s="41" t="str">
        <f>IF(Ruksit!N335="x","",Ruksit!A335)</f>
        <v>Pussitiainen</v>
      </c>
      <c r="O335" s="42" t="str">
        <f>IF(Ruksit!O335="x","",Ruksit!A335)</f>
        <v>Pussitiainen</v>
      </c>
      <c r="P335" s="41" t="str">
        <f>IF(Ruksit!P335="x","",Ruksit!A335)</f>
        <v>Pussitiainen</v>
      </c>
      <c r="Q335" s="42" t="str">
        <f>IF(Ruksit!Q335="x","",Ruksit!A335)</f>
        <v>Pussitiainen</v>
      </c>
      <c r="R335" s="41" t="str">
        <f>IF(Ruksit!R335="x","",Ruksit!A335)</f>
        <v>Pussitiainen</v>
      </c>
      <c r="S335" s="42" t="str">
        <f>IF(Ruksit!S335="x","",Ruksit!A335)</f>
        <v>Pussitiainen</v>
      </c>
      <c r="T335" s="41" t="str">
        <f>IF(Ruksit!T335="x","",Ruksit!A335)</f>
        <v>Pussitiainen</v>
      </c>
      <c r="U335" s="42" t="str">
        <f>IF(Ruksit!U335="x","",Ruksit!A335)</f>
        <v>Pussitiainen</v>
      </c>
    </row>
    <row r="336" spans="1:21" x14ac:dyDescent="0.2">
      <c r="A336" t="s">
        <v>383</v>
      </c>
      <c r="B336" s="41" t="str">
        <f>IF(Ruksit!B336="x","",Ruksit!A336)</f>
        <v/>
      </c>
      <c r="C336" s="45" t="str">
        <f>IF(Ruksit!C336="x","",Ruksit!A336)</f>
        <v/>
      </c>
      <c r="D336" s="41" t="str">
        <f>IF(Ruksit!D336="x","",Ruksit!A336)</f>
        <v>Kuhankeittäjä</v>
      </c>
      <c r="E336" s="42" t="str">
        <f>IF(Ruksit!E336="x","",Ruksit!A336)</f>
        <v/>
      </c>
      <c r="F336" s="41" t="str">
        <f>IF(Ruksit!F336="x","",Ruksit!A336)</f>
        <v>Kuhankeittäjä</v>
      </c>
      <c r="G336" s="42" t="str">
        <f>IF(Ruksit!G336="x","",Ruksit!A336)</f>
        <v/>
      </c>
      <c r="H336" s="41" t="str">
        <f>IF(Ruksit!H336="x","",Ruksit!A336)</f>
        <v/>
      </c>
      <c r="I336" s="42" t="str">
        <f>IF(Ruksit!I336="x","",Ruksit!A336)</f>
        <v>Kuhankeittäjä</v>
      </c>
      <c r="J336" s="41" t="str">
        <f>IF(Ruksit!J336="x","",Ruksit!A336)</f>
        <v/>
      </c>
      <c r="K336" s="46" t="str">
        <f>IF(Ruksit!K336="x","",Ruksit!A336)</f>
        <v/>
      </c>
      <c r="L336" s="41" t="str">
        <f>IF(Ruksit!L336="x","",Ruksit!A336)</f>
        <v/>
      </c>
      <c r="M336" s="42" t="str">
        <f>IF(Ruksit!M336="x","",Ruksit!A336)</f>
        <v/>
      </c>
      <c r="N336" s="41" t="str">
        <f>IF(Ruksit!N336="x","",Ruksit!A336)</f>
        <v/>
      </c>
      <c r="O336" s="42" t="str">
        <f>IF(Ruksit!O336="x","",Ruksit!A336)</f>
        <v>Kuhankeittäjä</v>
      </c>
      <c r="P336" s="41" t="str">
        <f>IF(Ruksit!P336="x","",Ruksit!A336)</f>
        <v/>
      </c>
      <c r="Q336" s="42" t="str">
        <f>IF(Ruksit!Q336="x","",Ruksit!A336)</f>
        <v/>
      </c>
      <c r="R336" s="41" t="str">
        <f>IF(Ruksit!R336="x","",Ruksit!A336)</f>
        <v/>
      </c>
      <c r="S336" s="42" t="str">
        <f>IF(Ruksit!S336="x","",Ruksit!A336)</f>
        <v/>
      </c>
      <c r="T336" s="41" t="str">
        <f>IF(Ruksit!T336="x","",Ruksit!A336)</f>
        <v>Kuhankeittäjä</v>
      </c>
      <c r="U336" s="42" t="str">
        <f>IF(Ruksit!U336="x","",Ruksit!A336)</f>
        <v/>
      </c>
    </row>
    <row r="337" spans="1:21" x14ac:dyDescent="0.2">
      <c r="A337" t="s">
        <v>384</v>
      </c>
      <c r="B337" s="41" t="str">
        <f>IF(Ruksit!B337="x","",Ruksit!A337)</f>
        <v>Punapyrstölepinkäinen</v>
      </c>
      <c r="C337" s="45" t="str">
        <f>IF(Ruksit!C337="x","",Ruksit!A337)</f>
        <v>Punapyrstölepinkäinen</v>
      </c>
      <c r="D337" s="41" t="str">
        <f>IF(Ruksit!D337="x","",Ruksit!A337)</f>
        <v>Punapyrstölepinkäinen</v>
      </c>
      <c r="E337" s="42" t="str">
        <f>IF(Ruksit!E337="x","",Ruksit!A337)</f>
        <v/>
      </c>
      <c r="F337" s="41" t="str">
        <f>IF(Ruksit!F337="x","",Ruksit!A337)</f>
        <v>Punapyrstölepinkäinen</v>
      </c>
      <c r="G337" s="42" t="str">
        <f>IF(Ruksit!G337="x","",Ruksit!A337)</f>
        <v>Punapyrstölepinkäinen</v>
      </c>
      <c r="H337" s="41" t="str">
        <f>IF(Ruksit!H337="x","",Ruksit!A337)</f>
        <v>Punapyrstölepinkäinen</v>
      </c>
      <c r="I337" s="42" t="str">
        <f>IF(Ruksit!I337="x","",Ruksit!A337)</f>
        <v>Punapyrstölepinkäinen</v>
      </c>
      <c r="J337" s="41" t="str">
        <f>IF(Ruksit!J337="x","",Ruksit!A337)</f>
        <v>Punapyrstölepinkäinen</v>
      </c>
      <c r="K337" s="46" t="str">
        <f>IF(Ruksit!K337="x","",Ruksit!A337)</f>
        <v>Punapyrstölepinkäinen</v>
      </c>
      <c r="L337" s="41" t="str">
        <f>IF(Ruksit!L337="x","",Ruksit!A337)</f>
        <v/>
      </c>
      <c r="M337" s="42" t="str">
        <f>IF(Ruksit!M337="x","",Ruksit!A337)</f>
        <v>Punapyrstölepinkäinen</v>
      </c>
      <c r="N337" s="41" t="str">
        <f>IF(Ruksit!N337="x","",Ruksit!A337)</f>
        <v>Punapyrstölepinkäinen</v>
      </c>
      <c r="O337" s="42" t="str">
        <f>IF(Ruksit!O337="x","",Ruksit!A337)</f>
        <v>Punapyrstölepinkäinen</v>
      </c>
      <c r="P337" s="41" t="str">
        <f>IF(Ruksit!P337="x","",Ruksit!A337)</f>
        <v>Punapyrstölepinkäinen</v>
      </c>
      <c r="Q337" s="42" t="str">
        <f>IF(Ruksit!Q337="x","",Ruksit!A337)</f>
        <v>Punapyrstölepinkäinen</v>
      </c>
      <c r="R337" s="41" t="str">
        <f>IF(Ruksit!R337="x","",Ruksit!A337)</f>
        <v>Punapyrstölepinkäinen</v>
      </c>
      <c r="S337" s="42" t="str">
        <f>IF(Ruksit!S337="x","",Ruksit!A337)</f>
        <v>Punapyrstölepinkäinen</v>
      </c>
      <c r="T337" s="41" t="str">
        <f>IF(Ruksit!T337="x","",Ruksit!A337)</f>
        <v>Punapyrstölepinkäinen</v>
      </c>
      <c r="U337" s="42" t="str">
        <f>IF(Ruksit!U337="x","",Ruksit!A337)</f>
        <v>Punapyrstölepinkäinen</v>
      </c>
    </row>
    <row r="338" spans="1:21" x14ac:dyDescent="0.2">
      <c r="A338" t="s">
        <v>385</v>
      </c>
      <c r="B338" s="41" t="str">
        <f>IF(Ruksit!B338="x","",Ruksit!A338)</f>
        <v/>
      </c>
      <c r="C338" s="45" t="str">
        <f>IF(Ruksit!C338="x","",Ruksit!A338)</f>
        <v/>
      </c>
      <c r="D338" s="41" t="str">
        <f>IF(Ruksit!D338="x","",Ruksit!A338)</f>
        <v/>
      </c>
      <c r="E338" s="42" t="str">
        <f>IF(Ruksit!E338="x","",Ruksit!A338)</f>
        <v/>
      </c>
      <c r="F338" s="41" t="str">
        <f>IF(Ruksit!F338="x","",Ruksit!A338)</f>
        <v/>
      </c>
      <c r="G338" s="42" t="str">
        <f>IF(Ruksit!G338="x","",Ruksit!A338)</f>
        <v/>
      </c>
      <c r="H338" s="41" t="str">
        <f>IF(Ruksit!H338="x","",Ruksit!A338)</f>
        <v/>
      </c>
      <c r="I338" s="42" t="str">
        <f>IF(Ruksit!I338="x","",Ruksit!A338)</f>
        <v/>
      </c>
      <c r="J338" s="41" t="str">
        <f>IF(Ruksit!J338="x","",Ruksit!A338)</f>
        <v/>
      </c>
      <c r="K338" s="46" t="str">
        <f>IF(Ruksit!K338="x","",Ruksit!A338)</f>
        <v/>
      </c>
      <c r="L338" s="41" t="str">
        <f>IF(Ruksit!L338="x","",Ruksit!A338)</f>
        <v/>
      </c>
      <c r="M338" s="42" t="str">
        <f>IF(Ruksit!M338="x","",Ruksit!A338)</f>
        <v/>
      </c>
      <c r="N338" s="41" t="str">
        <f>IF(Ruksit!N338="x","",Ruksit!A338)</f>
        <v/>
      </c>
      <c r="O338" s="42" t="str">
        <f>IF(Ruksit!O338="x","",Ruksit!A338)</f>
        <v/>
      </c>
      <c r="P338" s="41" t="str">
        <f>IF(Ruksit!P338="x","",Ruksit!A338)</f>
        <v/>
      </c>
      <c r="Q338" s="42" t="str">
        <f>IF(Ruksit!Q338="x","",Ruksit!A338)</f>
        <v/>
      </c>
      <c r="R338" s="41" t="str">
        <f>IF(Ruksit!R338="x","",Ruksit!A338)</f>
        <v/>
      </c>
      <c r="S338" s="42" t="str">
        <f>IF(Ruksit!S338="x","",Ruksit!A338)</f>
        <v/>
      </c>
      <c r="T338" s="41" t="str">
        <f>IF(Ruksit!T338="x","",Ruksit!A338)</f>
        <v/>
      </c>
      <c r="U338" s="42" t="str">
        <f>IF(Ruksit!U338="x","",Ruksit!A338)</f>
        <v/>
      </c>
    </row>
    <row r="339" spans="1:21" x14ac:dyDescent="0.2">
      <c r="A339" t="s">
        <v>386</v>
      </c>
      <c r="B339" s="41" t="str">
        <f>IF(Ruksit!B339="x","",Ruksit!A339)</f>
        <v>Mustaotsalepinkäinen</v>
      </c>
      <c r="C339" s="45" t="str">
        <f>IF(Ruksit!C339="x","",Ruksit!A339)</f>
        <v/>
      </c>
      <c r="D339" s="41" t="str">
        <f>IF(Ruksit!D339="x","",Ruksit!A339)</f>
        <v>Mustaotsalepinkäinen</v>
      </c>
      <c r="E339" s="42" t="str">
        <f>IF(Ruksit!E339="x","",Ruksit!A339)</f>
        <v>Mustaotsalepinkäinen</v>
      </c>
      <c r="F339" s="41" t="str">
        <f>IF(Ruksit!F339="x","",Ruksit!A339)</f>
        <v>Mustaotsalepinkäinen</v>
      </c>
      <c r="G339" s="42" t="str">
        <f>IF(Ruksit!G339="x","",Ruksit!A339)</f>
        <v/>
      </c>
      <c r="H339" s="41" t="str">
        <f>IF(Ruksit!H339="x","",Ruksit!A339)</f>
        <v/>
      </c>
      <c r="I339" s="42" t="str">
        <f>IF(Ruksit!I339="x","",Ruksit!A339)</f>
        <v>Mustaotsalepinkäinen</v>
      </c>
      <c r="J339" s="41" t="str">
        <f>IF(Ruksit!J339="x","",Ruksit!A339)</f>
        <v>Mustaotsalepinkäinen</v>
      </c>
      <c r="K339" s="46" t="str">
        <f>IF(Ruksit!K339="x","",Ruksit!A339)</f>
        <v>Mustaotsalepinkäinen</v>
      </c>
      <c r="L339" s="41" t="str">
        <f>IF(Ruksit!L339="x","",Ruksit!A339)</f>
        <v/>
      </c>
      <c r="M339" s="42" t="str">
        <f>IF(Ruksit!M339="x","",Ruksit!A339)</f>
        <v>Mustaotsalepinkäinen</v>
      </c>
      <c r="N339" s="41" t="str">
        <f>IF(Ruksit!N339="x","",Ruksit!A339)</f>
        <v/>
      </c>
      <c r="O339" s="42" t="str">
        <f>IF(Ruksit!O339="x","",Ruksit!A339)</f>
        <v>Mustaotsalepinkäinen</v>
      </c>
      <c r="P339" s="41" t="str">
        <f>IF(Ruksit!P339="x","",Ruksit!A339)</f>
        <v/>
      </c>
      <c r="Q339" s="42" t="str">
        <f>IF(Ruksit!Q339="x","",Ruksit!A339)</f>
        <v/>
      </c>
      <c r="R339" s="41" t="str">
        <f>IF(Ruksit!R339="x","",Ruksit!A339)</f>
        <v>Mustaotsalepinkäinen</v>
      </c>
      <c r="S339" s="42" t="str">
        <f>IF(Ruksit!S339="x","",Ruksit!A339)</f>
        <v>Mustaotsalepinkäinen</v>
      </c>
      <c r="T339" s="41" t="str">
        <f>IF(Ruksit!T339="x","",Ruksit!A339)</f>
        <v>Mustaotsalepinkäinen</v>
      </c>
      <c r="U339" s="42" t="str">
        <f>IF(Ruksit!U339="x","",Ruksit!A339)</f>
        <v>Mustaotsalepinkäinen</v>
      </c>
    </row>
    <row r="340" spans="1:21" x14ac:dyDescent="0.2">
      <c r="A340" t="s">
        <v>387</v>
      </c>
      <c r="B340" s="41" t="str">
        <f>IF(Ruksit!B340="x","",Ruksit!A340)</f>
        <v/>
      </c>
      <c r="C340" s="45" t="str">
        <f>IF(Ruksit!C340="x","",Ruksit!A340)</f>
        <v/>
      </c>
      <c r="D340" s="41" t="str">
        <f>IF(Ruksit!D340="x","",Ruksit!A340)</f>
        <v/>
      </c>
      <c r="E340" s="42" t="str">
        <f>IF(Ruksit!E340="x","",Ruksit!A340)</f>
        <v/>
      </c>
      <c r="F340" s="41" t="str">
        <f>IF(Ruksit!F340="x","",Ruksit!A340)</f>
        <v/>
      </c>
      <c r="G340" s="42" t="str">
        <f>IF(Ruksit!G340="x","",Ruksit!A340)</f>
        <v/>
      </c>
      <c r="H340" s="41" t="str">
        <f>IF(Ruksit!H340="x","",Ruksit!A340)</f>
        <v/>
      </c>
      <c r="I340" s="42" t="str">
        <f>IF(Ruksit!I340="x","",Ruksit!A340)</f>
        <v/>
      </c>
      <c r="J340" s="41" t="str">
        <f>IF(Ruksit!J340="x","",Ruksit!A340)</f>
        <v/>
      </c>
      <c r="K340" s="46" t="str">
        <f>IF(Ruksit!K340="x","",Ruksit!A340)</f>
        <v/>
      </c>
      <c r="L340" s="41" t="str">
        <f>IF(Ruksit!L340="x","",Ruksit!A340)</f>
        <v/>
      </c>
      <c r="M340" s="42" t="str">
        <f>IF(Ruksit!M340="x","",Ruksit!A340)</f>
        <v/>
      </c>
      <c r="N340" s="41" t="str">
        <f>IF(Ruksit!N340="x","",Ruksit!A340)</f>
        <v/>
      </c>
      <c r="O340" s="42" t="str">
        <f>IF(Ruksit!O340="x","",Ruksit!A340)</f>
        <v/>
      </c>
      <c r="P340" s="41" t="str">
        <f>IF(Ruksit!P340="x","",Ruksit!A340)</f>
        <v/>
      </c>
      <c r="Q340" s="42" t="str">
        <f>IF(Ruksit!Q340="x","",Ruksit!A340)</f>
        <v/>
      </c>
      <c r="R340" s="41" t="str">
        <f>IF(Ruksit!R340="x","",Ruksit!A340)</f>
        <v/>
      </c>
      <c r="S340" s="42" t="str">
        <f>IF(Ruksit!S340="x","",Ruksit!A340)</f>
        <v/>
      </c>
      <c r="T340" s="41" t="str">
        <f>IF(Ruksit!T340="x","",Ruksit!A340)</f>
        <v/>
      </c>
      <c r="U340" s="42" t="str">
        <f>IF(Ruksit!U340="x","",Ruksit!A340)</f>
        <v/>
      </c>
    </row>
    <row r="341" spans="1:21" x14ac:dyDescent="0.2">
      <c r="A341" t="s">
        <v>388</v>
      </c>
      <c r="B341" s="41" t="str">
        <f>IF(Ruksit!B341="x","",Ruksit!A341)</f>
        <v/>
      </c>
      <c r="C341" s="45" t="str">
        <f>IF(Ruksit!C341="x","",Ruksit!A341)</f>
        <v/>
      </c>
      <c r="D341" s="41" t="str">
        <f>IF(Ruksit!D341="x","",Ruksit!A341)</f>
        <v/>
      </c>
      <c r="E341" s="42" t="str">
        <f>IF(Ruksit!E341="x","",Ruksit!A341)</f>
        <v/>
      </c>
      <c r="F341" s="41" t="str">
        <f>IF(Ruksit!F341="x","",Ruksit!A341)</f>
        <v/>
      </c>
      <c r="G341" s="42" t="str">
        <f>IF(Ruksit!G341="x","",Ruksit!A341)</f>
        <v/>
      </c>
      <c r="H341" s="41" t="str">
        <f>IF(Ruksit!H341="x","",Ruksit!A341)</f>
        <v/>
      </c>
      <c r="I341" s="42" t="str">
        <f>IF(Ruksit!I341="x","",Ruksit!A341)</f>
        <v/>
      </c>
      <c r="J341" s="41" t="str">
        <f>IF(Ruksit!J341="x","",Ruksit!A341)</f>
        <v/>
      </c>
      <c r="K341" s="46" t="str">
        <f>IF(Ruksit!K341="x","",Ruksit!A341)</f>
        <v/>
      </c>
      <c r="L341" s="41" t="str">
        <f>IF(Ruksit!L341="x","",Ruksit!A341)</f>
        <v/>
      </c>
      <c r="M341" s="42" t="str">
        <f>IF(Ruksit!M341="x","",Ruksit!A341)</f>
        <v/>
      </c>
      <c r="N341" s="41" t="str">
        <f>IF(Ruksit!N341="x","",Ruksit!A341)</f>
        <v/>
      </c>
      <c r="O341" s="42" t="str">
        <f>IF(Ruksit!O341="x","",Ruksit!A341)</f>
        <v/>
      </c>
      <c r="P341" s="41" t="str">
        <f>IF(Ruksit!P341="x","",Ruksit!A341)</f>
        <v/>
      </c>
      <c r="Q341" s="42" t="str">
        <f>IF(Ruksit!Q341="x","",Ruksit!A341)</f>
        <v/>
      </c>
      <c r="R341" s="41" t="str">
        <f>IF(Ruksit!R341="x","",Ruksit!A341)</f>
        <v/>
      </c>
      <c r="S341" s="42" t="str">
        <f>IF(Ruksit!S341="x","",Ruksit!A341)</f>
        <v/>
      </c>
      <c r="T341" s="41" t="str">
        <f>IF(Ruksit!T341="x","",Ruksit!A341)</f>
        <v/>
      </c>
      <c r="U341" s="42" t="str">
        <f>IF(Ruksit!U341="x","",Ruksit!A341)</f>
        <v/>
      </c>
    </row>
    <row r="342" spans="1:21" x14ac:dyDescent="0.2">
      <c r="A342" t="s">
        <v>389</v>
      </c>
      <c r="B342" s="41" t="str">
        <f>IF(Ruksit!B342="x","",Ruksit!A342)</f>
        <v/>
      </c>
      <c r="C342" s="45" t="str">
        <f>IF(Ruksit!C342="x","",Ruksit!A342)</f>
        <v>Kuukkeli</v>
      </c>
      <c r="D342" s="41" t="str">
        <f>IF(Ruksit!D342="x","",Ruksit!A342)</f>
        <v/>
      </c>
      <c r="E342" s="42" t="str">
        <f>IF(Ruksit!E342="x","",Ruksit!A342)</f>
        <v/>
      </c>
      <c r="F342" s="41" t="str">
        <f>IF(Ruksit!F342="x","",Ruksit!A342)</f>
        <v/>
      </c>
      <c r="G342" s="42" t="str">
        <f>IF(Ruksit!G342="x","",Ruksit!A342)</f>
        <v/>
      </c>
      <c r="H342" s="41" t="str">
        <f>IF(Ruksit!H342="x","",Ruksit!A342)</f>
        <v/>
      </c>
      <c r="I342" s="42" t="str">
        <f>IF(Ruksit!I342="x","",Ruksit!A342)</f>
        <v/>
      </c>
      <c r="J342" s="41" t="str">
        <f>IF(Ruksit!J342="x","",Ruksit!A342)</f>
        <v/>
      </c>
      <c r="K342" s="46" t="str">
        <f>IF(Ruksit!K342="x","",Ruksit!A342)</f>
        <v/>
      </c>
      <c r="L342" s="41" t="str">
        <f>IF(Ruksit!L342="x","",Ruksit!A342)</f>
        <v/>
      </c>
      <c r="M342" s="42" t="str">
        <f>IF(Ruksit!M342="x","",Ruksit!A342)</f>
        <v/>
      </c>
      <c r="N342" s="41" t="str">
        <f>IF(Ruksit!N342="x","",Ruksit!A342)</f>
        <v/>
      </c>
      <c r="O342" s="42" t="str">
        <f>IF(Ruksit!O342="x","",Ruksit!A342)</f>
        <v/>
      </c>
      <c r="P342" s="41" t="str">
        <f>IF(Ruksit!P342="x","",Ruksit!A342)</f>
        <v/>
      </c>
      <c r="Q342" s="42" t="str">
        <f>IF(Ruksit!Q342="x","",Ruksit!A342)</f>
        <v/>
      </c>
      <c r="R342" s="41" t="str">
        <f>IF(Ruksit!R342="x","",Ruksit!A342)</f>
        <v/>
      </c>
      <c r="S342" s="42" t="str">
        <f>IF(Ruksit!S342="x","",Ruksit!A342)</f>
        <v/>
      </c>
      <c r="T342" s="41" t="str">
        <f>IF(Ruksit!T342="x","",Ruksit!A342)</f>
        <v/>
      </c>
      <c r="U342" s="42" t="str">
        <f>IF(Ruksit!U342="x","",Ruksit!A342)</f>
        <v/>
      </c>
    </row>
    <row r="343" spans="1:21" x14ac:dyDescent="0.2">
      <c r="A343" t="s">
        <v>390</v>
      </c>
      <c r="B343" s="41" t="str">
        <f>IF(Ruksit!B343="x","",Ruksit!A343)</f>
        <v/>
      </c>
      <c r="C343" s="45" t="str">
        <f>IF(Ruksit!C343="x","",Ruksit!A343)</f>
        <v/>
      </c>
      <c r="D343" s="41" t="str">
        <f>IF(Ruksit!D343="x","",Ruksit!A343)</f>
        <v/>
      </c>
      <c r="E343" s="42" t="str">
        <f>IF(Ruksit!E343="x","",Ruksit!A343)</f>
        <v/>
      </c>
      <c r="F343" s="41" t="str">
        <f>IF(Ruksit!F343="x","",Ruksit!A343)</f>
        <v/>
      </c>
      <c r="G343" s="42" t="str">
        <f>IF(Ruksit!G343="x","",Ruksit!A343)</f>
        <v/>
      </c>
      <c r="H343" s="41" t="str">
        <f>IF(Ruksit!H343="x","",Ruksit!A343)</f>
        <v/>
      </c>
      <c r="I343" s="42" t="str">
        <f>IF(Ruksit!I343="x","",Ruksit!A343)</f>
        <v/>
      </c>
      <c r="J343" s="41" t="str">
        <f>IF(Ruksit!J343="x","",Ruksit!A343)</f>
        <v/>
      </c>
      <c r="K343" s="46" t="str">
        <f>IF(Ruksit!K343="x","",Ruksit!A343)</f>
        <v/>
      </c>
      <c r="L343" s="41" t="str">
        <f>IF(Ruksit!L343="x","",Ruksit!A343)</f>
        <v/>
      </c>
      <c r="M343" s="42" t="str">
        <f>IF(Ruksit!M343="x","",Ruksit!A343)</f>
        <v/>
      </c>
      <c r="N343" s="41" t="str">
        <f>IF(Ruksit!N343="x","",Ruksit!A343)</f>
        <v/>
      </c>
      <c r="O343" s="42" t="str">
        <f>IF(Ruksit!O343="x","",Ruksit!A343)</f>
        <v/>
      </c>
      <c r="P343" s="41" t="str">
        <f>IF(Ruksit!P343="x","",Ruksit!A343)</f>
        <v/>
      </c>
      <c r="Q343" s="42" t="str">
        <f>IF(Ruksit!Q343="x","",Ruksit!A343)</f>
        <v/>
      </c>
      <c r="R343" s="41" t="str">
        <f>IF(Ruksit!R343="x","",Ruksit!A343)</f>
        <v/>
      </c>
      <c r="S343" s="42" t="str">
        <f>IF(Ruksit!S343="x","",Ruksit!A343)</f>
        <v/>
      </c>
      <c r="T343" s="41" t="str">
        <f>IF(Ruksit!T343="x","",Ruksit!A343)</f>
        <v/>
      </c>
      <c r="U343" s="42" t="str">
        <f>IF(Ruksit!U343="x","",Ruksit!A343)</f>
        <v/>
      </c>
    </row>
    <row r="344" spans="1:21" x14ac:dyDescent="0.2">
      <c r="A344" t="s">
        <v>391</v>
      </c>
      <c r="B344" s="41" t="str">
        <f>IF(Ruksit!B344="x","",Ruksit!A344)</f>
        <v/>
      </c>
      <c r="C344" s="45" t="str">
        <f>IF(Ruksit!C344="x","",Ruksit!A344)</f>
        <v/>
      </c>
      <c r="D344" s="41" t="str">
        <f>IF(Ruksit!D344="x","",Ruksit!A344)</f>
        <v/>
      </c>
      <c r="E344" s="42" t="str">
        <f>IF(Ruksit!E344="x","",Ruksit!A344)</f>
        <v/>
      </c>
      <c r="F344" s="41" t="str">
        <f>IF(Ruksit!F344="x","",Ruksit!A344)</f>
        <v/>
      </c>
      <c r="G344" s="42" t="str">
        <f>IF(Ruksit!G344="x","",Ruksit!A344)</f>
        <v/>
      </c>
      <c r="H344" s="41" t="str">
        <f>IF(Ruksit!H344="x","",Ruksit!A344)</f>
        <v/>
      </c>
      <c r="I344" s="42" t="str">
        <f>IF(Ruksit!I344="x","",Ruksit!A344)</f>
        <v/>
      </c>
      <c r="J344" s="41" t="str">
        <f>IF(Ruksit!J344="x","",Ruksit!A344)</f>
        <v/>
      </c>
      <c r="K344" s="46" t="str">
        <f>IF(Ruksit!K344="x","",Ruksit!A344)</f>
        <v/>
      </c>
      <c r="L344" s="41" t="str">
        <f>IF(Ruksit!L344="x","",Ruksit!A344)</f>
        <v/>
      </c>
      <c r="M344" s="42" t="str">
        <f>IF(Ruksit!M344="x","",Ruksit!A344)</f>
        <v/>
      </c>
      <c r="N344" s="41" t="str">
        <f>IF(Ruksit!N344="x","",Ruksit!A344)</f>
        <v/>
      </c>
      <c r="O344" s="42" t="str">
        <f>IF(Ruksit!O344="x","",Ruksit!A344)</f>
        <v/>
      </c>
      <c r="P344" s="41" t="str">
        <f>IF(Ruksit!P344="x","",Ruksit!A344)</f>
        <v/>
      </c>
      <c r="Q344" s="42" t="str">
        <f>IF(Ruksit!Q344="x","",Ruksit!A344)</f>
        <v/>
      </c>
      <c r="R344" s="41" t="str">
        <f>IF(Ruksit!R344="x","",Ruksit!A344)</f>
        <v/>
      </c>
      <c r="S344" s="42" t="str">
        <f>IF(Ruksit!S344="x","",Ruksit!A344)</f>
        <v/>
      </c>
      <c r="T344" s="41" t="str">
        <f>IF(Ruksit!T344="x","",Ruksit!A344)</f>
        <v/>
      </c>
      <c r="U344" s="42" t="str">
        <f>IF(Ruksit!U344="x","",Ruksit!A344)</f>
        <v/>
      </c>
    </row>
    <row r="345" spans="1:21" x14ac:dyDescent="0.2">
      <c r="A345" t="s">
        <v>392</v>
      </c>
      <c r="B345" s="41" t="str">
        <f>IF(Ruksit!B345="x","",Ruksit!A345)</f>
        <v/>
      </c>
      <c r="C345" s="45" t="str">
        <f>IF(Ruksit!C345="x","",Ruksit!A345)</f>
        <v/>
      </c>
      <c r="D345" s="41" t="str">
        <f>IF(Ruksit!D345="x","",Ruksit!A345)</f>
        <v/>
      </c>
      <c r="E345" s="42" t="str">
        <f>IF(Ruksit!E345="x","",Ruksit!A345)</f>
        <v/>
      </c>
      <c r="F345" s="41" t="str">
        <f>IF(Ruksit!F345="x","",Ruksit!A345)</f>
        <v/>
      </c>
      <c r="G345" s="42" t="str">
        <f>IF(Ruksit!G345="x","",Ruksit!A345)</f>
        <v/>
      </c>
      <c r="H345" s="41" t="str">
        <f>IF(Ruksit!H345="x","",Ruksit!A345)</f>
        <v/>
      </c>
      <c r="I345" s="42" t="str">
        <f>IF(Ruksit!I345="x","",Ruksit!A345)</f>
        <v/>
      </c>
      <c r="J345" s="41" t="str">
        <f>IF(Ruksit!J345="x","",Ruksit!A345)</f>
        <v/>
      </c>
      <c r="K345" s="46" t="str">
        <f>IF(Ruksit!K345="x","",Ruksit!A345)</f>
        <v/>
      </c>
      <c r="L345" s="41" t="str">
        <f>IF(Ruksit!L345="x","",Ruksit!A345)</f>
        <v/>
      </c>
      <c r="M345" s="42" t="str">
        <f>IF(Ruksit!M345="x","",Ruksit!A345)</f>
        <v/>
      </c>
      <c r="N345" s="41" t="str">
        <f>IF(Ruksit!N345="x","",Ruksit!A345)</f>
        <v/>
      </c>
      <c r="O345" s="42" t="str">
        <f>IF(Ruksit!O345="x","",Ruksit!A345)</f>
        <v/>
      </c>
      <c r="P345" s="41" t="str">
        <f>IF(Ruksit!P345="x","",Ruksit!A345)</f>
        <v/>
      </c>
      <c r="Q345" s="42" t="str">
        <f>IF(Ruksit!Q345="x","",Ruksit!A345)</f>
        <v/>
      </c>
      <c r="R345" s="41" t="str">
        <f>IF(Ruksit!R345="x","",Ruksit!A345)</f>
        <v/>
      </c>
      <c r="S345" s="42" t="str">
        <f>IF(Ruksit!S345="x","",Ruksit!A345)</f>
        <v/>
      </c>
      <c r="T345" s="41" t="str">
        <f>IF(Ruksit!T345="x","",Ruksit!A345)</f>
        <v/>
      </c>
      <c r="U345" s="42" t="str">
        <f>IF(Ruksit!U345="x","",Ruksit!A345)</f>
        <v/>
      </c>
    </row>
    <row r="346" spans="1:21" x14ac:dyDescent="0.2">
      <c r="A346" t="s">
        <v>393</v>
      </c>
      <c r="B346" s="41" t="str">
        <f>IF(Ruksit!B346="x","",Ruksit!A346)</f>
        <v/>
      </c>
      <c r="C346" s="45" t="str">
        <f>IF(Ruksit!C346="x","",Ruksit!A346)</f>
        <v/>
      </c>
      <c r="D346" s="41" t="str">
        <f>IF(Ruksit!D346="x","",Ruksit!A346)</f>
        <v/>
      </c>
      <c r="E346" s="42" t="str">
        <f>IF(Ruksit!E346="x","",Ruksit!A346)</f>
        <v/>
      </c>
      <c r="F346" s="41" t="str">
        <f>IF(Ruksit!F346="x","",Ruksit!A346)</f>
        <v/>
      </c>
      <c r="G346" s="42" t="str">
        <f>IF(Ruksit!G346="x","",Ruksit!A346)</f>
        <v/>
      </c>
      <c r="H346" s="41" t="str">
        <f>IF(Ruksit!H346="x","",Ruksit!A346)</f>
        <v/>
      </c>
      <c r="I346" s="42" t="str">
        <f>IF(Ruksit!I346="x","",Ruksit!A346)</f>
        <v/>
      </c>
      <c r="J346" s="41" t="str">
        <f>IF(Ruksit!J346="x","",Ruksit!A346)</f>
        <v/>
      </c>
      <c r="K346" s="46" t="str">
        <f>IF(Ruksit!K346="x","",Ruksit!A346)</f>
        <v/>
      </c>
      <c r="L346" s="41" t="str">
        <f>IF(Ruksit!L346="x","",Ruksit!A346)</f>
        <v/>
      </c>
      <c r="M346" s="42" t="str">
        <f>IF(Ruksit!M346="x","",Ruksit!A346)</f>
        <v/>
      </c>
      <c r="N346" s="41" t="str">
        <f>IF(Ruksit!N346="x","",Ruksit!A346)</f>
        <v/>
      </c>
      <c r="O346" s="42" t="str">
        <f>IF(Ruksit!O346="x","",Ruksit!A346)</f>
        <v/>
      </c>
      <c r="P346" s="41" t="str">
        <f>IF(Ruksit!P346="x","",Ruksit!A346)</f>
        <v/>
      </c>
      <c r="Q346" s="42" t="str">
        <f>IF(Ruksit!Q346="x","",Ruksit!A346)</f>
        <v/>
      </c>
      <c r="R346" s="41" t="str">
        <f>IF(Ruksit!R346="x","",Ruksit!A346)</f>
        <v/>
      </c>
      <c r="S346" s="42" t="str">
        <f>IF(Ruksit!S346="x","",Ruksit!A346)</f>
        <v/>
      </c>
      <c r="T346" s="41" t="str">
        <f>IF(Ruksit!T346="x","",Ruksit!A346)</f>
        <v/>
      </c>
      <c r="U346" s="42" t="str">
        <f>IF(Ruksit!U346="x","",Ruksit!A346)</f>
        <v/>
      </c>
    </row>
    <row r="347" spans="1:21" x14ac:dyDescent="0.2">
      <c r="A347" t="s">
        <v>394</v>
      </c>
      <c r="B347" s="41" t="str">
        <f>IF(Ruksit!B347="x","",Ruksit!A347)</f>
        <v/>
      </c>
      <c r="C347" s="45" t="str">
        <f>IF(Ruksit!C347="x","",Ruksit!A347)</f>
        <v/>
      </c>
      <c r="D347" s="41" t="str">
        <f>IF(Ruksit!D347="x","",Ruksit!A347)</f>
        <v/>
      </c>
      <c r="E347" s="42" t="str">
        <f>IF(Ruksit!E347="x","",Ruksit!A347)</f>
        <v/>
      </c>
      <c r="F347" s="41" t="str">
        <f>IF(Ruksit!F347="x","",Ruksit!A347)</f>
        <v/>
      </c>
      <c r="G347" s="42" t="str">
        <f>IF(Ruksit!G347="x","",Ruksit!A347)</f>
        <v/>
      </c>
      <c r="H347" s="41" t="str">
        <f>IF(Ruksit!H347="x","",Ruksit!A347)</f>
        <v/>
      </c>
      <c r="I347" s="42" t="str">
        <f>IF(Ruksit!I347="x","",Ruksit!A347)</f>
        <v/>
      </c>
      <c r="J347" s="41" t="str">
        <f>IF(Ruksit!J347="x","",Ruksit!A347)</f>
        <v/>
      </c>
      <c r="K347" s="46" t="str">
        <f>IF(Ruksit!K347="x","",Ruksit!A347)</f>
        <v/>
      </c>
      <c r="L347" s="41" t="str">
        <f>IF(Ruksit!L347="x","",Ruksit!A347)</f>
        <v/>
      </c>
      <c r="M347" s="42" t="str">
        <f>IF(Ruksit!M347="x","",Ruksit!A347)</f>
        <v/>
      </c>
      <c r="N347" s="41" t="str">
        <f>IF(Ruksit!N347="x","",Ruksit!A347)</f>
        <v/>
      </c>
      <c r="O347" s="42" t="str">
        <f>IF(Ruksit!O347="x","",Ruksit!A347)</f>
        <v/>
      </c>
      <c r="P347" s="41" t="str">
        <f>IF(Ruksit!P347="x","",Ruksit!A347)</f>
        <v/>
      </c>
      <c r="Q347" s="42" t="str">
        <f>IF(Ruksit!Q347="x","",Ruksit!A347)</f>
        <v/>
      </c>
      <c r="R347" s="41" t="str">
        <f>IF(Ruksit!R347="x","",Ruksit!A347)</f>
        <v/>
      </c>
      <c r="S347" s="42" t="str">
        <f>IF(Ruksit!S347="x","",Ruksit!A347)</f>
        <v/>
      </c>
      <c r="T347" s="41" t="str">
        <f>IF(Ruksit!T347="x","",Ruksit!A347)</f>
        <v/>
      </c>
      <c r="U347" s="42" t="str">
        <f>IF(Ruksit!U347="x","",Ruksit!A347)</f>
        <v/>
      </c>
    </row>
    <row r="348" spans="1:21" x14ac:dyDescent="0.2">
      <c r="A348" t="s">
        <v>395</v>
      </c>
      <c r="B348" s="41" t="str">
        <f>IF(Ruksit!B348="x","",Ruksit!A348)</f>
        <v/>
      </c>
      <c r="C348" s="45" t="str">
        <f>IF(Ruksit!C348="x","",Ruksit!A348)</f>
        <v/>
      </c>
      <c r="D348" s="41" t="str">
        <f>IF(Ruksit!D348="x","",Ruksit!A348)</f>
        <v/>
      </c>
      <c r="E348" s="42" t="str">
        <f>IF(Ruksit!E348="x","",Ruksit!A348)</f>
        <v/>
      </c>
      <c r="F348" s="41" t="str">
        <f>IF(Ruksit!F348="x","",Ruksit!A348)</f>
        <v/>
      </c>
      <c r="G348" s="42" t="str">
        <f>IF(Ruksit!G348="x","",Ruksit!A348)</f>
        <v/>
      </c>
      <c r="H348" s="41" t="str">
        <f>IF(Ruksit!H348="x","",Ruksit!A348)</f>
        <v/>
      </c>
      <c r="I348" s="42" t="str">
        <f>IF(Ruksit!I348="x","",Ruksit!A348)</f>
        <v/>
      </c>
      <c r="J348" s="41" t="str">
        <f>IF(Ruksit!J348="x","",Ruksit!A348)</f>
        <v/>
      </c>
      <c r="K348" s="46" t="str">
        <f>IF(Ruksit!K348="x","",Ruksit!A348)</f>
        <v/>
      </c>
      <c r="L348" s="41" t="str">
        <f>IF(Ruksit!L348="x","",Ruksit!A348)</f>
        <v/>
      </c>
      <c r="M348" s="42" t="str">
        <f>IF(Ruksit!M348="x","",Ruksit!A348)</f>
        <v/>
      </c>
      <c r="N348" s="41" t="str">
        <f>IF(Ruksit!N348="x","",Ruksit!A348)</f>
        <v/>
      </c>
      <c r="O348" s="42" t="str">
        <f>IF(Ruksit!O348="x","",Ruksit!A348)</f>
        <v/>
      </c>
      <c r="P348" s="41" t="str">
        <f>IF(Ruksit!P348="x","",Ruksit!A348)</f>
        <v/>
      </c>
      <c r="Q348" s="42" t="str">
        <f>IF(Ruksit!Q348="x","",Ruksit!A348)</f>
        <v/>
      </c>
      <c r="R348" s="41" t="str">
        <f>IF(Ruksit!R348="x","",Ruksit!A348)</f>
        <v/>
      </c>
      <c r="S348" s="42" t="str">
        <f>IF(Ruksit!S348="x","",Ruksit!A348)</f>
        <v/>
      </c>
      <c r="T348" s="41" t="str">
        <f>IF(Ruksit!T348="x","",Ruksit!A348)</f>
        <v/>
      </c>
      <c r="U348" s="42" t="str">
        <f>IF(Ruksit!U348="x","",Ruksit!A348)</f>
        <v/>
      </c>
    </row>
    <row r="349" spans="1:21" x14ac:dyDescent="0.2">
      <c r="A349" t="s">
        <v>396</v>
      </c>
      <c r="B349" s="41" t="str">
        <f>IF(Ruksit!B349="x","",Ruksit!A349)</f>
        <v/>
      </c>
      <c r="C349" s="45" t="str">
        <f>IF(Ruksit!C349="x","",Ruksit!A349)</f>
        <v/>
      </c>
      <c r="D349" s="41" t="str">
        <f>IF(Ruksit!D349="x","",Ruksit!A349)</f>
        <v/>
      </c>
      <c r="E349" s="42" t="str">
        <f>IF(Ruksit!E349="x","",Ruksit!A349)</f>
        <v/>
      </c>
      <c r="F349" s="41" t="str">
        <f>IF(Ruksit!F349="x","",Ruksit!A349)</f>
        <v/>
      </c>
      <c r="G349" s="42" t="str">
        <f>IF(Ruksit!G349="x","",Ruksit!A349)</f>
        <v/>
      </c>
      <c r="H349" s="41" t="str">
        <f>IF(Ruksit!H349="x","",Ruksit!A349)</f>
        <v/>
      </c>
      <c r="I349" s="42" t="str">
        <f>IF(Ruksit!I349="x","",Ruksit!A349)</f>
        <v/>
      </c>
      <c r="J349" s="41" t="str">
        <f>IF(Ruksit!J349="x","",Ruksit!A349)</f>
        <v/>
      </c>
      <c r="K349" s="46" t="str">
        <f>IF(Ruksit!K349="x","",Ruksit!A349)</f>
        <v/>
      </c>
      <c r="L349" s="41" t="str">
        <f>IF(Ruksit!L349="x","",Ruksit!A349)</f>
        <v/>
      </c>
      <c r="M349" s="42" t="str">
        <f>IF(Ruksit!M349="x","",Ruksit!A349)</f>
        <v/>
      </c>
      <c r="N349" s="41" t="str">
        <f>IF(Ruksit!N349="x","",Ruksit!A349)</f>
        <v/>
      </c>
      <c r="O349" s="42" t="str">
        <f>IF(Ruksit!O349="x","",Ruksit!A349)</f>
        <v/>
      </c>
      <c r="P349" s="41" t="str">
        <f>IF(Ruksit!P349="x","",Ruksit!A349)</f>
        <v/>
      </c>
      <c r="Q349" s="42" t="str">
        <f>IF(Ruksit!Q349="x","",Ruksit!A349)</f>
        <v/>
      </c>
      <c r="R349" s="41" t="str">
        <f>IF(Ruksit!R349="x","",Ruksit!A349)</f>
        <v/>
      </c>
      <c r="S349" s="42" t="str">
        <f>IF(Ruksit!S349="x","",Ruksit!A349)</f>
        <v/>
      </c>
      <c r="T349" s="41" t="str">
        <f>IF(Ruksit!T349="x","",Ruksit!A349)</f>
        <v/>
      </c>
      <c r="U349" s="42" t="str">
        <f>IF(Ruksit!U349="x","",Ruksit!A349)</f>
        <v/>
      </c>
    </row>
    <row r="350" spans="1:21" x14ac:dyDescent="0.2">
      <c r="A350" t="s">
        <v>397</v>
      </c>
      <c r="B350" s="41" t="str">
        <f>IF(Ruksit!B350="x","",Ruksit!A350)</f>
        <v>Punakottarainen</v>
      </c>
      <c r="C350" s="45" t="str">
        <f>IF(Ruksit!C350="x","",Ruksit!A350)</f>
        <v/>
      </c>
      <c r="D350" s="41" t="str">
        <f>IF(Ruksit!D350="x","",Ruksit!A350)</f>
        <v>Punakottarainen</v>
      </c>
      <c r="E350" s="42" t="str">
        <f>IF(Ruksit!E350="x","",Ruksit!A350)</f>
        <v>Punakottarainen</v>
      </c>
      <c r="F350" s="41" t="str">
        <f>IF(Ruksit!F350="x","",Ruksit!A350)</f>
        <v>Punakottarainen</v>
      </c>
      <c r="G350" s="42" t="str">
        <f>IF(Ruksit!G350="x","",Ruksit!A350)</f>
        <v/>
      </c>
      <c r="H350" s="41" t="str">
        <f>IF(Ruksit!H350="x","",Ruksit!A350)</f>
        <v/>
      </c>
      <c r="I350" s="42" t="str">
        <f>IF(Ruksit!I350="x","",Ruksit!A350)</f>
        <v>Punakottarainen</v>
      </c>
      <c r="J350" s="41" t="str">
        <f>IF(Ruksit!J350="x","",Ruksit!A350)</f>
        <v/>
      </c>
      <c r="K350" s="46" t="str">
        <f>IF(Ruksit!K350="x","",Ruksit!A350)</f>
        <v>Punakottarainen</v>
      </c>
      <c r="L350" s="41" t="str">
        <f>IF(Ruksit!L350="x","",Ruksit!A350)</f>
        <v/>
      </c>
      <c r="M350" s="42" t="str">
        <f>IF(Ruksit!M350="x","",Ruksit!A350)</f>
        <v/>
      </c>
      <c r="N350" s="41" t="str">
        <f>IF(Ruksit!N350="x","",Ruksit!A350)</f>
        <v>Punakottarainen</v>
      </c>
      <c r="O350" s="42" t="str">
        <f>IF(Ruksit!O350="x","",Ruksit!A350)</f>
        <v>Punakottarainen</v>
      </c>
      <c r="P350" s="41" t="str">
        <f>IF(Ruksit!P350="x","",Ruksit!A350)</f>
        <v/>
      </c>
      <c r="Q350" s="42" t="str">
        <f>IF(Ruksit!Q350="x","",Ruksit!A350)</f>
        <v/>
      </c>
      <c r="R350" s="41" t="str">
        <f>IF(Ruksit!R350="x","",Ruksit!A350)</f>
        <v>Punakottarainen</v>
      </c>
      <c r="S350" s="42" t="str">
        <f>IF(Ruksit!S350="x","",Ruksit!A350)</f>
        <v/>
      </c>
      <c r="T350" s="41" t="str">
        <f>IF(Ruksit!T350="x","",Ruksit!A350)</f>
        <v/>
      </c>
      <c r="U350" s="42" t="str">
        <f>IF(Ruksit!U350="x","",Ruksit!A350)</f>
        <v>Punakottarainen</v>
      </c>
    </row>
    <row r="351" spans="1:21" x14ac:dyDescent="0.2">
      <c r="A351" t="s">
        <v>398</v>
      </c>
      <c r="B351" s="41" t="str">
        <f>IF(Ruksit!B351="x","",Ruksit!A351)</f>
        <v/>
      </c>
      <c r="C351" s="45" t="str">
        <f>IF(Ruksit!C351="x","",Ruksit!A351)</f>
        <v/>
      </c>
      <c r="D351" s="41" t="str">
        <f>IF(Ruksit!D351="x","",Ruksit!A351)</f>
        <v/>
      </c>
      <c r="E351" s="42" t="str">
        <f>IF(Ruksit!E351="x","",Ruksit!A351)</f>
        <v/>
      </c>
      <c r="F351" s="41" t="str">
        <f>IF(Ruksit!F351="x","",Ruksit!A351)</f>
        <v/>
      </c>
      <c r="G351" s="42" t="str">
        <f>IF(Ruksit!G351="x","",Ruksit!A351)</f>
        <v/>
      </c>
      <c r="H351" s="41" t="str">
        <f>IF(Ruksit!H351="x","",Ruksit!A351)</f>
        <v/>
      </c>
      <c r="I351" s="42" t="str">
        <f>IF(Ruksit!I351="x","",Ruksit!A351)</f>
        <v/>
      </c>
      <c r="J351" s="41" t="str">
        <f>IF(Ruksit!J351="x","",Ruksit!A351)</f>
        <v/>
      </c>
      <c r="K351" s="46" t="str">
        <f>IF(Ruksit!K351="x","",Ruksit!A351)</f>
        <v/>
      </c>
      <c r="L351" s="41" t="str">
        <f>IF(Ruksit!L351="x","",Ruksit!A351)</f>
        <v/>
      </c>
      <c r="M351" s="42" t="str">
        <f>IF(Ruksit!M351="x","",Ruksit!A351)</f>
        <v/>
      </c>
      <c r="N351" s="41" t="str">
        <f>IF(Ruksit!N351="x","",Ruksit!A351)</f>
        <v/>
      </c>
      <c r="O351" s="42" t="str">
        <f>IF(Ruksit!O351="x","",Ruksit!A351)</f>
        <v/>
      </c>
      <c r="P351" s="41" t="str">
        <f>IF(Ruksit!P351="x","",Ruksit!A351)</f>
        <v/>
      </c>
      <c r="Q351" s="42" t="str">
        <f>IF(Ruksit!Q351="x","",Ruksit!A351)</f>
        <v/>
      </c>
      <c r="R351" s="41" t="str">
        <f>IF(Ruksit!R351="x","",Ruksit!A351)</f>
        <v/>
      </c>
      <c r="S351" s="42" t="str">
        <f>IF(Ruksit!S351="x","",Ruksit!A351)</f>
        <v/>
      </c>
      <c r="T351" s="41" t="str">
        <f>IF(Ruksit!T351="x","",Ruksit!A351)</f>
        <v/>
      </c>
      <c r="U351" s="42" t="str">
        <f>IF(Ruksit!U351="x","",Ruksit!A351)</f>
        <v/>
      </c>
    </row>
    <row r="352" spans="1:21" x14ac:dyDescent="0.2">
      <c r="A352" t="s">
        <v>399</v>
      </c>
      <c r="B352" s="41" t="str">
        <f>IF(Ruksit!B352="x","",Ruksit!A352)</f>
        <v/>
      </c>
      <c r="C352" s="45" t="str">
        <f>IF(Ruksit!C352="x","",Ruksit!A352)</f>
        <v/>
      </c>
      <c r="D352" s="41" t="str">
        <f>IF(Ruksit!D352="x","",Ruksit!A352)</f>
        <v/>
      </c>
      <c r="E352" s="42" t="str">
        <f>IF(Ruksit!E352="x","",Ruksit!A352)</f>
        <v/>
      </c>
      <c r="F352" s="41" t="str">
        <f>IF(Ruksit!F352="x","",Ruksit!A352)</f>
        <v/>
      </c>
      <c r="G352" s="42" t="str">
        <f>IF(Ruksit!G352="x","",Ruksit!A352)</f>
        <v/>
      </c>
      <c r="H352" s="41" t="str">
        <f>IF(Ruksit!H352="x","",Ruksit!A352)</f>
        <v/>
      </c>
      <c r="I352" s="42" t="str">
        <f>IF(Ruksit!I352="x","",Ruksit!A352)</f>
        <v/>
      </c>
      <c r="J352" s="41" t="str">
        <f>IF(Ruksit!J352="x","",Ruksit!A352)</f>
        <v/>
      </c>
      <c r="K352" s="46" t="str">
        <f>IF(Ruksit!K352="x","",Ruksit!A352)</f>
        <v/>
      </c>
      <c r="L352" s="41" t="str">
        <f>IF(Ruksit!L352="x","",Ruksit!A352)</f>
        <v/>
      </c>
      <c r="M352" s="42" t="str">
        <f>IF(Ruksit!M352="x","",Ruksit!A352)</f>
        <v/>
      </c>
      <c r="N352" s="41" t="str">
        <f>IF(Ruksit!N352="x","",Ruksit!A352)</f>
        <v/>
      </c>
      <c r="O352" s="42" t="str">
        <f>IF(Ruksit!O352="x","",Ruksit!A352)</f>
        <v/>
      </c>
      <c r="P352" s="41" t="str">
        <f>IF(Ruksit!P352="x","",Ruksit!A352)</f>
        <v/>
      </c>
      <c r="Q352" s="42" t="str">
        <f>IF(Ruksit!Q352="x","",Ruksit!A352)</f>
        <v/>
      </c>
      <c r="R352" s="41" t="str">
        <f>IF(Ruksit!R352="x","",Ruksit!A352)</f>
        <v/>
      </c>
      <c r="S352" s="42" t="str">
        <f>IF(Ruksit!S352="x","",Ruksit!A352)</f>
        <v/>
      </c>
      <c r="T352" s="41" t="str">
        <f>IF(Ruksit!T352="x","",Ruksit!A352)</f>
        <v/>
      </c>
      <c r="U352" s="42" t="str">
        <f>IF(Ruksit!U352="x","",Ruksit!A352)</f>
        <v/>
      </c>
    </row>
    <row r="353" spans="1:21" x14ac:dyDescent="0.2">
      <c r="A353" t="s">
        <v>400</v>
      </c>
      <c r="B353" s="41" t="str">
        <f>IF(Ruksit!B353="x","",Ruksit!A353)</f>
        <v/>
      </c>
      <c r="C353" s="45" t="str">
        <f>IF(Ruksit!C353="x","",Ruksit!A353)</f>
        <v/>
      </c>
      <c r="D353" s="41" t="str">
        <f>IF(Ruksit!D353="x","",Ruksit!A353)</f>
        <v/>
      </c>
      <c r="E353" s="42" t="str">
        <f>IF(Ruksit!E353="x","",Ruksit!A353)</f>
        <v/>
      </c>
      <c r="F353" s="41" t="str">
        <f>IF(Ruksit!F353="x","",Ruksit!A353)</f>
        <v/>
      </c>
      <c r="G353" s="42" t="str">
        <f>IF(Ruksit!G353="x","",Ruksit!A353)</f>
        <v/>
      </c>
      <c r="H353" s="41" t="str">
        <f>IF(Ruksit!H353="x","",Ruksit!A353)</f>
        <v/>
      </c>
      <c r="I353" s="42" t="str">
        <f>IF(Ruksit!I353="x","",Ruksit!A353)</f>
        <v/>
      </c>
      <c r="J353" s="41" t="str">
        <f>IF(Ruksit!J353="x","",Ruksit!A353)</f>
        <v/>
      </c>
      <c r="K353" s="46" t="str">
        <f>IF(Ruksit!K353="x","",Ruksit!A353)</f>
        <v/>
      </c>
      <c r="L353" s="41" t="str">
        <f>IF(Ruksit!L353="x","",Ruksit!A353)</f>
        <v/>
      </c>
      <c r="M353" s="42" t="str">
        <f>IF(Ruksit!M353="x","",Ruksit!A353)</f>
        <v/>
      </c>
      <c r="N353" s="41" t="str">
        <f>IF(Ruksit!N353="x","",Ruksit!A353)</f>
        <v/>
      </c>
      <c r="O353" s="42" t="str">
        <f>IF(Ruksit!O353="x","",Ruksit!A353)</f>
        <v/>
      </c>
      <c r="P353" s="41" t="str">
        <f>IF(Ruksit!P353="x","",Ruksit!A353)</f>
        <v/>
      </c>
      <c r="Q353" s="42" t="str">
        <f>IF(Ruksit!Q353="x","",Ruksit!A353)</f>
        <v/>
      </c>
      <c r="R353" s="41" t="str">
        <f>IF(Ruksit!R353="x","",Ruksit!A353)</f>
        <v/>
      </c>
      <c r="S353" s="42" t="str">
        <f>IF(Ruksit!S353="x","",Ruksit!A353)</f>
        <v/>
      </c>
      <c r="T353" s="41" t="str">
        <f>IF(Ruksit!T353="x","",Ruksit!A353)</f>
        <v/>
      </c>
      <c r="U353" s="42" t="str">
        <f>IF(Ruksit!U353="x","",Ruksit!A353)</f>
        <v/>
      </c>
    </row>
    <row r="354" spans="1:21" x14ac:dyDescent="0.2">
      <c r="A354" t="s">
        <v>401</v>
      </c>
      <c r="B354" s="41" t="str">
        <f>IF(Ruksit!B354="x","",Ruksit!A354)</f>
        <v/>
      </c>
      <c r="C354" s="45" t="str">
        <f>IF(Ruksit!C354="x","",Ruksit!A354)</f>
        <v/>
      </c>
      <c r="D354" s="41" t="str">
        <f>IF(Ruksit!D354="x","",Ruksit!A354)</f>
        <v/>
      </c>
      <c r="E354" s="42" t="str">
        <f>IF(Ruksit!E354="x","",Ruksit!A354)</f>
        <v/>
      </c>
      <c r="F354" s="41" t="str">
        <f>IF(Ruksit!F354="x","",Ruksit!A354)</f>
        <v/>
      </c>
      <c r="G354" s="42" t="str">
        <f>IF(Ruksit!G354="x","",Ruksit!A354)</f>
        <v/>
      </c>
      <c r="H354" s="41" t="str">
        <f>IF(Ruksit!H354="x","",Ruksit!A354)</f>
        <v/>
      </c>
      <c r="I354" s="42" t="str">
        <f>IF(Ruksit!I354="x","",Ruksit!A354)</f>
        <v/>
      </c>
      <c r="J354" s="41" t="str">
        <f>IF(Ruksit!J354="x","",Ruksit!A354)</f>
        <v/>
      </c>
      <c r="K354" s="46" t="str">
        <f>IF(Ruksit!K354="x","",Ruksit!A354)</f>
        <v/>
      </c>
      <c r="L354" s="41" t="str">
        <f>IF(Ruksit!L354="x","",Ruksit!A354)</f>
        <v/>
      </c>
      <c r="M354" s="42" t="str">
        <f>IF(Ruksit!M354="x","",Ruksit!A354)</f>
        <v/>
      </c>
      <c r="N354" s="41" t="str">
        <f>IF(Ruksit!N354="x","",Ruksit!A354)</f>
        <v/>
      </c>
      <c r="O354" s="42" t="str">
        <f>IF(Ruksit!O354="x","",Ruksit!A354)</f>
        <v/>
      </c>
      <c r="P354" s="41" t="str">
        <f>IF(Ruksit!P354="x","",Ruksit!A354)</f>
        <v/>
      </c>
      <c r="Q354" s="42" t="str">
        <f>IF(Ruksit!Q354="x","",Ruksit!A354)</f>
        <v/>
      </c>
      <c r="R354" s="41" t="str">
        <f>IF(Ruksit!R354="x","",Ruksit!A354)</f>
        <v/>
      </c>
      <c r="S354" s="42" t="str">
        <f>IF(Ruksit!S354="x","",Ruksit!A354)</f>
        <v/>
      </c>
      <c r="T354" s="41" t="str">
        <f>IF(Ruksit!T354="x","",Ruksit!A354)</f>
        <v/>
      </c>
      <c r="U354" s="42" t="str">
        <f>IF(Ruksit!U354="x","",Ruksit!A354)</f>
        <v/>
      </c>
    </row>
    <row r="355" spans="1:21" x14ac:dyDescent="0.2">
      <c r="A355" t="s">
        <v>402</v>
      </c>
      <c r="B355" s="41" t="str">
        <f>IF(Ruksit!B355="x","",Ruksit!A355)</f>
        <v>Keltahemppo</v>
      </c>
      <c r="C355" s="45" t="str">
        <f>IF(Ruksit!C355="x","",Ruksit!A355)</f>
        <v/>
      </c>
      <c r="D355" s="41" t="str">
        <f>IF(Ruksit!D355="x","",Ruksit!A355)</f>
        <v/>
      </c>
      <c r="E355" s="42" t="str">
        <f>IF(Ruksit!E355="x","",Ruksit!A355)</f>
        <v>Keltahemppo</v>
      </c>
      <c r="F355" s="41" t="str">
        <f>IF(Ruksit!F355="x","",Ruksit!A355)</f>
        <v>Keltahemppo</v>
      </c>
      <c r="G355" s="42" t="str">
        <f>IF(Ruksit!G355="x","",Ruksit!A355)</f>
        <v/>
      </c>
      <c r="H355" s="41" t="str">
        <f>IF(Ruksit!H355="x","",Ruksit!A355)</f>
        <v/>
      </c>
      <c r="I355" s="42" t="str">
        <f>IF(Ruksit!I355="x","",Ruksit!A355)</f>
        <v>Keltahemppo</v>
      </c>
      <c r="J355" s="41" t="str">
        <f>IF(Ruksit!J355="x","",Ruksit!A355)</f>
        <v>Keltahemppo</v>
      </c>
      <c r="K355" s="46" t="str">
        <f>IF(Ruksit!K355="x","",Ruksit!A355)</f>
        <v>Keltahemppo</v>
      </c>
      <c r="L355" s="41" t="str">
        <f>IF(Ruksit!L355="x","",Ruksit!A355)</f>
        <v/>
      </c>
      <c r="M355" s="42" t="str">
        <f>IF(Ruksit!M355="x","",Ruksit!A355)</f>
        <v>Keltahemppo</v>
      </c>
      <c r="N355" s="41" t="str">
        <f>IF(Ruksit!N355="x","",Ruksit!A355)</f>
        <v>Keltahemppo</v>
      </c>
      <c r="O355" s="42" t="str">
        <f>IF(Ruksit!O355="x","",Ruksit!A355)</f>
        <v>Keltahemppo</v>
      </c>
      <c r="P355" s="41" t="str">
        <f>IF(Ruksit!P355="x","",Ruksit!A355)</f>
        <v/>
      </c>
      <c r="Q355" s="42" t="str">
        <f>IF(Ruksit!Q355="x","",Ruksit!A355)</f>
        <v>Keltahemppo</v>
      </c>
      <c r="R355" s="41" t="str">
        <f>IF(Ruksit!R355="x","",Ruksit!A355)</f>
        <v>Keltahemppo</v>
      </c>
      <c r="S355" s="42" t="str">
        <f>IF(Ruksit!S355="x","",Ruksit!A355)</f>
        <v>Keltahemppo</v>
      </c>
      <c r="T355" s="41" t="str">
        <f>IF(Ruksit!T355="x","",Ruksit!A355)</f>
        <v>Keltahemppo</v>
      </c>
      <c r="U355" s="42" t="str">
        <f>IF(Ruksit!U355="x","",Ruksit!A355)</f>
        <v>Keltahemppo</v>
      </c>
    </row>
    <row r="356" spans="1:21" x14ac:dyDescent="0.2">
      <c r="A356" t="s">
        <v>403</v>
      </c>
      <c r="B356" s="41" t="str">
        <f>IF(Ruksit!B356="x","",Ruksit!A356)</f>
        <v/>
      </c>
      <c r="C356" s="45" t="str">
        <f>IF(Ruksit!C356="x","",Ruksit!A356)</f>
        <v/>
      </c>
      <c r="D356" s="41" t="str">
        <f>IF(Ruksit!D356="x","",Ruksit!A356)</f>
        <v/>
      </c>
      <c r="E356" s="42" t="str">
        <f>IF(Ruksit!E356="x","",Ruksit!A356)</f>
        <v/>
      </c>
      <c r="F356" s="41" t="str">
        <f>IF(Ruksit!F356="x","",Ruksit!A356)</f>
        <v/>
      </c>
      <c r="G356" s="42" t="str">
        <f>IF(Ruksit!G356="x","",Ruksit!A356)</f>
        <v/>
      </c>
      <c r="H356" s="41" t="str">
        <f>IF(Ruksit!H356="x","",Ruksit!A356)</f>
        <v/>
      </c>
      <c r="I356" s="42" t="str">
        <f>IF(Ruksit!I356="x","",Ruksit!A356)</f>
        <v/>
      </c>
      <c r="J356" s="41" t="str">
        <f>IF(Ruksit!J356="x","",Ruksit!A356)</f>
        <v/>
      </c>
      <c r="K356" s="46" t="str">
        <f>IF(Ruksit!K356="x","",Ruksit!A356)</f>
        <v/>
      </c>
      <c r="L356" s="41" t="str">
        <f>IF(Ruksit!L356="x","",Ruksit!A356)</f>
        <v/>
      </c>
      <c r="M356" s="42" t="str">
        <f>IF(Ruksit!M356="x","",Ruksit!A356)</f>
        <v/>
      </c>
      <c r="N356" s="41" t="str">
        <f>IF(Ruksit!N356="x","",Ruksit!A356)</f>
        <v/>
      </c>
      <c r="O356" s="42" t="str">
        <f>IF(Ruksit!O356="x","",Ruksit!A356)</f>
        <v/>
      </c>
      <c r="P356" s="41" t="str">
        <f>IF(Ruksit!P356="x","",Ruksit!A356)</f>
        <v/>
      </c>
      <c r="Q356" s="42" t="str">
        <f>IF(Ruksit!Q356="x","",Ruksit!A356)</f>
        <v/>
      </c>
      <c r="R356" s="41" t="str">
        <f>IF(Ruksit!R356="x","",Ruksit!A356)</f>
        <v/>
      </c>
      <c r="S356" s="42" t="str">
        <f>IF(Ruksit!S356="x","",Ruksit!A356)</f>
        <v/>
      </c>
      <c r="T356" s="41" t="str">
        <f>IF(Ruksit!T356="x","",Ruksit!A356)</f>
        <v/>
      </c>
      <c r="U356" s="42" t="str">
        <f>IF(Ruksit!U356="x","",Ruksit!A356)</f>
        <v/>
      </c>
    </row>
    <row r="357" spans="1:21" x14ac:dyDescent="0.2">
      <c r="A357" t="s">
        <v>404</v>
      </c>
      <c r="B357" s="41" t="str">
        <f>IF(Ruksit!B357="x","",Ruksit!A357)</f>
        <v/>
      </c>
      <c r="C357" s="45" t="str">
        <f>IF(Ruksit!C357="x","",Ruksit!A357)</f>
        <v/>
      </c>
      <c r="D357" s="41" t="str">
        <f>IF(Ruksit!D357="x","",Ruksit!A357)</f>
        <v/>
      </c>
      <c r="E357" s="42" t="str">
        <f>IF(Ruksit!E357="x","",Ruksit!A357)</f>
        <v/>
      </c>
      <c r="F357" s="41" t="str">
        <f>IF(Ruksit!F357="x","",Ruksit!A357)</f>
        <v/>
      </c>
      <c r="G357" s="42" t="str">
        <f>IF(Ruksit!G357="x","",Ruksit!A357)</f>
        <v/>
      </c>
      <c r="H357" s="41" t="str">
        <f>IF(Ruksit!H357="x","",Ruksit!A357)</f>
        <v/>
      </c>
      <c r="I357" s="42" t="str">
        <f>IF(Ruksit!I357="x","",Ruksit!A357)</f>
        <v>Tikli</v>
      </c>
      <c r="J357" s="41" t="str">
        <f>IF(Ruksit!J357="x","",Ruksit!A357)</f>
        <v/>
      </c>
      <c r="K357" s="46" t="str">
        <f>IF(Ruksit!K357="x","",Ruksit!A357)</f>
        <v/>
      </c>
      <c r="L357" s="41" t="str">
        <f>IF(Ruksit!L357="x","",Ruksit!A357)</f>
        <v/>
      </c>
      <c r="M357" s="42" t="str">
        <f>IF(Ruksit!M357="x","",Ruksit!A357)</f>
        <v/>
      </c>
      <c r="N357" s="41" t="str">
        <f>IF(Ruksit!N357="x","",Ruksit!A357)</f>
        <v/>
      </c>
      <c r="O357" s="42" t="str">
        <f>IF(Ruksit!O357="x","",Ruksit!A357)</f>
        <v/>
      </c>
      <c r="P357" s="41" t="str">
        <f>IF(Ruksit!P357="x","",Ruksit!A357)</f>
        <v/>
      </c>
      <c r="Q357" s="42" t="str">
        <f>IF(Ruksit!Q357="x","",Ruksit!A357)</f>
        <v/>
      </c>
      <c r="R357" s="41" t="str">
        <f>IF(Ruksit!R357="x","",Ruksit!A357)</f>
        <v/>
      </c>
      <c r="S357" s="42" t="str">
        <f>IF(Ruksit!S357="x","",Ruksit!A357)</f>
        <v/>
      </c>
      <c r="T357" s="41" t="str">
        <f>IF(Ruksit!T357="x","",Ruksit!A357)</f>
        <v/>
      </c>
      <c r="U357" s="42" t="str">
        <f>IF(Ruksit!U357="x","",Ruksit!A357)</f>
        <v/>
      </c>
    </row>
    <row r="358" spans="1:21" x14ac:dyDescent="0.2">
      <c r="A358" t="s">
        <v>405</v>
      </c>
      <c r="B358" s="41" t="str">
        <f>IF(Ruksit!B358="x","",Ruksit!A358)</f>
        <v/>
      </c>
      <c r="C358" s="45" t="str">
        <f>IF(Ruksit!C358="x","",Ruksit!A358)</f>
        <v/>
      </c>
      <c r="D358" s="41" t="str">
        <f>IF(Ruksit!D358="x","",Ruksit!A358)</f>
        <v/>
      </c>
      <c r="E358" s="42" t="str">
        <f>IF(Ruksit!E358="x","",Ruksit!A358)</f>
        <v/>
      </c>
      <c r="F358" s="41" t="str">
        <f>IF(Ruksit!F358="x","",Ruksit!A358)</f>
        <v/>
      </c>
      <c r="G358" s="42" t="str">
        <f>IF(Ruksit!G358="x","",Ruksit!A358)</f>
        <v/>
      </c>
      <c r="H358" s="41" t="str">
        <f>IF(Ruksit!H358="x","",Ruksit!A358)</f>
        <v/>
      </c>
      <c r="I358" s="42" t="str">
        <f>IF(Ruksit!I358="x","",Ruksit!A358)</f>
        <v/>
      </c>
      <c r="J358" s="41" t="str">
        <f>IF(Ruksit!J358="x","",Ruksit!A358)</f>
        <v/>
      </c>
      <c r="K358" s="46" t="str">
        <f>IF(Ruksit!K358="x","",Ruksit!A358)</f>
        <v/>
      </c>
      <c r="L358" s="41" t="str">
        <f>IF(Ruksit!L358="x","",Ruksit!A358)</f>
        <v/>
      </c>
      <c r="M358" s="42" t="str">
        <f>IF(Ruksit!M358="x","",Ruksit!A358)</f>
        <v/>
      </c>
      <c r="N358" s="41" t="str">
        <f>IF(Ruksit!N358="x","",Ruksit!A358)</f>
        <v/>
      </c>
      <c r="O358" s="42" t="str">
        <f>IF(Ruksit!O358="x","",Ruksit!A358)</f>
        <v/>
      </c>
      <c r="P358" s="41" t="str">
        <f>IF(Ruksit!P358="x","",Ruksit!A358)</f>
        <v/>
      </c>
      <c r="Q358" s="42" t="str">
        <f>IF(Ruksit!Q358="x","",Ruksit!A358)</f>
        <v/>
      </c>
      <c r="R358" s="41" t="str">
        <f>IF(Ruksit!R358="x","",Ruksit!A358)</f>
        <v/>
      </c>
      <c r="S358" s="42" t="str">
        <f>IF(Ruksit!S358="x","",Ruksit!A358)</f>
        <v/>
      </c>
      <c r="T358" s="41" t="str">
        <f>IF(Ruksit!T358="x","",Ruksit!A358)</f>
        <v/>
      </c>
      <c r="U358" s="42" t="str">
        <f>IF(Ruksit!U358="x","",Ruksit!A358)</f>
        <v/>
      </c>
    </row>
    <row r="359" spans="1:21" x14ac:dyDescent="0.2">
      <c r="A359" t="s">
        <v>406</v>
      </c>
      <c r="B359" s="41" t="str">
        <f>IF(Ruksit!B359="x","",Ruksit!A359)</f>
        <v/>
      </c>
      <c r="C359" s="45" t="str">
        <f>IF(Ruksit!C359="x","",Ruksit!A359)</f>
        <v/>
      </c>
      <c r="D359" s="41" t="str">
        <f>IF(Ruksit!D359="x","",Ruksit!A359)</f>
        <v/>
      </c>
      <c r="E359" s="42" t="str">
        <f>IF(Ruksit!E359="x","",Ruksit!A359)</f>
        <v/>
      </c>
      <c r="F359" s="41" t="str">
        <f>IF(Ruksit!F359="x","",Ruksit!A359)</f>
        <v/>
      </c>
      <c r="G359" s="42" t="str">
        <f>IF(Ruksit!G359="x","",Ruksit!A359)</f>
        <v/>
      </c>
      <c r="H359" s="41" t="str">
        <f>IF(Ruksit!H359="x","",Ruksit!A359)</f>
        <v/>
      </c>
      <c r="I359" s="42" t="str">
        <f>IF(Ruksit!I359="x","",Ruksit!A359)</f>
        <v/>
      </c>
      <c r="J359" s="41" t="str">
        <f>IF(Ruksit!J359="x","",Ruksit!A359)</f>
        <v/>
      </c>
      <c r="K359" s="46" t="str">
        <f>IF(Ruksit!K359="x","",Ruksit!A359)</f>
        <v/>
      </c>
      <c r="L359" s="41" t="str">
        <f>IF(Ruksit!L359="x","",Ruksit!A359)</f>
        <v/>
      </c>
      <c r="M359" s="42" t="str">
        <f>IF(Ruksit!M359="x","",Ruksit!A359)</f>
        <v/>
      </c>
      <c r="N359" s="41" t="str">
        <f>IF(Ruksit!N359="x","",Ruksit!A359)</f>
        <v/>
      </c>
      <c r="O359" s="42" t="str">
        <f>IF(Ruksit!O359="x","",Ruksit!A359)</f>
        <v>Hemppo</v>
      </c>
      <c r="P359" s="41" t="str">
        <f>IF(Ruksit!P359="x","",Ruksit!A359)</f>
        <v/>
      </c>
      <c r="Q359" s="42" t="str">
        <f>IF(Ruksit!Q359="x","",Ruksit!A359)</f>
        <v/>
      </c>
      <c r="R359" s="41" t="str">
        <f>IF(Ruksit!R359="x","",Ruksit!A359)</f>
        <v/>
      </c>
      <c r="S359" s="42" t="str">
        <f>IF(Ruksit!S359="x","",Ruksit!A359)</f>
        <v/>
      </c>
      <c r="T359" s="41" t="str">
        <f>IF(Ruksit!T359="x","",Ruksit!A359)</f>
        <v/>
      </c>
      <c r="U359" s="42" t="str">
        <f>IF(Ruksit!U359="x","",Ruksit!A359)</f>
        <v/>
      </c>
    </row>
    <row r="360" spans="1:21" x14ac:dyDescent="0.2">
      <c r="A360" t="s">
        <v>407</v>
      </c>
      <c r="B360" s="41" t="str">
        <f>IF(Ruksit!B360="x","",Ruksit!A360)</f>
        <v/>
      </c>
      <c r="C360" s="45" t="str">
        <f>IF(Ruksit!C360="x","",Ruksit!A360)</f>
        <v/>
      </c>
      <c r="D360" s="41" t="str">
        <f>IF(Ruksit!D360="x","",Ruksit!A360)</f>
        <v/>
      </c>
      <c r="E360" s="42" t="str">
        <f>IF(Ruksit!E360="x","",Ruksit!A360)</f>
        <v/>
      </c>
      <c r="F360" s="41" t="str">
        <f>IF(Ruksit!F360="x","",Ruksit!A360)</f>
        <v>Vuorihemppo</v>
      </c>
      <c r="G360" s="42" t="str">
        <f>IF(Ruksit!G360="x","",Ruksit!A360)</f>
        <v/>
      </c>
      <c r="H360" s="41" t="str">
        <f>IF(Ruksit!H360="x","",Ruksit!A360)</f>
        <v/>
      </c>
      <c r="I360" s="42" t="str">
        <f>IF(Ruksit!I360="x","",Ruksit!A360)</f>
        <v>Vuorihemppo</v>
      </c>
      <c r="J360" s="41" t="str">
        <f>IF(Ruksit!J360="x","",Ruksit!A360)</f>
        <v/>
      </c>
      <c r="K360" s="46" t="str">
        <f>IF(Ruksit!K360="x","",Ruksit!A360)</f>
        <v/>
      </c>
      <c r="L360" s="41" t="str">
        <f>IF(Ruksit!L360="x","",Ruksit!A360)</f>
        <v/>
      </c>
      <c r="M360" s="42" t="str">
        <f>IF(Ruksit!M360="x","",Ruksit!A360)</f>
        <v/>
      </c>
      <c r="N360" s="41" t="str">
        <f>IF(Ruksit!N360="x","",Ruksit!A360)</f>
        <v/>
      </c>
      <c r="O360" s="42" t="str">
        <f>IF(Ruksit!O360="x","",Ruksit!A360)</f>
        <v>Vuorihemppo</v>
      </c>
      <c r="P360" s="41" t="str">
        <f>IF(Ruksit!P360="x","",Ruksit!A360)</f>
        <v/>
      </c>
      <c r="Q360" s="42" t="str">
        <f>IF(Ruksit!Q360="x","",Ruksit!A360)</f>
        <v/>
      </c>
      <c r="R360" s="41" t="str">
        <f>IF(Ruksit!R360="x","",Ruksit!A360)</f>
        <v/>
      </c>
      <c r="S360" s="42" t="str">
        <f>IF(Ruksit!S360="x","",Ruksit!A360)</f>
        <v/>
      </c>
      <c r="T360" s="41" t="str">
        <f>IF(Ruksit!T360="x","",Ruksit!A360)</f>
        <v/>
      </c>
      <c r="U360" s="42" t="str">
        <f>IF(Ruksit!U360="x","",Ruksit!A360)</f>
        <v>Vuorihemppo</v>
      </c>
    </row>
    <row r="361" spans="1:21" x14ac:dyDescent="0.2">
      <c r="A361" t="s">
        <v>408</v>
      </c>
      <c r="B361" s="41" t="str">
        <f>IF(Ruksit!B361="x","",Ruksit!A361)</f>
        <v/>
      </c>
      <c r="C361" s="45" t="str">
        <f>IF(Ruksit!C361="x","",Ruksit!A361)</f>
        <v/>
      </c>
      <c r="D361" s="41" t="str">
        <f>IF(Ruksit!D361="x","",Ruksit!A361)</f>
        <v/>
      </c>
      <c r="E361" s="42" t="str">
        <f>IF(Ruksit!E361="x","",Ruksit!A361)</f>
        <v/>
      </c>
      <c r="F361" s="41" t="str">
        <f>IF(Ruksit!F361="x","",Ruksit!A361)</f>
        <v/>
      </c>
      <c r="G361" s="42" t="str">
        <f>IF(Ruksit!G361="x","",Ruksit!A361)</f>
        <v/>
      </c>
      <c r="H361" s="41" t="str">
        <f>IF(Ruksit!H361="x","",Ruksit!A361)</f>
        <v/>
      </c>
      <c r="I361" s="42" t="str">
        <f>IF(Ruksit!I361="x","",Ruksit!A361)</f>
        <v/>
      </c>
      <c r="J361" s="41" t="str">
        <f>IF(Ruksit!J361="x","",Ruksit!A361)</f>
        <v/>
      </c>
      <c r="K361" s="46" t="str">
        <f>IF(Ruksit!K361="x","",Ruksit!A361)</f>
        <v/>
      </c>
      <c r="L361" s="41" t="str">
        <f>IF(Ruksit!L361="x","",Ruksit!A361)</f>
        <v/>
      </c>
      <c r="M361" s="42" t="str">
        <f>IF(Ruksit!M361="x","",Ruksit!A361)</f>
        <v/>
      </c>
      <c r="N361" s="41" t="str">
        <f>IF(Ruksit!N361="x","",Ruksit!A361)</f>
        <v/>
      </c>
      <c r="O361" s="42" t="str">
        <f>IF(Ruksit!O361="x","",Ruksit!A361)</f>
        <v/>
      </c>
      <c r="P361" s="41" t="str">
        <f>IF(Ruksit!P361="x","",Ruksit!A361)</f>
        <v/>
      </c>
      <c r="Q361" s="42" t="str">
        <f>IF(Ruksit!Q361="x","",Ruksit!A361)</f>
        <v/>
      </c>
      <c r="R361" s="41" t="str">
        <f>IF(Ruksit!R361="x","",Ruksit!A361)</f>
        <v/>
      </c>
      <c r="S361" s="42" t="str">
        <f>IF(Ruksit!S361="x","",Ruksit!A361)</f>
        <v/>
      </c>
      <c r="T361" s="41" t="str">
        <f>IF(Ruksit!T361="x","",Ruksit!A361)</f>
        <v/>
      </c>
      <c r="U361" s="42" t="str">
        <f>IF(Ruksit!U361="x","",Ruksit!A361)</f>
        <v/>
      </c>
    </row>
    <row r="362" spans="1:21" x14ac:dyDescent="0.2">
      <c r="A362" t="s">
        <v>409</v>
      </c>
      <c r="B362" s="41" t="str">
        <f>IF(Ruksit!B362="x","",Ruksit!A362)</f>
        <v/>
      </c>
      <c r="C362" s="45" t="str">
        <f>IF(Ruksit!C362="x","",Ruksit!A362)</f>
        <v/>
      </c>
      <c r="D362" s="41" t="str">
        <f>IF(Ruksit!D362="x","",Ruksit!A362)</f>
        <v/>
      </c>
      <c r="E362" s="42" t="str">
        <f>IF(Ruksit!E362="x","",Ruksit!A362)</f>
        <v/>
      </c>
      <c r="F362" s="41" t="str">
        <f>IF(Ruksit!F362="x","",Ruksit!A362)</f>
        <v/>
      </c>
      <c r="G362" s="42" t="str">
        <f>IF(Ruksit!G362="x","",Ruksit!A362)</f>
        <v/>
      </c>
      <c r="H362" s="41" t="str">
        <f>IF(Ruksit!H362="x","",Ruksit!A362)</f>
        <v/>
      </c>
      <c r="I362" s="42" t="str">
        <f>IF(Ruksit!I362="x","",Ruksit!A362)</f>
        <v/>
      </c>
      <c r="J362" s="41" t="str">
        <f>IF(Ruksit!J362="x","",Ruksit!A362)</f>
        <v/>
      </c>
      <c r="K362" s="46" t="str">
        <f>IF(Ruksit!K362="x","",Ruksit!A362)</f>
        <v/>
      </c>
      <c r="L362" s="41" t="str">
        <f>IF(Ruksit!L362="x","",Ruksit!A362)</f>
        <v/>
      </c>
      <c r="M362" s="42" t="str">
        <f>IF(Ruksit!M362="x","",Ruksit!A362)</f>
        <v/>
      </c>
      <c r="N362" s="41" t="str">
        <f>IF(Ruksit!N362="x","",Ruksit!A362)</f>
        <v/>
      </c>
      <c r="O362" s="42" t="str">
        <f>IF(Ruksit!O362="x","",Ruksit!A362)</f>
        <v/>
      </c>
      <c r="P362" s="41" t="str">
        <f>IF(Ruksit!P362="x","",Ruksit!A362)</f>
        <v/>
      </c>
      <c r="Q362" s="42" t="str">
        <f>IF(Ruksit!Q362="x","",Ruksit!A362)</f>
        <v/>
      </c>
      <c r="R362" s="41" t="str">
        <f>IF(Ruksit!R362="x","",Ruksit!A362)</f>
        <v/>
      </c>
      <c r="S362" s="42" t="str">
        <f>IF(Ruksit!S362="x","",Ruksit!A362)</f>
        <v/>
      </c>
      <c r="T362" s="41" t="str">
        <f>IF(Ruksit!T362="x","",Ruksit!A362)</f>
        <v/>
      </c>
      <c r="U362" s="42" t="str">
        <f>IF(Ruksit!U362="x","",Ruksit!A362)</f>
        <v/>
      </c>
    </row>
    <row r="363" spans="1:21" x14ac:dyDescent="0.2">
      <c r="A363" t="s">
        <v>410</v>
      </c>
      <c r="B363" s="41" t="str">
        <f>IF(Ruksit!B363="x","",Ruksit!A363)</f>
        <v/>
      </c>
      <c r="C363" s="45" t="str">
        <f>IF(Ruksit!C363="x","",Ruksit!A363)</f>
        <v/>
      </c>
      <c r="D363" s="41" t="str">
        <f>IF(Ruksit!D363="x","",Ruksit!A363)</f>
        <v/>
      </c>
      <c r="E363" s="42" t="str">
        <f>IF(Ruksit!E363="x","",Ruksit!A363)</f>
        <v/>
      </c>
      <c r="F363" s="41" t="str">
        <f>IF(Ruksit!F363="x","",Ruksit!A363)</f>
        <v/>
      </c>
      <c r="G363" s="42" t="str">
        <f>IF(Ruksit!G363="x","",Ruksit!A363)</f>
        <v/>
      </c>
      <c r="H363" s="41" t="str">
        <f>IF(Ruksit!H363="x","",Ruksit!A363)</f>
        <v/>
      </c>
      <c r="I363" s="42" t="str">
        <f>IF(Ruksit!I363="x","",Ruksit!A363)</f>
        <v/>
      </c>
      <c r="J363" s="41" t="str">
        <f>IF(Ruksit!J363="x","",Ruksit!A363)</f>
        <v/>
      </c>
      <c r="K363" s="46" t="str">
        <f>IF(Ruksit!K363="x","",Ruksit!A363)</f>
        <v/>
      </c>
      <c r="L363" s="41" t="str">
        <f>IF(Ruksit!L363="x","",Ruksit!A363)</f>
        <v/>
      </c>
      <c r="M363" s="42" t="str">
        <f>IF(Ruksit!M363="x","",Ruksit!A363)</f>
        <v/>
      </c>
      <c r="N363" s="41" t="str">
        <f>IF(Ruksit!N363="x","",Ruksit!A363)</f>
        <v/>
      </c>
      <c r="O363" s="42" t="str">
        <f>IF(Ruksit!O363="x","",Ruksit!A363)</f>
        <v/>
      </c>
      <c r="P363" s="41" t="str">
        <f>IF(Ruksit!P363="x","",Ruksit!A363)</f>
        <v/>
      </c>
      <c r="Q363" s="42" t="str">
        <f>IF(Ruksit!Q363="x","",Ruksit!A363)</f>
        <v/>
      </c>
      <c r="R363" s="41" t="str">
        <f>IF(Ruksit!R363="x","",Ruksit!A363)</f>
        <v/>
      </c>
      <c r="S363" s="42" t="str">
        <f>IF(Ruksit!S363="x","",Ruksit!A363)</f>
        <v/>
      </c>
      <c r="T363" s="41" t="str">
        <f>IF(Ruksit!T363="x","",Ruksit!A363)</f>
        <v/>
      </c>
      <c r="U363" s="42" t="str">
        <f>IF(Ruksit!U363="x","",Ruksit!A363)</f>
        <v/>
      </c>
    </row>
    <row r="364" spans="1:21" x14ac:dyDescent="0.2">
      <c r="A364" t="s">
        <v>411</v>
      </c>
      <c r="B364" s="41" t="str">
        <f>IF(Ruksit!B364="x","",Ruksit!A364)</f>
        <v/>
      </c>
      <c r="C364" s="45" t="str">
        <f>IF(Ruksit!C364="x","",Ruksit!A364)</f>
        <v/>
      </c>
      <c r="D364" s="41" t="str">
        <f>IF(Ruksit!D364="x","",Ruksit!A364)</f>
        <v/>
      </c>
      <c r="E364" s="42" t="str">
        <f>IF(Ruksit!E364="x","",Ruksit!A364)</f>
        <v/>
      </c>
      <c r="F364" s="41" t="str">
        <f>IF(Ruksit!F364="x","",Ruksit!A364)</f>
        <v/>
      </c>
      <c r="G364" s="42" t="str">
        <f>IF(Ruksit!G364="x","",Ruksit!A364)</f>
        <v/>
      </c>
      <c r="H364" s="41" t="str">
        <f>IF(Ruksit!H364="x","",Ruksit!A364)</f>
        <v/>
      </c>
      <c r="I364" s="42" t="str">
        <f>IF(Ruksit!I364="x","",Ruksit!A364)</f>
        <v/>
      </c>
      <c r="J364" s="41" t="str">
        <f>IF(Ruksit!J364="x","",Ruksit!A364)</f>
        <v/>
      </c>
      <c r="K364" s="46" t="str">
        <f>IF(Ruksit!K364="x","",Ruksit!A364)</f>
        <v/>
      </c>
      <c r="L364" s="41" t="str">
        <f>IF(Ruksit!L364="x","",Ruksit!A364)</f>
        <v/>
      </c>
      <c r="M364" s="42" t="str">
        <f>IF(Ruksit!M364="x","",Ruksit!A364)</f>
        <v/>
      </c>
      <c r="N364" s="41" t="str">
        <f>IF(Ruksit!N364="x","",Ruksit!A364)</f>
        <v/>
      </c>
      <c r="O364" s="42" t="str">
        <f>IF(Ruksit!O364="x","",Ruksit!A364)</f>
        <v/>
      </c>
      <c r="P364" s="41" t="str">
        <f>IF(Ruksit!P364="x","",Ruksit!A364)</f>
        <v/>
      </c>
      <c r="Q364" s="42" t="str">
        <f>IF(Ruksit!Q364="x","",Ruksit!A364)</f>
        <v/>
      </c>
      <c r="R364" s="41" t="str">
        <f>IF(Ruksit!R364="x","",Ruksit!A364)</f>
        <v/>
      </c>
      <c r="S364" s="42" t="str">
        <f>IF(Ruksit!S364="x","",Ruksit!A364)</f>
        <v/>
      </c>
      <c r="T364" s="41" t="str">
        <f>IF(Ruksit!T364="x","",Ruksit!A364)</f>
        <v/>
      </c>
      <c r="U364" s="42" t="str">
        <f>IF(Ruksit!U364="x","",Ruksit!A364)</f>
        <v/>
      </c>
    </row>
    <row r="365" spans="1:21" x14ac:dyDescent="0.2">
      <c r="A365" t="s">
        <v>412</v>
      </c>
      <c r="B365" s="41" t="str">
        <f>IF(Ruksit!B365="x","",Ruksit!A365)</f>
        <v/>
      </c>
      <c r="C365" s="45" t="str">
        <f>IF(Ruksit!C365="x","",Ruksit!A365)</f>
        <v/>
      </c>
      <c r="D365" s="41" t="str">
        <f>IF(Ruksit!D365="x","",Ruksit!A365)</f>
        <v/>
      </c>
      <c r="E365" s="42" t="str">
        <f>IF(Ruksit!E365="x","",Ruksit!A365)</f>
        <v/>
      </c>
      <c r="F365" s="41" t="str">
        <f>IF(Ruksit!F365="x","",Ruksit!A365)</f>
        <v/>
      </c>
      <c r="G365" s="42" t="str">
        <f>IF(Ruksit!G365="x","",Ruksit!A365)</f>
        <v/>
      </c>
      <c r="H365" s="41" t="str">
        <f>IF(Ruksit!H365="x","",Ruksit!A365)</f>
        <v/>
      </c>
      <c r="I365" s="42" t="str">
        <f>IF(Ruksit!I365="x","",Ruksit!A365)</f>
        <v/>
      </c>
      <c r="J365" s="41" t="str">
        <f>IF(Ruksit!J365="x","",Ruksit!A365)</f>
        <v/>
      </c>
      <c r="K365" s="46" t="str">
        <f>IF(Ruksit!K365="x","",Ruksit!A365)</f>
        <v/>
      </c>
      <c r="L365" s="41" t="str">
        <f>IF(Ruksit!L365="x","",Ruksit!A365)</f>
        <v/>
      </c>
      <c r="M365" s="42" t="str">
        <f>IF(Ruksit!M365="x","",Ruksit!A365)</f>
        <v/>
      </c>
      <c r="N365" s="41" t="str">
        <f>IF(Ruksit!N365="x","",Ruksit!A365)</f>
        <v/>
      </c>
      <c r="O365" s="42" t="str">
        <f>IF(Ruksit!O365="x","",Ruksit!A365)</f>
        <v/>
      </c>
      <c r="P365" s="41" t="str">
        <f>IF(Ruksit!P365="x","",Ruksit!A365)</f>
        <v/>
      </c>
      <c r="Q365" s="42" t="str">
        <f>IF(Ruksit!Q365="x","",Ruksit!A365)</f>
        <v/>
      </c>
      <c r="R365" s="41" t="str">
        <f>IF(Ruksit!R365="x","",Ruksit!A365)</f>
        <v/>
      </c>
      <c r="S365" s="42" t="str">
        <f>IF(Ruksit!S365="x","",Ruksit!A365)</f>
        <v/>
      </c>
      <c r="T365" s="41" t="str">
        <f>IF(Ruksit!T365="x","",Ruksit!A365)</f>
        <v/>
      </c>
      <c r="U365" s="42" t="str">
        <f>IF(Ruksit!U365="x","",Ruksit!A365)</f>
        <v/>
      </c>
    </row>
    <row r="366" spans="1:21" x14ac:dyDescent="0.2">
      <c r="A366" t="s">
        <v>413</v>
      </c>
      <c r="B366" s="41" t="str">
        <f>IF(Ruksit!B366="x","",Ruksit!A366)</f>
        <v/>
      </c>
      <c r="C366" s="45" t="str">
        <f>IF(Ruksit!C366="x","",Ruksit!A366)</f>
        <v/>
      </c>
      <c r="D366" s="41" t="str">
        <f>IF(Ruksit!D366="x","",Ruksit!A366)</f>
        <v/>
      </c>
      <c r="E366" s="42" t="str">
        <f>IF(Ruksit!E366="x","",Ruksit!A366)</f>
        <v/>
      </c>
      <c r="F366" s="41" t="str">
        <f>IF(Ruksit!F366="x","",Ruksit!A366)</f>
        <v/>
      </c>
      <c r="G366" s="42" t="str">
        <f>IF(Ruksit!G366="x","",Ruksit!A366)</f>
        <v/>
      </c>
      <c r="H366" s="41" t="str">
        <f>IF(Ruksit!H366="x","",Ruksit!A366)</f>
        <v/>
      </c>
      <c r="I366" s="42" t="str">
        <f>IF(Ruksit!I366="x","",Ruksit!A366)</f>
        <v/>
      </c>
      <c r="J366" s="41" t="str">
        <f>IF(Ruksit!J366="x","",Ruksit!A366)</f>
        <v/>
      </c>
      <c r="K366" s="46" t="str">
        <f>IF(Ruksit!K366="x","",Ruksit!A366)</f>
        <v/>
      </c>
      <c r="L366" s="41" t="str">
        <f>IF(Ruksit!L366="x","",Ruksit!A366)</f>
        <v/>
      </c>
      <c r="M366" s="42" t="str">
        <f>IF(Ruksit!M366="x","",Ruksit!A366)</f>
        <v/>
      </c>
      <c r="N366" s="41" t="str">
        <f>IF(Ruksit!N366="x","",Ruksit!A366)</f>
        <v/>
      </c>
      <c r="O366" s="42" t="str">
        <f>IF(Ruksit!O366="x","",Ruksit!A366)</f>
        <v/>
      </c>
      <c r="P366" s="41" t="str">
        <f>IF(Ruksit!P366="x","",Ruksit!A366)</f>
        <v/>
      </c>
      <c r="Q366" s="42" t="str">
        <f>IF(Ruksit!Q366="x","",Ruksit!A366)</f>
        <v/>
      </c>
      <c r="R366" s="41" t="str">
        <f>IF(Ruksit!R366="x","",Ruksit!A366)</f>
        <v/>
      </c>
      <c r="S366" s="42" t="str">
        <f>IF(Ruksit!S366="x","",Ruksit!A366)</f>
        <v/>
      </c>
      <c r="T366" s="41" t="str">
        <f>IF(Ruksit!T366="x","",Ruksit!A366)</f>
        <v/>
      </c>
      <c r="U366" s="42" t="str">
        <f>IF(Ruksit!U366="x","",Ruksit!A366)</f>
        <v/>
      </c>
    </row>
    <row r="367" spans="1:21" x14ac:dyDescent="0.2">
      <c r="A367" t="s">
        <v>414</v>
      </c>
      <c r="B367" s="41" t="str">
        <f>IF(Ruksit!B367="x","",Ruksit!A367)</f>
        <v/>
      </c>
      <c r="C367" s="45" t="str">
        <f>IF(Ruksit!C367="x","",Ruksit!A367)</f>
        <v/>
      </c>
      <c r="D367" s="41" t="str">
        <f>IF(Ruksit!D367="x","",Ruksit!A367)</f>
        <v/>
      </c>
      <c r="E367" s="42" t="str">
        <f>IF(Ruksit!E367="x","",Ruksit!A367)</f>
        <v/>
      </c>
      <c r="F367" s="41" t="str">
        <f>IF(Ruksit!F367="x","",Ruksit!A367)</f>
        <v/>
      </c>
      <c r="G367" s="42" t="str">
        <f>IF(Ruksit!G367="x","",Ruksit!A367)</f>
        <v/>
      </c>
      <c r="H367" s="41" t="str">
        <f>IF(Ruksit!H367="x","",Ruksit!A367)</f>
        <v/>
      </c>
      <c r="I367" s="42" t="str">
        <f>IF(Ruksit!I367="x","",Ruksit!A367)</f>
        <v/>
      </c>
      <c r="J367" s="41" t="str">
        <f>IF(Ruksit!J367="x","",Ruksit!A367)</f>
        <v/>
      </c>
      <c r="K367" s="46" t="str">
        <f>IF(Ruksit!K367="x","",Ruksit!A367)</f>
        <v/>
      </c>
      <c r="L367" s="41" t="str">
        <f>IF(Ruksit!L367="x","",Ruksit!A367)</f>
        <v/>
      </c>
      <c r="M367" s="42" t="str">
        <f>IF(Ruksit!M367="x","",Ruksit!A367)</f>
        <v/>
      </c>
      <c r="N367" s="41" t="str">
        <f>IF(Ruksit!N367="x","",Ruksit!A367)</f>
        <v/>
      </c>
      <c r="O367" s="42" t="str">
        <f>IF(Ruksit!O367="x","",Ruksit!A367)</f>
        <v/>
      </c>
      <c r="P367" s="41" t="str">
        <f>IF(Ruksit!P367="x","",Ruksit!A367)</f>
        <v/>
      </c>
      <c r="Q367" s="42" t="str">
        <f>IF(Ruksit!Q367="x","",Ruksit!A367)</f>
        <v/>
      </c>
      <c r="R367" s="41" t="str">
        <f>IF(Ruksit!R367="x","",Ruksit!A367)</f>
        <v/>
      </c>
      <c r="S367" s="42" t="str">
        <f>IF(Ruksit!S367="x","",Ruksit!A367)</f>
        <v/>
      </c>
      <c r="T367" s="41" t="str">
        <f>IF(Ruksit!T367="x","",Ruksit!A367)</f>
        <v/>
      </c>
      <c r="U367" s="42" t="str">
        <f>IF(Ruksit!U367="x","",Ruksit!A367)</f>
        <v/>
      </c>
    </row>
    <row r="368" spans="1:21" x14ac:dyDescent="0.2">
      <c r="A368" t="s">
        <v>415</v>
      </c>
      <c r="B368" s="41" t="str">
        <f>IF(Ruksit!B368="x","",Ruksit!A368)</f>
        <v/>
      </c>
      <c r="C368" s="45" t="str">
        <f>IF(Ruksit!C368="x","",Ruksit!A368)</f>
        <v/>
      </c>
      <c r="D368" s="41" t="str">
        <f>IF(Ruksit!D368="x","",Ruksit!A368)</f>
        <v/>
      </c>
      <c r="E368" s="42" t="str">
        <f>IF(Ruksit!E368="x","",Ruksit!A368)</f>
        <v/>
      </c>
      <c r="F368" s="41" t="str">
        <f>IF(Ruksit!F368="x","",Ruksit!A368)</f>
        <v/>
      </c>
      <c r="G368" s="42" t="str">
        <f>IF(Ruksit!G368="x","",Ruksit!A368)</f>
        <v/>
      </c>
      <c r="H368" s="41" t="str">
        <f>IF(Ruksit!H368="x","",Ruksit!A368)</f>
        <v/>
      </c>
      <c r="I368" s="42" t="str">
        <f>IF(Ruksit!I368="x","",Ruksit!A368)</f>
        <v/>
      </c>
      <c r="J368" s="41" t="str">
        <f>IF(Ruksit!J368="x","",Ruksit!A368)</f>
        <v/>
      </c>
      <c r="K368" s="46" t="str">
        <f>IF(Ruksit!K368="x","",Ruksit!A368)</f>
        <v/>
      </c>
      <c r="L368" s="41" t="str">
        <f>IF(Ruksit!L368="x","",Ruksit!A368)</f>
        <v/>
      </c>
      <c r="M368" s="42" t="str">
        <f>IF(Ruksit!M368="x","",Ruksit!A368)</f>
        <v/>
      </c>
      <c r="N368" s="41" t="str">
        <f>IF(Ruksit!N368="x","",Ruksit!A368)</f>
        <v/>
      </c>
      <c r="O368" s="42" t="str">
        <f>IF(Ruksit!O368="x","",Ruksit!A368)</f>
        <v/>
      </c>
      <c r="P368" s="41" t="str">
        <f>IF(Ruksit!P368="x","",Ruksit!A368)</f>
        <v/>
      </c>
      <c r="Q368" s="42" t="str">
        <f>IF(Ruksit!Q368="x","",Ruksit!A368)</f>
        <v/>
      </c>
      <c r="R368" s="41" t="str">
        <f>IF(Ruksit!R368="x","",Ruksit!A368)</f>
        <v/>
      </c>
      <c r="S368" s="42" t="str">
        <f>IF(Ruksit!S368="x","",Ruksit!A368)</f>
        <v/>
      </c>
      <c r="T368" s="41" t="str">
        <f>IF(Ruksit!T368="x","",Ruksit!A368)</f>
        <v/>
      </c>
      <c r="U368" s="42" t="str">
        <f>IF(Ruksit!U368="x","",Ruksit!A368)</f>
        <v/>
      </c>
    </row>
    <row r="369" spans="1:21" x14ac:dyDescent="0.2">
      <c r="A369" t="s">
        <v>416</v>
      </c>
      <c r="B369" s="41" t="str">
        <f>IF(Ruksit!B369="x","",Ruksit!A369)</f>
        <v/>
      </c>
      <c r="C369" s="45" t="str">
        <f>IF(Ruksit!C369="x","",Ruksit!A369)</f>
        <v/>
      </c>
      <c r="D369" s="41" t="str">
        <f>IF(Ruksit!D369="x","",Ruksit!A369)</f>
        <v/>
      </c>
      <c r="E369" s="42" t="str">
        <f>IF(Ruksit!E369="x","",Ruksit!A369)</f>
        <v/>
      </c>
      <c r="F369" s="41" t="str">
        <f>IF(Ruksit!F369="x","",Ruksit!A369)</f>
        <v/>
      </c>
      <c r="G369" s="42" t="str">
        <f>IF(Ruksit!G369="x","",Ruksit!A369)</f>
        <v/>
      </c>
      <c r="H369" s="41" t="str">
        <f>IF(Ruksit!H369="x","",Ruksit!A369)</f>
        <v/>
      </c>
      <c r="I369" s="42" t="str">
        <f>IF(Ruksit!I369="x","",Ruksit!A369)</f>
        <v/>
      </c>
      <c r="J369" s="41" t="str">
        <f>IF(Ruksit!J369="x","",Ruksit!A369)</f>
        <v/>
      </c>
      <c r="K369" s="46" t="str">
        <f>IF(Ruksit!K369="x","",Ruksit!A369)</f>
        <v/>
      </c>
      <c r="L369" s="41" t="str">
        <f>IF(Ruksit!L369="x","",Ruksit!A369)</f>
        <v/>
      </c>
      <c r="M369" s="42" t="str">
        <f>IF(Ruksit!M369="x","",Ruksit!A369)</f>
        <v/>
      </c>
      <c r="N369" s="41" t="str">
        <f>IF(Ruksit!N369="x","",Ruksit!A369)</f>
        <v/>
      </c>
      <c r="O369" s="42" t="str">
        <f>IF(Ruksit!O369="x","",Ruksit!A369)</f>
        <v>Nokkavarpunen</v>
      </c>
      <c r="P369" s="41" t="str">
        <f>IF(Ruksit!P369="x","",Ruksit!A369)</f>
        <v/>
      </c>
      <c r="Q369" s="42" t="str">
        <f>IF(Ruksit!Q369="x","",Ruksit!A369)</f>
        <v/>
      </c>
      <c r="R369" s="41" t="str">
        <f>IF(Ruksit!R369="x","",Ruksit!A369)</f>
        <v/>
      </c>
      <c r="S369" s="42" t="str">
        <f>IF(Ruksit!S369="x","",Ruksit!A369)</f>
        <v/>
      </c>
      <c r="T369" s="41" t="str">
        <f>IF(Ruksit!T369="x","",Ruksit!A369)</f>
        <v/>
      </c>
      <c r="U369" s="42" t="str">
        <f>IF(Ruksit!U369="x","",Ruksit!A369)</f>
        <v/>
      </c>
    </row>
    <row r="370" spans="1:21" x14ac:dyDescent="0.2">
      <c r="A370" t="s">
        <v>417</v>
      </c>
      <c r="B370" s="41" t="str">
        <f>IF(Ruksit!B370="x","",Ruksit!A370)</f>
        <v/>
      </c>
      <c r="C370" s="45" t="str">
        <f>IF(Ruksit!C370="x","",Ruksit!A370)</f>
        <v/>
      </c>
      <c r="D370" s="41" t="str">
        <f>IF(Ruksit!D370="x","",Ruksit!A370)</f>
        <v/>
      </c>
      <c r="E370" s="42" t="str">
        <f>IF(Ruksit!E370="x","",Ruksit!A370)</f>
        <v/>
      </c>
      <c r="F370" s="41" t="str">
        <f>IF(Ruksit!F370="x","",Ruksit!A370)</f>
        <v/>
      </c>
      <c r="G370" s="42" t="str">
        <f>IF(Ruksit!G370="x","",Ruksit!A370)</f>
        <v/>
      </c>
      <c r="H370" s="41" t="str">
        <f>IF(Ruksit!H370="x","",Ruksit!A370)</f>
        <v/>
      </c>
      <c r="I370" s="42" t="str">
        <f>IF(Ruksit!I370="x","",Ruksit!A370)</f>
        <v/>
      </c>
      <c r="J370" s="41" t="str">
        <f>IF(Ruksit!J370="x","",Ruksit!A370)</f>
        <v/>
      </c>
      <c r="K370" s="46" t="str">
        <f>IF(Ruksit!K370="x","",Ruksit!A370)</f>
        <v/>
      </c>
      <c r="L370" s="41" t="str">
        <f>IF(Ruksit!L370="x","",Ruksit!A370)</f>
        <v/>
      </c>
      <c r="M370" s="42" t="str">
        <f>IF(Ruksit!M370="x","",Ruksit!A370)</f>
        <v/>
      </c>
      <c r="N370" s="41" t="str">
        <f>IF(Ruksit!N370="x","",Ruksit!A370)</f>
        <v/>
      </c>
      <c r="O370" s="42" t="str">
        <f>IF(Ruksit!O370="x","",Ruksit!A370)</f>
        <v>Lapinsirkku</v>
      </c>
      <c r="P370" s="41" t="str">
        <f>IF(Ruksit!P370="x","",Ruksit!A370)</f>
        <v/>
      </c>
      <c r="Q370" s="42" t="str">
        <f>IF(Ruksit!Q370="x","",Ruksit!A370)</f>
        <v/>
      </c>
      <c r="R370" s="41" t="str">
        <f>IF(Ruksit!R370="x","",Ruksit!A370)</f>
        <v/>
      </c>
      <c r="S370" s="42" t="str">
        <f>IF(Ruksit!S370="x","",Ruksit!A370)</f>
        <v/>
      </c>
      <c r="T370" s="41" t="str">
        <f>IF(Ruksit!T370="x","",Ruksit!A370)</f>
        <v/>
      </c>
      <c r="U370" s="42" t="str">
        <f>IF(Ruksit!U370="x","",Ruksit!A370)</f>
        <v/>
      </c>
    </row>
    <row r="371" spans="1:21" x14ac:dyDescent="0.2">
      <c r="A371" t="s">
        <v>418</v>
      </c>
      <c r="B371" s="41" t="str">
        <f>IF(Ruksit!B371="x","",Ruksit!A371)</f>
        <v/>
      </c>
      <c r="C371" s="45" t="str">
        <f>IF(Ruksit!C371="x","",Ruksit!A371)</f>
        <v/>
      </c>
      <c r="D371" s="41" t="str">
        <f>IF(Ruksit!D371="x","",Ruksit!A371)</f>
        <v/>
      </c>
      <c r="E371" s="42" t="str">
        <f>IF(Ruksit!E371="x","",Ruksit!A371)</f>
        <v/>
      </c>
      <c r="F371" s="41" t="str">
        <f>IF(Ruksit!F371="x","",Ruksit!A371)</f>
        <v/>
      </c>
      <c r="G371" s="42" t="str">
        <f>IF(Ruksit!G371="x","",Ruksit!A371)</f>
        <v/>
      </c>
      <c r="H371" s="41" t="str">
        <f>IF(Ruksit!H371="x","",Ruksit!A371)</f>
        <v/>
      </c>
      <c r="I371" s="42" t="str">
        <f>IF(Ruksit!I371="x","",Ruksit!A371)</f>
        <v/>
      </c>
      <c r="J371" s="41" t="str">
        <f>IF(Ruksit!J371="x","",Ruksit!A371)</f>
        <v/>
      </c>
      <c r="K371" s="46" t="str">
        <f>IF(Ruksit!K371="x","",Ruksit!A371)</f>
        <v/>
      </c>
      <c r="L371" s="41" t="str">
        <f>IF(Ruksit!L371="x","",Ruksit!A371)</f>
        <v/>
      </c>
      <c r="M371" s="42" t="str">
        <f>IF(Ruksit!M371="x","",Ruksit!A371)</f>
        <v/>
      </c>
      <c r="N371" s="41" t="str">
        <f>IF(Ruksit!N371="x","",Ruksit!A371)</f>
        <v/>
      </c>
      <c r="O371" s="42" t="str">
        <f>IF(Ruksit!O371="x","",Ruksit!A371)</f>
        <v/>
      </c>
      <c r="P371" s="41" t="str">
        <f>IF(Ruksit!P371="x","",Ruksit!A371)</f>
        <v/>
      </c>
      <c r="Q371" s="42" t="str">
        <f>IF(Ruksit!Q371="x","",Ruksit!A371)</f>
        <v/>
      </c>
      <c r="R371" s="41" t="str">
        <f>IF(Ruksit!R371="x","",Ruksit!A371)</f>
        <v/>
      </c>
      <c r="S371" s="42" t="str">
        <f>IF(Ruksit!S371="x","",Ruksit!A371)</f>
        <v/>
      </c>
      <c r="T371" s="41" t="str">
        <f>IF(Ruksit!T371="x","",Ruksit!A371)</f>
        <v/>
      </c>
      <c r="U371" s="42" t="str">
        <f>IF(Ruksit!U371="x","",Ruksit!A371)</f>
        <v/>
      </c>
    </row>
    <row r="372" spans="1:21" x14ac:dyDescent="0.2">
      <c r="A372" t="s">
        <v>419</v>
      </c>
      <c r="B372" s="41" t="str">
        <f>IF(Ruksit!B372="x","",Ruksit!A372)</f>
        <v>Mäntysirkku</v>
      </c>
      <c r="C372" s="45" t="str">
        <f>IF(Ruksit!C372="x","",Ruksit!A372)</f>
        <v>Mäntysirkku</v>
      </c>
      <c r="D372" s="41" t="str">
        <f>IF(Ruksit!D372="x","",Ruksit!A372)</f>
        <v>Mäntysirkku</v>
      </c>
      <c r="E372" s="42" t="str">
        <f>IF(Ruksit!E372="x","",Ruksit!A372)</f>
        <v>Mäntysirkku</v>
      </c>
      <c r="F372" s="41" t="str">
        <f>IF(Ruksit!F372="x","",Ruksit!A372)</f>
        <v>Mäntysirkku</v>
      </c>
      <c r="G372" s="42" t="str">
        <f>IF(Ruksit!G372="x","",Ruksit!A372)</f>
        <v>Mäntysirkku</v>
      </c>
      <c r="H372" s="41" t="str">
        <f>IF(Ruksit!H372="x","",Ruksit!A372)</f>
        <v>Mäntysirkku</v>
      </c>
      <c r="I372" s="42" t="str">
        <f>IF(Ruksit!I372="x","",Ruksit!A372)</f>
        <v>Mäntysirkku</v>
      </c>
      <c r="J372" s="41" t="str">
        <f>IF(Ruksit!J372="x","",Ruksit!A372)</f>
        <v>Mäntysirkku</v>
      </c>
      <c r="K372" s="46" t="str">
        <f>IF(Ruksit!K372="x","",Ruksit!A372)</f>
        <v>Mäntysirkku</v>
      </c>
      <c r="L372" s="41" t="str">
        <f>IF(Ruksit!L372="x","",Ruksit!A372)</f>
        <v>Mäntysirkku</v>
      </c>
      <c r="M372" s="42" t="str">
        <f>IF(Ruksit!M372="x","",Ruksit!A372)</f>
        <v>Mäntysirkku</v>
      </c>
      <c r="N372" s="41" t="str">
        <f>IF(Ruksit!N372="x","",Ruksit!A372)</f>
        <v>Mäntysirkku</v>
      </c>
      <c r="O372" s="42" t="str">
        <f>IF(Ruksit!O372="x","",Ruksit!A372)</f>
        <v>Mäntysirkku</v>
      </c>
      <c r="P372" s="41" t="str">
        <f>IF(Ruksit!P372="x","",Ruksit!A372)</f>
        <v>Mäntysirkku</v>
      </c>
      <c r="Q372" s="42" t="str">
        <f>IF(Ruksit!Q372="x","",Ruksit!A372)</f>
        <v/>
      </c>
      <c r="R372" s="41" t="str">
        <f>IF(Ruksit!R372="x","",Ruksit!A372)</f>
        <v>Mäntysirkku</v>
      </c>
      <c r="S372" s="42" t="str">
        <f>IF(Ruksit!S372="x","",Ruksit!A372)</f>
        <v>Mäntysirkku</v>
      </c>
      <c r="T372" s="41" t="str">
        <f>IF(Ruksit!T372="x","",Ruksit!A372)</f>
        <v>Mäntysirkku</v>
      </c>
      <c r="U372" s="42" t="str">
        <f>IF(Ruksit!U372="x","",Ruksit!A372)</f>
        <v>Mäntysirkku</v>
      </c>
    </row>
    <row r="373" spans="1:21" x14ac:dyDescent="0.2">
      <c r="A373" t="s">
        <v>420</v>
      </c>
      <c r="B373" s="41" t="str">
        <f>IF(Ruksit!B373="x","",Ruksit!A373)</f>
        <v/>
      </c>
      <c r="C373" s="45" t="str">
        <f>IF(Ruksit!C373="x","",Ruksit!A373)</f>
        <v/>
      </c>
      <c r="D373" s="41" t="str">
        <f>IF(Ruksit!D373="x","",Ruksit!A373)</f>
        <v/>
      </c>
      <c r="E373" s="42" t="str">
        <f>IF(Ruksit!E373="x","",Ruksit!A373)</f>
        <v/>
      </c>
      <c r="F373" s="41" t="str">
        <f>IF(Ruksit!F373="x","",Ruksit!A373)</f>
        <v/>
      </c>
      <c r="G373" s="42" t="str">
        <f>IF(Ruksit!G373="x","",Ruksit!A373)</f>
        <v/>
      </c>
      <c r="H373" s="41" t="str">
        <f>IF(Ruksit!H373="x","",Ruksit!A373)</f>
        <v/>
      </c>
      <c r="I373" s="42" t="str">
        <f>IF(Ruksit!I373="x","",Ruksit!A373)</f>
        <v/>
      </c>
      <c r="J373" s="41" t="str">
        <f>IF(Ruksit!J373="x","",Ruksit!A373)</f>
        <v/>
      </c>
      <c r="K373" s="46" t="str">
        <f>IF(Ruksit!K373="x","",Ruksit!A373)</f>
        <v/>
      </c>
      <c r="L373" s="41" t="str">
        <f>IF(Ruksit!L373="x","",Ruksit!A373)</f>
        <v/>
      </c>
      <c r="M373" s="42" t="str">
        <f>IF(Ruksit!M373="x","",Ruksit!A373)</f>
        <v/>
      </c>
      <c r="N373" s="41" t="str">
        <f>IF(Ruksit!N373="x","",Ruksit!A373)</f>
        <v/>
      </c>
      <c r="O373" s="42" t="str">
        <f>IF(Ruksit!O373="x","",Ruksit!A373)</f>
        <v/>
      </c>
      <c r="P373" s="41" t="str">
        <f>IF(Ruksit!P373="x","",Ruksit!A373)</f>
        <v/>
      </c>
      <c r="Q373" s="42" t="str">
        <f>IF(Ruksit!Q373="x","",Ruksit!A373)</f>
        <v/>
      </c>
      <c r="R373" s="41" t="str">
        <f>IF(Ruksit!R373="x","",Ruksit!A373)</f>
        <v/>
      </c>
      <c r="S373" s="42" t="str">
        <f>IF(Ruksit!S373="x","",Ruksit!A373)</f>
        <v/>
      </c>
      <c r="T373" s="41" t="str">
        <f>IF(Ruksit!T373="x","",Ruksit!A373)</f>
        <v/>
      </c>
      <c r="U373" s="42" t="str">
        <f>IF(Ruksit!U373="x","",Ruksit!A373)</f>
        <v/>
      </c>
    </row>
    <row r="374" spans="1:21" x14ac:dyDescent="0.2">
      <c r="A374" t="s">
        <v>421</v>
      </c>
      <c r="B374" s="41" t="str">
        <f>IF(Ruksit!B374="x","",Ruksit!A374)</f>
        <v/>
      </c>
      <c r="C374" s="45" t="str">
        <f>IF(Ruksit!C374="x","",Ruksit!A374)</f>
        <v/>
      </c>
      <c r="D374" s="41" t="str">
        <f>IF(Ruksit!D374="x","",Ruksit!A374)</f>
        <v/>
      </c>
      <c r="E374" s="42" t="str">
        <f>IF(Ruksit!E374="x","",Ruksit!A374)</f>
        <v/>
      </c>
      <c r="F374" s="41" t="str">
        <f>IF(Ruksit!F374="x","",Ruksit!A374)</f>
        <v/>
      </c>
      <c r="G374" s="42" t="str">
        <f>IF(Ruksit!G374="x","",Ruksit!A374)</f>
        <v/>
      </c>
      <c r="H374" s="41" t="str">
        <f>IF(Ruksit!H374="x","",Ruksit!A374)</f>
        <v/>
      </c>
      <c r="I374" s="42" t="str">
        <f>IF(Ruksit!I374="x","",Ruksit!A374)</f>
        <v/>
      </c>
      <c r="J374" s="41" t="str">
        <f>IF(Ruksit!J374="x","",Ruksit!A374)</f>
        <v/>
      </c>
      <c r="K374" s="46" t="str">
        <f>IF(Ruksit!K374="x","",Ruksit!A374)</f>
        <v/>
      </c>
      <c r="L374" s="41" t="str">
        <f>IF(Ruksit!L374="x","",Ruksit!A374)</f>
        <v/>
      </c>
      <c r="M374" s="42" t="str">
        <f>IF(Ruksit!M374="x","",Ruksit!A374)</f>
        <v/>
      </c>
      <c r="N374" s="41" t="str">
        <f>IF(Ruksit!N374="x","",Ruksit!A374)</f>
        <v/>
      </c>
      <c r="O374" s="42" t="str">
        <f>IF(Ruksit!O374="x","",Ruksit!A374)</f>
        <v/>
      </c>
      <c r="P374" s="41" t="str">
        <f>IF(Ruksit!P374="x","",Ruksit!A374)</f>
        <v/>
      </c>
      <c r="Q374" s="42" t="str">
        <f>IF(Ruksit!Q374="x","",Ruksit!A374)</f>
        <v/>
      </c>
      <c r="R374" s="41" t="str">
        <f>IF(Ruksit!R374="x","",Ruksit!A374)</f>
        <v/>
      </c>
      <c r="S374" s="42" t="str">
        <f>IF(Ruksit!S374="x","",Ruksit!A374)</f>
        <v/>
      </c>
      <c r="T374" s="41" t="str">
        <f>IF(Ruksit!T374="x","",Ruksit!A374)</f>
        <v/>
      </c>
      <c r="U374" s="42" t="str">
        <f>IF(Ruksit!U374="x","",Ruksit!A374)</f>
        <v/>
      </c>
    </row>
    <row r="375" spans="1:21" x14ac:dyDescent="0.2">
      <c r="A375" t="s">
        <v>422</v>
      </c>
      <c r="B375" s="41" t="str">
        <f>IF(Ruksit!B375="x","",Ruksit!A375)</f>
        <v/>
      </c>
      <c r="C375" s="45" t="str">
        <f>IF(Ruksit!C375="x","",Ruksit!A375)</f>
        <v/>
      </c>
      <c r="D375" s="41" t="str">
        <f>IF(Ruksit!D375="x","",Ruksit!A375)</f>
        <v/>
      </c>
      <c r="E375" s="42" t="str">
        <f>IF(Ruksit!E375="x","",Ruksit!A375)</f>
        <v/>
      </c>
      <c r="F375" s="41" t="str">
        <f>IF(Ruksit!F375="x","",Ruksit!A375)</f>
        <v/>
      </c>
      <c r="G375" s="42" t="str">
        <f>IF(Ruksit!G375="x","",Ruksit!A375)</f>
        <v/>
      </c>
      <c r="H375" s="41" t="str">
        <f>IF(Ruksit!H375="x","",Ruksit!A375)</f>
        <v/>
      </c>
      <c r="I375" s="42" t="str">
        <f>IF(Ruksit!I375="x","",Ruksit!A375)</f>
        <v/>
      </c>
      <c r="J375" s="41" t="str">
        <f>IF(Ruksit!J375="x","",Ruksit!A375)</f>
        <v/>
      </c>
      <c r="K375" s="46" t="str">
        <f>IF(Ruksit!K375="x","",Ruksit!A375)</f>
        <v/>
      </c>
      <c r="L375" s="41" t="str">
        <f>IF(Ruksit!L375="x","",Ruksit!A375)</f>
        <v/>
      </c>
      <c r="M375" s="42" t="str">
        <f>IF(Ruksit!M375="x","",Ruksit!A375)</f>
        <v/>
      </c>
      <c r="N375" s="41" t="str">
        <f>IF(Ruksit!N375="x","",Ruksit!A375)</f>
        <v/>
      </c>
      <c r="O375" s="42" t="str">
        <f>IF(Ruksit!O375="x","",Ruksit!A375)</f>
        <v/>
      </c>
      <c r="P375" s="41" t="str">
        <f>IF(Ruksit!P375="x","",Ruksit!A375)</f>
        <v/>
      </c>
      <c r="Q375" s="42" t="str">
        <f>IF(Ruksit!Q375="x","",Ruksit!A375)</f>
        <v/>
      </c>
      <c r="R375" s="41" t="str">
        <f>IF(Ruksit!R375="x","",Ruksit!A375)</f>
        <v/>
      </c>
      <c r="S375" s="42" t="str">
        <f>IF(Ruksit!S375="x","",Ruksit!A375)</f>
        <v/>
      </c>
      <c r="T375" s="41" t="str">
        <f>IF(Ruksit!T375="x","",Ruksit!A375)</f>
        <v/>
      </c>
      <c r="U375" s="42" t="str">
        <f>IF(Ruksit!U375="x","",Ruksit!A375)</f>
        <v/>
      </c>
    </row>
    <row r="376" spans="1:21" x14ac:dyDescent="0.2">
      <c r="A376" t="s">
        <v>423</v>
      </c>
      <c r="B376" s="41" t="str">
        <f>IF(Ruksit!B376="x","",Ruksit!A376)</f>
        <v>Pikkusirkku</v>
      </c>
      <c r="C376" s="45" t="str">
        <f>IF(Ruksit!C376="x","",Ruksit!A376)</f>
        <v/>
      </c>
      <c r="D376" s="41" t="str">
        <f>IF(Ruksit!D376="x","",Ruksit!A376)</f>
        <v/>
      </c>
      <c r="E376" s="42" t="str">
        <f>IF(Ruksit!E376="x","",Ruksit!A376)</f>
        <v/>
      </c>
      <c r="F376" s="41" t="str">
        <f>IF(Ruksit!F376="x","",Ruksit!A376)</f>
        <v/>
      </c>
      <c r="G376" s="42" t="str">
        <f>IF(Ruksit!G376="x","",Ruksit!A376)</f>
        <v/>
      </c>
      <c r="H376" s="41" t="str">
        <f>IF(Ruksit!H376="x","",Ruksit!A376)</f>
        <v/>
      </c>
      <c r="I376" s="42" t="str">
        <f>IF(Ruksit!I376="x","",Ruksit!A376)</f>
        <v>Pikkusirkku</v>
      </c>
      <c r="J376" s="41" t="str">
        <f>IF(Ruksit!J376="x","",Ruksit!A376)</f>
        <v/>
      </c>
      <c r="K376" s="46" t="str">
        <f>IF(Ruksit!K376="x","",Ruksit!A376)</f>
        <v/>
      </c>
      <c r="L376" s="41" t="str">
        <f>IF(Ruksit!L376="x","",Ruksit!A376)</f>
        <v/>
      </c>
      <c r="M376" s="42" t="str">
        <f>IF(Ruksit!M376="x","",Ruksit!A376)</f>
        <v/>
      </c>
      <c r="N376" s="41" t="str">
        <f>IF(Ruksit!N376="x","",Ruksit!A376)</f>
        <v/>
      </c>
      <c r="O376" s="42" t="str">
        <f>IF(Ruksit!O376="x","",Ruksit!A376)</f>
        <v/>
      </c>
      <c r="P376" s="41" t="str">
        <f>IF(Ruksit!P376="x","",Ruksit!A376)</f>
        <v/>
      </c>
      <c r="Q376" s="42" t="str">
        <f>IF(Ruksit!Q376="x","",Ruksit!A376)</f>
        <v/>
      </c>
      <c r="R376" s="41" t="str">
        <f>IF(Ruksit!R376="x","",Ruksit!A376)</f>
        <v>Pikkusirkku</v>
      </c>
      <c r="S376" s="42" t="str">
        <f>IF(Ruksit!S376="x","",Ruksit!A376)</f>
        <v/>
      </c>
      <c r="T376" s="41" t="str">
        <f>IF(Ruksit!T376="x","",Ruksit!A376)</f>
        <v/>
      </c>
      <c r="U376" s="42" t="str">
        <f>IF(Ruksit!U376="x","",Ruksit!A376)</f>
        <v/>
      </c>
    </row>
    <row r="377" spans="1:21" x14ac:dyDescent="0.2">
      <c r="A377" t="s">
        <v>424</v>
      </c>
      <c r="B377" s="41" t="str">
        <f>IF(Ruksit!B377="x","",Ruksit!A377)</f>
        <v>Kultasirkku</v>
      </c>
      <c r="C377" s="45" t="str">
        <f>IF(Ruksit!C377="x","",Ruksit!A377)</f>
        <v/>
      </c>
      <c r="D377" s="41" t="str">
        <f>IF(Ruksit!D377="x","",Ruksit!A377)</f>
        <v/>
      </c>
      <c r="E377" s="42" t="str">
        <f>IF(Ruksit!E377="x","",Ruksit!A377)</f>
        <v/>
      </c>
      <c r="F377" s="41" t="str">
        <f>IF(Ruksit!F377="x","",Ruksit!A377)</f>
        <v>Kultasirkku</v>
      </c>
      <c r="G377" s="42" t="str">
        <f>IF(Ruksit!G377="x","",Ruksit!A377)</f>
        <v/>
      </c>
      <c r="H377" s="41" t="str">
        <f>IF(Ruksit!H377="x","",Ruksit!A377)</f>
        <v/>
      </c>
      <c r="I377" s="42" t="str">
        <f>IF(Ruksit!I377="x","",Ruksit!A377)</f>
        <v>Kultasirkku</v>
      </c>
      <c r="J377" s="41" t="str">
        <f>IF(Ruksit!J377="x","",Ruksit!A377)</f>
        <v>Kultasirkku</v>
      </c>
      <c r="K377" s="46" t="str">
        <f>IF(Ruksit!K377="x","",Ruksit!A377)</f>
        <v/>
      </c>
      <c r="L377" s="41" t="str">
        <f>IF(Ruksit!L377="x","",Ruksit!A377)</f>
        <v/>
      </c>
      <c r="M377" s="42" t="str">
        <f>IF(Ruksit!M377="x","",Ruksit!A377)</f>
        <v>Kultasirkku</v>
      </c>
      <c r="N377" s="41" t="str">
        <f>IF(Ruksit!N377="x","",Ruksit!A377)</f>
        <v/>
      </c>
      <c r="O377" s="42" t="str">
        <f>IF(Ruksit!O377="x","",Ruksit!A377)</f>
        <v>Kultasirkku</v>
      </c>
      <c r="P377" s="41" t="str">
        <f>IF(Ruksit!P377="x","",Ruksit!A377)</f>
        <v/>
      </c>
      <c r="Q377" s="42" t="str">
        <f>IF(Ruksit!Q377="x","",Ruksit!A377)</f>
        <v/>
      </c>
      <c r="R377" s="41" t="str">
        <f>IF(Ruksit!R377="x","",Ruksit!A377)</f>
        <v>Kultasirkku</v>
      </c>
      <c r="S377" s="42" t="str">
        <f>IF(Ruksit!S377="x","",Ruksit!A377)</f>
        <v>Kultasirkku</v>
      </c>
      <c r="T377" s="41" t="str">
        <f>IF(Ruksit!T377="x","",Ruksit!A377)</f>
        <v>Kultasirkku</v>
      </c>
      <c r="U377" s="42" t="str">
        <f>IF(Ruksit!U377="x","",Ruksit!A377)</f>
        <v/>
      </c>
    </row>
    <row r="378" spans="1:21" x14ac:dyDescent="0.2">
      <c r="A378" t="s">
        <v>425</v>
      </c>
      <c r="B378" s="41" t="str">
        <f>IF(Ruksit!B378="x","",Ruksit!A378)</f>
        <v/>
      </c>
      <c r="C378" s="45" t="str">
        <f>IF(Ruksit!C378="x","",Ruksit!A378)</f>
        <v/>
      </c>
      <c r="D378" s="41" t="str">
        <f>IF(Ruksit!D378="x","",Ruksit!A378)</f>
        <v/>
      </c>
      <c r="E378" s="42" t="str">
        <f>IF(Ruksit!E378="x","",Ruksit!A378)</f>
        <v/>
      </c>
      <c r="F378" s="41" t="str">
        <f>IF(Ruksit!F378="x","",Ruksit!A378)</f>
        <v/>
      </c>
      <c r="G378" s="42" t="str">
        <f>IF(Ruksit!G378="x","",Ruksit!A378)</f>
        <v/>
      </c>
      <c r="H378" s="41" t="str">
        <f>IF(Ruksit!H378="x","",Ruksit!A378)</f>
        <v/>
      </c>
      <c r="I378" s="42" t="str">
        <f>IF(Ruksit!I378="x","",Ruksit!A378)</f>
        <v/>
      </c>
      <c r="J378" s="41" t="str">
        <f>IF(Ruksit!J378="x","",Ruksit!A378)</f>
        <v/>
      </c>
      <c r="K378" s="46" t="str">
        <f>IF(Ruksit!K378="x","",Ruksit!A378)</f>
        <v/>
      </c>
      <c r="L378" s="41" t="str">
        <f>IF(Ruksit!L378="x","",Ruksit!A378)</f>
        <v/>
      </c>
      <c r="M378" s="42" t="str">
        <f>IF(Ruksit!M378="x","",Ruksit!A378)</f>
        <v/>
      </c>
      <c r="N378" s="41" t="str">
        <f>IF(Ruksit!N378="x","",Ruksit!A378)</f>
        <v/>
      </c>
      <c r="O378" s="42" t="str">
        <f>IF(Ruksit!O378="x","",Ruksit!A378)</f>
        <v/>
      </c>
      <c r="P378" s="41" t="str">
        <f>IF(Ruksit!P378="x","",Ruksit!A378)</f>
        <v/>
      </c>
      <c r="Q378" s="42" t="str">
        <f>IF(Ruksit!Q378="x","",Ruksit!A378)</f>
        <v/>
      </c>
      <c r="R378" s="41" t="str">
        <f>IF(Ruksit!R378="x","",Ruksit!A378)</f>
        <v/>
      </c>
      <c r="S378" s="42" t="str">
        <f>IF(Ruksit!S378="x","",Ruksit!A378)</f>
        <v/>
      </c>
      <c r="T378" s="41" t="str">
        <f>IF(Ruksit!T378="x","",Ruksit!A378)</f>
        <v/>
      </c>
      <c r="U378" s="42" t="str">
        <f>IF(Ruksit!U378="x","",Ruksit!A378)</f>
        <v/>
      </c>
    </row>
    <row r="379" spans="1:21" x14ac:dyDescent="0.2">
      <c r="A379" t="s">
        <v>426</v>
      </c>
      <c r="B379" s="41" t="str">
        <f>IF(Ruksit!B379="x","",Ruksit!A379)</f>
        <v>Mustapääsirkku</v>
      </c>
      <c r="C379" s="45" t="str">
        <f>IF(Ruksit!C379="x","",Ruksit!A379)</f>
        <v>Mustapääsirkku</v>
      </c>
      <c r="D379" s="41" t="str">
        <f>IF(Ruksit!D379="x","",Ruksit!A379)</f>
        <v>Mustapääsirkku</v>
      </c>
      <c r="E379" s="42" t="str">
        <f>IF(Ruksit!E379="x","",Ruksit!A379)</f>
        <v>Mustapääsirkku</v>
      </c>
      <c r="F379" s="41" t="str">
        <f>IF(Ruksit!F379="x","",Ruksit!A379)</f>
        <v>Mustapääsirkku</v>
      </c>
      <c r="G379" s="42" t="str">
        <f>IF(Ruksit!G379="x","",Ruksit!A379)</f>
        <v>Mustapääsirkku</v>
      </c>
      <c r="H379" s="41" t="str">
        <f>IF(Ruksit!H379="x","",Ruksit!A379)</f>
        <v>Mustapääsirkku</v>
      </c>
      <c r="I379" s="42" t="str">
        <f>IF(Ruksit!I379="x","",Ruksit!A379)</f>
        <v>Mustapääsirkku</v>
      </c>
      <c r="J379" s="41" t="str">
        <f>IF(Ruksit!J379="x","",Ruksit!A379)</f>
        <v>Mustapääsirkku</v>
      </c>
      <c r="K379" s="46" t="str">
        <f>IF(Ruksit!K379="x","",Ruksit!A379)</f>
        <v>Mustapääsirkku</v>
      </c>
      <c r="L379" s="41" t="str">
        <f>IF(Ruksit!L379="x","",Ruksit!A379)</f>
        <v/>
      </c>
      <c r="M379" s="42" t="str">
        <f>IF(Ruksit!M379="x","",Ruksit!A379)</f>
        <v>Mustapääsirkku</v>
      </c>
      <c r="N379" s="41" t="str">
        <f>IF(Ruksit!N379="x","",Ruksit!A379)</f>
        <v>Mustapääsirkku</v>
      </c>
      <c r="O379" s="42" t="str">
        <f>IF(Ruksit!O379="x","",Ruksit!A379)</f>
        <v>Mustapääsirkku</v>
      </c>
      <c r="P379" s="41" t="str">
        <f>IF(Ruksit!P379="x","",Ruksit!A379)</f>
        <v>Mustapääsirkku</v>
      </c>
      <c r="Q379" s="42" t="str">
        <f>IF(Ruksit!Q379="x","",Ruksit!A379)</f>
        <v>Mustapääsirkku</v>
      </c>
      <c r="R379" s="41" t="str">
        <f>IF(Ruksit!R379="x","",Ruksit!A379)</f>
        <v>Mustapääsirkku</v>
      </c>
      <c r="S379" s="42" t="str">
        <f>IF(Ruksit!S379="x","",Ruksit!A379)</f>
        <v>Mustapääsirkku</v>
      </c>
      <c r="T379" s="41" t="str">
        <f>IF(Ruksit!T379="x","",Ruksit!A379)</f>
        <v>Mustapääsirkku</v>
      </c>
      <c r="U379" s="42" t="str">
        <f>IF(Ruksit!U379="x","",Ruksit!A379)</f>
        <v>Mustapääsirkku</v>
      </c>
    </row>
    <row r="380" spans="1:21" x14ac:dyDescent="0.2">
      <c r="A380" t="s">
        <v>427</v>
      </c>
      <c r="B380" s="41" t="str">
        <f>IF(Ruksit!B380="x","",Ruksit!A380)</f>
        <v>Ruskopääsirkku / mustapääsirkku</v>
      </c>
      <c r="C380" s="45" t="str">
        <f>IF(Ruksit!C380="x","",Ruksit!A380)</f>
        <v>Ruskopääsirkku / mustapääsirkku</v>
      </c>
      <c r="D380" s="41" t="str">
        <f>IF(Ruksit!D380="x","",Ruksit!A380)</f>
        <v>Ruskopääsirkku / mustapääsirkku</v>
      </c>
      <c r="E380" s="42" t="str">
        <f>IF(Ruksit!E380="x","",Ruksit!A380)</f>
        <v>Ruskopääsirkku / mustapääsirkku</v>
      </c>
      <c r="F380" s="41" t="str">
        <f>IF(Ruksit!F380="x","",Ruksit!A380)</f>
        <v>Ruskopääsirkku / mustapääsirkku</v>
      </c>
      <c r="G380" s="42" t="str">
        <f>IF(Ruksit!G380="x","",Ruksit!A380)</f>
        <v>Ruskopääsirkku / mustapääsirkku</v>
      </c>
      <c r="H380" s="41" t="str">
        <f>IF(Ruksit!H380="x","",Ruksit!A380)</f>
        <v>Ruskopääsirkku / mustapääsirkku</v>
      </c>
      <c r="I380" s="42" t="str">
        <f>IF(Ruksit!I380="x","",Ruksit!A380)</f>
        <v>Ruskopääsirkku / mustapääsirkku</v>
      </c>
      <c r="J380" s="41" t="str">
        <f>IF(Ruksit!J380="x","",Ruksit!A380)</f>
        <v>Ruskopääsirkku / mustapääsirkku</v>
      </c>
      <c r="K380" s="46" t="str">
        <f>IF(Ruksit!K380="x","",Ruksit!A380)</f>
        <v>Ruskopääsirkku / mustapääsirkku</v>
      </c>
      <c r="L380" s="41"/>
      <c r="M380" s="42" t="str">
        <f>IF(Ruksit!M380="x","",Ruksit!A380)</f>
        <v>Ruskopääsirkku / mustapääsirkku</v>
      </c>
      <c r="N380" s="41" t="str">
        <f>IF(Ruksit!N380="x","",Ruksit!A380)</f>
        <v>Ruskopääsirkku / mustapääsirkku</v>
      </c>
      <c r="O380" s="42" t="str">
        <f>IF(Ruksit!O380="x","",Ruksit!A380)</f>
        <v>Ruskopääsirkku / mustapääsirkku</v>
      </c>
      <c r="P380" s="41" t="str">
        <f>IF(Ruksit!P380="x","",Ruksit!A380)</f>
        <v>Ruskopääsirkku / mustapääsirkku</v>
      </c>
      <c r="Q380" s="42" t="str">
        <f>IF(Ruksit!Q380="x","",Ruksit!A380)</f>
        <v>Ruskopääsirkku / mustapääsirkku</v>
      </c>
      <c r="R380" s="41" t="str">
        <f>IF(Ruksit!R380="x","",Ruksit!A380)</f>
        <v>Ruskopääsirkku / mustapääsirkku</v>
      </c>
      <c r="S380" s="42" t="str">
        <f>IF(Ruksit!S380="x","",Ruksit!A380)</f>
        <v/>
      </c>
      <c r="T380" s="41" t="str">
        <f>IF(Ruksit!T380="x","",Ruksit!A380)</f>
        <v>Ruskopääsirkku / mustapääsirkku</v>
      </c>
      <c r="U380" s="42" t="str">
        <f>IF(Ruksit!U380="x","",Ruksit!A380)</f>
        <v>Ruskopääsirkku / mustapääsirkku</v>
      </c>
    </row>
    <row r="381" spans="1:21" x14ac:dyDescent="0.2">
      <c r="A381" t="s">
        <v>428</v>
      </c>
      <c r="B381" s="41" t="str">
        <f>IF(Ruksit!B381="x","",Ruksit!A381)</f>
        <v>Harmaasirkku</v>
      </c>
      <c r="C381" s="45" t="str">
        <f>IF(Ruksit!C381="x","",Ruksit!A381)</f>
        <v/>
      </c>
      <c r="D381" s="41" t="str">
        <f>IF(Ruksit!D381="x","",Ruksit!A381)</f>
        <v>Harmaasirkku</v>
      </c>
      <c r="E381" s="42" t="str">
        <f>IF(Ruksit!E381="x","",Ruksit!A381)</f>
        <v>Harmaasirkku</v>
      </c>
      <c r="F381" s="41" t="str">
        <f>IF(Ruksit!F381="x","",Ruksit!A381)</f>
        <v>Harmaasirkku</v>
      </c>
      <c r="G381" s="42" t="str">
        <f>IF(Ruksit!G381="x","",Ruksit!A381)</f>
        <v>Harmaasirkku</v>
      </c>
      <c r="H381" s="41" t="str">
        <f>IF(Ruksit!H381="x","",Ruksit!A381)</f>
        <v/>
      </c>
      <c r="I381" s="42" t="str">
        <f>IF(Ruksit!I381="x","",Ruksit!A381)</f>
        <v>Harmaasirkku</v>
      </c>
      <c r="J381" s="41" t="str">
        <f>IF(Ruksit!J381="x","",Ruksit!A381)</f>
        <v>Harmaasirkku</v>
      </c>
      <c r="K381" s="46" t="str">
        <f>IF(Ruksit!K381="x","",Ruksit!A381)</f>
        <v>Harmaasirkku</v>
      </c>
      <c r="L381" s="41" t="str">
        <f>IF(Ruksit!L381="x","",Ruksit!A381)</f>
        <v/>
      </c>
      <c r="M381" s="42" t="str">
        <f>IF(Ruksit!M381="x","",Ruksit!A381)</f>
        <v>Harmaasirkku</v>
      </c>
      <c r="N381" s="41" t="str">
        <f>IF(Ruksit!N381="x","",Ruksit!A381)</f>
        <v>Harmaasirkku</v>
      </c>
      <c r="O381" s="42" t="str">
        <f>IF(Ruksit!O381="x","",Ruksit!A381)</f>
        <v>Harmaasirkku</v>
      </c>
      <c r="P381" s="41" t="str">
        <f>IF(Ruksit!P381="x","",Ruksit!A381)</f>
        <v>Harmaasirkku</v>
      </c>
      <c r="Q381" s="42" t="str">
        <f>IF(Ruksit!Q381="x","",Ruksit!A381)</f>
        <v/>
      </c>
      <c r="R381" s="41" t="str">
        <f>IF(Ruksit!R381="x","",Ruksit!A381)</f>
        <v>Harmaasirkku</v>
      </c>
      <c r="S381" s="42" t="str">
        <f>IF(Ruksit!S381="x","",Ruksit!A381)</f>
        <v>Harmaasirkku</v>
      </c>
      <c r="T381" s="41" t="str">
        <f>IF(Ruksit!T381="x","",Ruksit!A381)</f>
        <v/>
      </c>
      <c r="U381" s="42" t="str">
        <f>IF(Ruksit!U381="x","",Ruksit!A381)</f>
        <v>Harmaasirkku</v>
      </c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Roman,Normaali"&amp;12&amp;A</oddHeader>
    <oddFooter>&amp;C&amp;"Times New Roman,Normaali"&amp;12Sivu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79"/>
  <sheetViews>
    <sheetView zoomScaleNormal="100" workbookViewId="0">
      <pane ySplit="225" topLeftCell="A356" activePane="bottomLeft"/>
      <selection pane="bottomLeft" activeCell="B377" sqref="B377"/>
    </sheetView>
  </sheetViews>
  <sheetFormatPr defaultColWidth="11.5703125" defaultRowHeight="12.75" x14ac:dyDescent="0.2"/>
  <cols>
    <col min="1" max="1" width="29" customWidth="1"/>
    <col min="2" max="2" width="30.140625" customWidth="1"/>
    <col min="3" max="3" width="9.5703125" customWidth="1"/>
  </cols>
  <sheetData>
    <row r="1" spans="1:5" x14ac:dyDescent="0.2">
      <c r="A1" t="s">
        <v>49</v>
      </c>
      <c r="B1" t="s">
        <v>429</v>
      </c>
      <c r="C1" t="s">
        <v>430</v>
      </c>
      <c r="D1">
        <v>1</v>
      </c>
      <c r="E1">
        <v>1</v>
      </c>
    </row>
    <row r="2" spans="1:5" x14ac:dyDescent="0.2">
      <c r="A2" t="s">
        <v>51</v>
      </c>
      <c r="B2" t="s">
        <v>431</v>
      </c>
      <c r="C2" t="s">
        <v>432</v>
      </c>
      <c r="D2" s="37">
        <v>2</v>
      </c>
      <c r="E2">
        <v>2</v>
      </c>
    </row>
    <row r="3" spans="1:5" x14ac:dyDescent="0.2">
      <c r="A3" t="s">
        <v>52</v>
      </c>
      <c r="B3" t="s">
        <v>433</v>
      </c>
      <c r="C3" t="s">
        <v>434</v>
      </c>
      <c r="D3" s="37">
        <v>3</v>
      </c>
      <c r="E3">
        <v>3</v>
      </c>
    </row>
    <row r="4" spans="1:5" x14ac:dyDescent="0.2">
      <c r="A4" t="s">
        <v>53</v>
      </c>
      <c r="B4" t="s">
        <v>435</v>
      </c>
      <c r="C4" t="s">
        <v>434</v>
      </c>
      <c r="D4" s="37">
        <v>4</v>
      </c>
      <c r="E4">
        <v>4</v>
      </c>
    </row>
    <row r="5" spans="1:5" x14ac:dyDescent="0.2">
      <c r="A5" t="s">
        <v>54</v>
      </c>
      <c r="B5" t="s">
        <v>436</v>
      </c>
      <c r="C5" t="s">
        <v>437</v>
      </c>
      <c r="D5" s="37">
        <v>5</v>
      </c>
      <c r="E5">
        <v>5</v>
      </c>
    </row>
    <row r="6" spans="1:5" x14ac:dyDescent="0.2">
      <c r="A6" t="s">
        <v>55</v>
      </c>
      <c r="B6" t="s">
        <v>438</v>
      </c>
      <c r="C6" t="s">
        <v>432</v>
      </c>
      <c r="D6" s="37">
        <v>6</v>
      </c>
      <c r="E6">
        <v>6</v>
      </c>
    </row>
    <row r="7" spans="1:5" x14ac:dyDescent="0.2">
      <c r="A7" t="s">
        <v>56</v>
      </c>
      <c r="B7" t="s">
        <v>439</v>
      </c>
      <c r="C7" t="s">
        <v>432</v>
      </c>
      <c r="D7" s="37">
        <v>7</v>
      </c>
      <c r="E7">
        <v>7</v>
      </c>
    </row>
    <row r="8" spans="1:5" x14ac:dyDescent="0.2">
      <c r="A8" t="s">
        <v>57</v>
      </c>
      <c r="B8" t="s">
        <v>440</v>
      </c>
      <c r="C8" t="s">
        <v>434</v>
      </c>
      <c r="D8" s="37">
        <v>8</v>
      </c>
      <c r="E8">
        <v>8</v>
      </c>
    </row>
    <row r="9" spans="1:5" x14ac:dyDescent="0.2">
      <c r="A9" t="s">
        <v>58</v>
      </c>
      <c r="B9" t="s">
        <v>441</v>
      </c>
      <c r="C9" t="s">
        <v>442</v>
      </c>
      <c r="D9" s="37">
        <v>9</v>
      </c>
      <c r="E9">
        <v>9</v>
      </c>
    </row>
    <row r="10" spans="1:5" x14ac:dyDescent="0.2">
      <c r="A10" t="s">
        <v>59</v>
      </c>
      <c r="B10" t="s">
        <v>443</v>
      </c>
      <c r="C10" t="s">
        <v>444</v>
      </c>
      <c r="D10" s="37">
        <v>10</v>
      </c>
      <c r="E10">
        <v>10</v>
      </c>
    </row>
    <row r="11" spans="1:5" x14ac:dyDescent="0.2">
      <c r="A11" t="s">
        <v>60</v>
      </c>
      <c r="B11" t="s">
        <v>445</v>
      </c>
      <c r="C11" t="s">
        <v>444</v>
      </c>
      <c r="D11" s="37">
        <v>11</v>
      </c>
      <c r="E11">
        <v>12</v>
      </c>
    </row>
    <row r="12" spans="1:5" x14ac:dyDescent="0.2">
      <c r="A12" t="s">
        <v>61</v>
      </c>
      <c r="B12" t="s">
        <v>446</v>
      </c>
      <c r="C12" t="s">
        <v>432</v>
      </c>
      <c r="D12" s="37">
        <v>12</v>
      </c>
      <c r="E12">
        <v>13</v>
      </c>
    </row>
    <row r="13" spans="1:5" x14ac:dyDescent="0.2">
      <c r="A13" t="s">
        <v>62</v>
      </c>
      <c r="B13" t="s">
        <v>447</v>
      </c>
      <c r="C13" t="s">
        <v>442</v>
      </c>
      <c r="D13" s="37">
        <v>13</v>
      </c>
      <c r="E13">
        <v>14</v>
      </c>
    </row>
    <row r="14" spans="1:5" x14ac:dyDescent="0.2">
      <c r="A14" t="s">
        <v>63</v>
      </c>
      <c r="B14" t="s">
        <v>448</v>
      </c>
      <c r="C14" t="s">
        <v>442</v>
      </c>
      <c r="D14" s="37">
        <v>14</v>
      </c>
      <c r="E14">
        <v>15</v>
      </c>
    </row>
    <row r="15" spans="1:5" x14ac:dyDescent="0.2">
      <c r="A15" t="s">
        <v>64</v>
      </c>
      <c r="B15" t="s">
        <v>449</v>
      </c>
      <c r="C15" t="s">
        <v>450</v>
      </c>
      <c r="D15" s="37">
        <v>15</v>
      </c>
      <c r="E15">
        <v>16</v>
      </c>
    </row>
    <row r="16" spans="1:5" x14ac:dyDescent="0.2">
      <c r="A16" t="s">
        <v>65</v>
      </c>
      <c r="B16" t="s">
        <v>451</v>
      </c>
      <c r="C16" t="s">
        <v>442</v>
      </c>
      <c r="D16" s="37">
        <v>16</v>
      </c>
      <c r="E16">
        <v>17</v>
      </c>
    </row>
    <row r="17" spans="1:5" x14ac:dyDescent="0.2">
      <c r="A17" t="s">
        <v>66</v>
      </c>
      <c r="B17" t="s">
        <v>452</v>
      </c>
      <c r="C17" t="s">
        <v>434</v>
      </c>
      <c r="D17" s="37">
        <v>17</v>
      </c>
      <c r="E17">
        <v>18</v>
      </c>
    </row>
    <row r="18" spans="1:5" x14ac:dyDescent="0.2">
      <c r="A18" t="s">
        <v>67</v>
      </c>
      <c r="B18" t="s">
        <v>453</v>
      </c>
      <c r="C18" t="s">
        <v>442</v>
      </c>
      <c r="D18" s="37">
        <v>18</v>
      </c>
      <c r="E18">
        <v>19</v>
      </c>
    </row>
    <row r="19" spans="1:5" x14ac:dyDescent="0.2">
      <c r="A19" t="s">
        <v>68</v>
      </c>
      <c r="B19" t="s">
        <v>454</v>
      </c>
      <c r="C19" t="s">
        <v>450</v>
      </c>
      <c r="D19" s="37">
        <v>19</v>
      </c>
      <c r="E19">
        <v>20</v>
      </c>
    </row>
    <row r="20" spans="1:5" x14ac:dyDescent="0.2">
      <c r="A20" t="s">
        <v>69</v>
      </c>
      <c r="B20" t="s">
        <v>455</v>
      </c>
      <c r="C20" t="s">
        <v>434</v>
      </c>
      <c r="D20" s="37">
        <v>20</v>
      </c>
      <c r="E20">
        <v>21</v>
      </c>
    </row>
    <row r="21" spans="1:5" x14ac:dyDescent="0.2">
      <c r="A21" t="s">
        <v>70</v>
      </c>
      <c r="B21" t="s">
        <v>456</v>
      </c>
      <c r="C21" t="s">
        <v>457</v>
      </c>
      <c r="D21" s="37">
        <v>21</v>
      </c>
      <c r="E21">
        <v>22</v>
      </c>
    </row>
    <row r="22" spans="1:5" x14ac:dyDescent="0.2">
      <c r="A22" t="s">
        <v>71</v>
      </c>
      <c r="B22" t="s">
        <v>458</v>
      </c>
      <c r="C22" t="s">
        <v>434</v>
      </c>
      <c r="D22" s="37">
        <v>22</v>
      </c>
      <c r="E22">
        <v>23</v>
      </c>
    </row>
    <row r="23" spans="1:5" x14ac:dyDescent="0.2">
      <c r="A23" t="s">
        <v>72</v>
      </c>
      <c r="B23" t="s">
        <v>459</v>
      </c>
      <c r="C23" t="s">
        <v>434</v>
      </c>
      <c r="D23" s="37">
        <v>23</v>
      </c>
      <c r="E23">
        <v>25</v>
      </c>
    </row>
    <row r="24" spans="1:5" x14ac:dyDescent="0.2">
      <c r="A24" t="s">
        <v>73</v>
      </c>
      <c r="B24" t="s">
        <v>460</v>
      </c>
      <c r="C24" t="s">
        <v>434</v>
      </c>
      <c r="D24" s="37">
        <v>24</v>
      </c>
      <c r="E24">
        <v>26</v>
      </c>
    </row>
    <row r="25" spans="1:5" x14ac:dyDescent="0.2">
      <c r="A25" t="s">
        <v>74</v>
      </c>
      <c r="B25" t="s">
        <v>461</v>
      </c>
      <c r="C25" t="s">
        <v>442</v>
      </c>
      <c r="D25" s="37">
        <v>25</v>
      </c>
      <c r="E25">
        <v>27</v>
      </c>
    </row>
    <row r="26" spans="1:5" x14ac:dyDescent="0.2">
      <c r="A26" t="s">
        <v>75</v>
      </c>
      <c r="B26" t="s">
        <v>462</v>
      </c>
      <c r="C26" t="s">
        <v>434</v>
      </c>
      <c r="D26" s="37">
        <v>26</v>
      </c>
      <c r="E26">
        <v>28</v>
      </c>
    </row>
    <row r="27" spans="1:5" x14ac:dyDescent="0.2">
      <c r="A27" t="s">
        <v>76</v>
      </c>
      <c r="B27" t="s">
        <v>463</v>
      </c>
      <c r="C27" t="s">
        <v>442</v>
      </c>
      <c r="D27" s="37">
        <v>27</v>
      </c>
      <c r="E27">
        <v>29</v>
      </c>
    </row>
    <row r="28" spans="1:5" x14ac:dyDescent="0.2">
      <c r="A28" t="s">
        <v>77</v>
      </c>
      <c r="B28" t="s">
        <v>464</v>
      </c>
      <c r="C28" t="s">
        <v>430</v>
      </c>
      <c r="D28" s="37">
        <v>28</v>
      </c>
      <c r="E28">
        <v>30</v>
      </c>
    </row>
    <row r="29" spans="1:5" x14ac:dyDescent="0.2">
      <c r="A29" t="s">
        <v>78</v>
      </c>
      <c r="B29" t="s">
        <v>465</v>
      </c>
      <c r="C29" t="s">
        <v>442</v>
      </c>
      <c r="D29" s="37">
        <v>29</v>
      </c>
      <c r="E29">
        <v>31</v>
      </c>
    </row>
    <row r="30" spans="1:5" x14ac:dyDescent="0.2">
      <c r="A30" t="s">
        <v>79</v>
      </c>
      <c r="B30" t="s">
        <v>466</v>
      </c>
      <c r="C30" t="s">
        <v>434</v>
      </c>
      <c r="D30" s="37">
        <v>30</v>
      </c>
      <c r="E30">
        <v>33</v>
      </c>
    </row>
    <row r="31" spans="1:5" x14ac:dyDescent="0.2">
      <c r="A31" t="s">
        <v>80</v>
      </c>
      <c r="B31" t="s">
        <v>467</v>
      </c>
      <c r="C31" t="s">
        <v>444</v>
      </c>
      <c r="D31" s="37">
        <v>31</v>
      </c>
      <c r="E31">
        <v>34</v>
      </c>
    </row>
    <row r="32" spans="1:5" x14ac:dyDescent="0.2">
      <c r="A32" t="s">
        <v>81</v>
      </c>
      <c r="B32" t="s">
        <v>468</v>
      </c>
      <c r="C32" t="s">
        <v>444</v>
      </c>
      <c r="D32" s="37">
        <v>32</v>
      </c>
      <c r="E32">
        <v>36</v>
      </c>
    </row>
    <row r="33" spans="1:5" x14ac:dyDescent="0.2">
      <c r="A33" t="s">
        <v>82</v>
      </c>
      <c r="B33" t="s">
        <v>469</v>
      </c>
      <c r="C33" t="s">
        <v>442</v>
      </c>
      <c r="D33" s="37">
        <v>33</v>
      </c>
      <c r="E33">
        <v>37</v>
      </c>
    </row>
    <row r="34" spans="1:5" x14ac:dyDescent="0.2">
      <c r="A34" t="s">
        <v>83</v>
      </c>
      <c r="B34" t="s">
        <v>470</v>
      </c>
      <c r="C34" t="s">
        <v>457</v>
      </c>
      <c r="D34" s="37">
        <v>34</v>
      </c>
      <c r="E34">
        <v>38</v>
      </c>
    </row>
    <row r="35" spans="1:5" x14ac:dyDescent="0.2">
      <c r="A35" t="s">
        <v>84</v>
      </c>
      <c r="B35" t="s">
        <v>471</v>
      </c>
      <c r="C35" t="s">
        <v>437</v>
      </c>
      <c r="D35" s="37">
        <v>35</v>
      </c>
      <c r="E35">
        <v>40</v>
      </c>
    </row>
    <row r="36" spans="1:5" x14ac:dyDescent="0.2">
      <c r="A36" t="s">
        <v>85</v>
      </c>
      <c r="B36" t="s">
        <v>472</v>
      </c>
      <c r="C36" t="s">
        <v>473</v>
      </c>
      <c r="D36" s="37">
        <v>36</v>
      </c>
      <c r="E36">
        <v>41</v>
      </c>
    </row>
    <row r="37" spans="1:5" x14ac:dyDescent="0.2">
      <c r="A37" t="s">
        <v>86</v>
      </c>
      <c r="B37" t="s">
        <v>474</v>
      </c>
      <c r="C37" t="s">
        <v>442</v>
      </c>
      <c r="D37" s="37">
        <v>37</v>
      </c>
      <c r="E37">
        <v>43</v>
      </c>
    </row>
    <row r="38" spans="1:5" x14ac:dyDescent="0.2">
      <c r="A38" t="s">
        <v>87</v>
      </c>
      <c r="B38" t="s">
        <v>475</v>
      </c>
      <c r="C38" t="s">
        <v>434</v>
      </c>
      <c r="D38" s="37">
        <v>38</v>
      </c>
      <c r="E38">
        <v>44</v>
      </c>
    </row>
    <row r="39" spans="1:5" x14ac:dyDescent="0.2">
      <c r="A39" t="s">
        <v>88</v>
      </c>
      <c r="B39" t="s">
        <v>476</v>
      </c>
      <c r="C39" t="s">
        <v>434</v>
      </c>
      <c r="D39" s="37">
        <v>39</v>
      </c>
      <c r="E39">
        <v>46</v>
      </c>
    </row>
    <row r="40" spans="1:5" x14ac:dyDescent="0.2">
      <c r="A40" t="s">
        <v>89</v>
      </c>
      <c r="B40" t="s">
        <v>477</v>
      </c>
      <c r="C40" t="s">
        <v>434</v>
      </c>
      <c r="D40" s="37">
        <v>40</v>
      </c>
      <c r="E40">
        <v>47</v>
      </c>
    </row>
    <row r="41" spans="1:5" x14ac:dyDescent="0.2">
      <c r="A41" t="s">
        <v>90</v>
      </c>
      <c r="B41" t="s">
        <v>478</v>
      </c>
      <c r="C41" t="s">
        <v>434</v>
      </c>
      <c r="D41" s="37">
        <v>41</v>
      </c>
      <c r="E41">
        <v>48</v>
      </c>
    </row>
    <row r="42" spans="1:5" x14ac:dyDescent="0.2">
      <c r="A42" t="s">
        <v>91</v>
      </c>
      <c r="B42" t="s">
        <v>479</v>
      </c>
      <c r="C42" t="s">
        <v>434</v>
      </c>
      <c r="D42" s="37">
        <v>42</v>
      </c>
      <c r="E42">
        <v>49</v>
      </c>
    </row>
    <row r="43" spans="1:5" x14ac:dyDescent="0.2">
      <c r="A43" t="s">
        <v>92</v>
      </c>
      <c r="B43" t="s">
        <v>480</v>
      </c>
      <c r="C43" t="s">
        <v>442</v>
      </c>
      <c r="D43" s="37">
        <v>43</v>
      </c>
      <c r="E43">
        <v>50</v>
      </c>
    </row>
    <row r="44" spans="1:5" x14ac:dyDescent="0.2">
      <c r="A44" t="s">
        <v>93</v>
      </c>
      <c r="B44" t="s">
        <v>481</v>
      </c>
      <c r="C44" t="s">
        <v>457</v>
      </c>
      <c r="D44" s="37">
        <v>49</v>
      </c>
      <c r="E44">
        <v>51</v>
      </c>
    </row>
    <row r="45" spans="1:5" x14ac:dyDescent="0.2">
      <c r="A45" t="s">
        <v>94</v>
      </c>
      <c r="B45" t="s">
        <v>482</v>
      </c>
      <c r="C45" t="s">
        <v>450</v>
      </c>
      <c r="D45" s="37">
        <v>44</v>
      </c>
      <c r="E45">
        <v>52</v>
      </c>
    </row>
    <row r="46" spans="1:5" x14ac:dyDescent="0.2">
      <c r="A46" t="s">
        <v>95</v>
      </c>
      <c r="B46" t="s">
        <v>483</v>
      </c>
      <c r="C46" t="s">
        <v>450</v>
      </c>
      <c r="D46" s="37">
        <v>45</v>
      </c>
      <c r="E46">
        <v>53</v>
      </c>
    </row>
    <row r="47" spans="1:5" x14ac:dyDescent="0.2">
      <c r="A47" t="s">
        <v>96</v>
      </c>
      <c r="B47" t="s">
        <v>484</v>
      </c>
      <c r="C47" t="s">
        <v>450</v>
      </c>
      <c r="D47" s="37">
        <v>46</v>
      </c>
      <c r="E47">
        <v>55</v>
      </c>
    </row>
    <row r="48" spans="1:5" x14ac:dyDescent="0.2">
      <c r="A48" t="s">
        <v>97</v>
      </c>
      <c r="B48" t="s">
        <v>485</v>
      </c>
      <c r="C48" t="s">
        <v>450</v>
      </c>
      <c r="D48" s="37">
        <v>47</v>
      </c>
      <c r="E48">
        <v>56</v>
      </c>
    </row>
    <row r="49" spans="1:5" x14ac:dyDescent="0.2">
      <c r="A49" t="s">
        <v>98</v>
      </c>
      <c r="B49" t="s">
        <v>486</v>
      </c>
      <c r="C49" t="s">
        <v>450</v>
      </c>
      <c r="D49" s="37">
        <v>48</v>
      </c>
      <c r="E49">
        <v>57</v>
      </c>
    </row>
    <row r="50" spans="1:5" x14ac:dyDescent="0.2">
      <c r="A50" t="s">
        <v>99</v>
      </c>
      <c r="B50" t="s">
        <v>487</v>
      </c>
      <c r="C50" t="s">
        <v>450</v>
      </c>
      <c r="D50" s="37">
        <v>50</v>
      </c>
      <c r="E50">
        <v>58</v>
      </c>
    </row>
    <row r="51" spans="1:5" x14ac:dyDescent="0.2">
      <c r="A51" t="s">
        <v>100</v>
      </c>
      <c r="B51" t="s">
        <v>488</v>
      </c>
      <c r="C51" t="s">
        <v>434</v>
      </c>
      <c r="D51" s="37">
        <v>51</v>
      </c>
      <c r="E51">
        <v>59</v>
      </c>
    </row>
    <row r="52" spans="1:5" x14ac:dyDescent="0.2">
      <c r="A52" t="s">
        <v>101</v>
      </c>
      <c r="B52" t="s">
        <v>489</v>
      </c>
      <c r="C52" t="s">
        <v>434</v>
      </c>
      <c r="D52" s="37">
        <v>52</v>
      </c>
      <c r="E52">
        <v>60</v>
      </c>
    </row>
    <row r="53" spans="1:5" x14ac:dyDescent="0.2">
      <c r="A53" t="s">
        <v>102</v>
      </c>
      <c r="B53" t="s">
        <v>490</v>
      </c>
      <c r="C53" t="s">
        <v>442</v>
      </c>
      <c r="D53" s="37">
        <v>53</v>
      </c>
      <c r="E53">
        <v>62</v>
      </c>
    </row>
    <row r="54" spans="1:5" x14ac:dyDescent="0.2">
      <c r="A54" t="s">
        <v>103</v>
      </c>
      <c r="B54" t="s">
        <v>491</v>
      </c>
      <c r="C54" t="s">
        <v>457</v>
      </c>
      <c r="D54" s="37">
        <v>54</v>
      </c>
      <c r="E54">
        <v>63</v>
      </c>
    </row>
    <row r="55" spans="1:5" x14ac:dyDescent="0.2">
      <c r="A55" t="s">
        <v>104</v>
      </c>
      <c r="B55" t="s">
        <v>492</v>
      </c>
      <c r="C55" t="s">
        <v>457</v>
      </c>
      <c r="D55" s="37">
        <v>55</v>
      </c>
      <c r="E55">
        <v>64</v>
      </c>
    </row>
    <row r="56" spans="1:5" x14ac:dyDescent="0.2">
      <c r="A56" t="s">
        <v>105</v>
      </c>
      <c r="B56" t="s">
        <v>493</v>
      </c>
      <c r="C56" t="s">
        <v>434</v>
      </c>
      <c r="D56" s="37">
        <v>56</v>
      </c>
      <c r="E56">
        <v>65</v>
      </c>
    </row>
    <row r="57" spans="1:5" x14ac:dyDescent="0.2">
      <c r="A57" t="s">
        <v>106</v>
      </c>
      <c r="B57" t="s">
        <v>494</v>
      </c>
      <c r="C57" t="s">
        <v>473</v>
      </c>
      <c r="D57" s="37">
        <v>57</v>
      </c>
      <c r="E57">
        <v>66</v>
      </c>
    </row>
    <row r="58" spans="1:5" x14ac:dyDescent="0.2">
      <c r="A58" t="s">
        <v>107</v>
      </c>
      <c r="B58" t="s">
        <v>495</v>
      </c>
      <c r="C58" t="s">
        <v>450</v>
      </c>
      <c r="D58" s="37">
        <v>58</v>
      </c>
      <c r="E58">
        <v>67</v>
      </c>
    </row>
    <row r="59" spans="1:5" x14ac:dyDescent="0.2">
      <c r="A59" t="s">
        <v>108</v>
      </c>
      <c r="B59" t="s">
        <v>496</v>
      </c>
      <c r="C59" t="s">
        <v>442</v>
      </c>
      <c r="D59" s="37">
        <v>59</v>
      </c>
      <c r="E59">
        <v>68</v>
      </c>
    </row>
    <row r="60" spans="1:5" x14ac:dyDescent="0.2">
      <c r="A60" t="s">
        <v>109</v>
      </c>
      <c r="B60" t="s">
        <v>497</v>
      </c>
      <c r="C60" t="s">
        <v>442</v>
      </c>
      <c r="D60" s="37">
        <v>60</v>
      </c>
      <c r="E60">
        <v>69</v>
      </c>
    </row>
    <row r="61" spans="1:5" x14ac:dyDescent="0.2">
      <c r="A61" t="s">
        <v>110</v>
      </c>
      <c r="B61" t="s">
        <v>498</v>
      </c>
      <c r="C61" t="s">
        <v>442</v>
      </c>
      <c r="D61" s="37">
        <v>61</v>
      </c>
      <c r="E61">
        <v>73</v>
      </c>
    </row>
    <row r="62" spans="1:5" x14ac:dyDescent="0.2">
      <c r="A62" t="s">
        <v>111</v>
      </c>
      <c r="B62" t="s">
        <v>499</v>
      </c>
      <c r="C62" t="s">
        <v>442</v>
      </c>
      <c r="D62" s="37">
        <v>62</v>
      </c>
      <c r="E62">
        <v>75</v>
      </c>
    </row>
    <row r="63" spans="1:5" x14ac:dyDescent="0.2">
      <c r="A63" t="s">
        <v>112</v>
      </c>
      <c r="B63" t="s">
        <v>500</v>
      </c>
      <c r="C63" t="s">
        <v>473</v>
      </c>
      <c r="D63" s="37">
        <v>63</v>
      </c>
      <c r="E63">
        <v>76</v>
      </c>
    </row>
    <row r="64" spans="1:5" x14ac:dyDescent="0.2">
      <c r="A64" t="s">
        <v>113</v>
      </c>
      <c r="B64" t="s">
        <v>501</v>
      </c>
      <c r="C64" t="s">
        <v>442</v>
      </c>
      <c r="D64" s="37">
        <v>64</v>
      </c>
      <c r="E64">
        <v>78</v>
      </c>
    </row>
    <row r="65" spans="1:5" x14ac:dyDescent="0.2">
      <c r="A65" t="s">
        <v>114</v>
      </c>
      <c r="B65" t="s">
        <v>502</v>
      </c>
      <c r="C65" t="s">
        <v>450</v>
      </c>
      <c r="D65" s="37">
        <v>65</v>
      </c>
      <c r="E65">
        <v>79</v>
      </c>
    </row>
    <row r="66" spans="1:5" x14ac:dyDescent="0.2">
      <c r="A66" t="s">
        <v>115</v>
      </c>
      <c r="B66" t="s">
        <v>503</v>
      </c>
      <c r="C66" t="s">
        <v>442</v>
      </c>
      <c r="D66" s="37">
        <v>66</v>
      </c>
      <c r="E66">
        <v>84</v>
      </c>
    </row>
    <row r="67" spans="1:5" x14ac:dyDescent="0.2">
      <c r="A67" t="s">
        <v>116</v>
      </c>
      <c r="B67" t="s">
        <v>504</v>
      </c>
      <c r="C67" t="s">
        <v>457</v>
      </c>
      <c r="D67" s="37">
        <v>67</v>
      </c>
      <c r="E67">
        <v>85</v>
      </c>
    </row>
    <row r="68" spans="1:5" x14ac:dyDescent="0.2">
      <c r="A68" t="s">
        <v>117</v>
      </c>
      <c r="B68" t="s">
        <v>505</v>
      </c>
      <c r="C68" t="s">
        <v>432</v>
      </c>
      <c r="D68" s="37">
        <v>68</v>
      </c>
      <c r="E68">
        <v>86</v>
      </c>
    </row>
    <row r="69" spans="1:5" x14ac:dyDescent="0.2">
      <c r="A69" t="s">
        <v>118</v>
      </c>
      <c r="B69" t="s">
        <v>506</v>
      </c>
      <c r="C69" t="s">
        <v>442</v>
      </c>
      <c r="D69" s="37">
        <v>69</v>
      </c>
      <c r="E69">
        <v>88</v>
      </c>
    </row>
    <row r="70" spans="1:5" x14ac:dyDescent="0.2">
      <c r="A70" t="s">
        <v>119</v>
      </c>
      <c r="B70" t="s">
        <v>507</v>
      </c>
      <c r="C70" t="s">
        <v>457</v>
      </c>
      <c r="D70" s="37">
        <v>70</v>
      </c>
      <c r="E70">
        <v>89</v>
      </c>
    </row>
    <row r="71" spans="1:5" x14ac:dyDescent="0.2">
      <c r="A71" t="s">
        <v>120</v>
      </c>
      <c r="D71" s="37"/>
      <c r="E71">
        <v>89.5</v>
      </c>
    </row>
    <row r="72" spans="1:5" x14ac:dyDescent="0.2">
      <c r="A72" t="s">
        <v>121</v>
      </c>
      <c r="B72" t="s">
        <v>508</v>
      </c>
      <c r="C72" t="s">
        <v>442</v>
      </c>
      <c r="D72" s="37">
        <v>71</v>
      </c>
      <c r="E72">
        <v>90</v>
      </c>
    </row>
    <row r="73" spans="1:5" x14ac:dyDescent="0.2">
      <c r="A73" t="s">
        <v>122</v>
      </c>
      <c r="B73" t="s">
        <v>509</v>
      </c>
      <c r="C73" t="s">
        <v>442</v>
      </c>
      <c r="D73" s="37">
        <v>72</v>
      </c>
      <c r="E73">
        <v>91</v>
      </c>
    </row>
    <row r="74" spans="1:5" x14ac:dyDescent="0.2">
      <c r="A74" t="s">
        <v>123</v>
      </c>
      <c r="B74" t="s">
        <v>510</v>
      </c>
      <c r="C74" t="s">
        <v>434</v>
      </c>
      <c r="D74" s="37">
        <v>73</v>
      </c>
      <c r="E74">
        <v>92</v>
      </c>
    </row>
    <row r="75" spans="1:5" x14ac:dyDescent="0.2">
      <c r="A75" t="s">
        <v>124</v>
      </c>
      <c r="B75" t="s">
        <v>511</v>
      </c>
      <c r="C75" t="s">
        <v>457</v>
      </c>
      <c r="D75" s="37">
        <v>74</v>
      </c>
      <c r="E75">
        <v>93</v>
      </c>
    </row>
    <row r="76" spans="1:5" x14ac:dyDescent="0.2">
      <c r="A76" t="s">
        <v>125</v>
      </c>
      <c r="B76" t="s">
        <v>512</v>
      </c>
      <c r="C76" t="s">
        <v>442</v>
      </c>
      <c r="D76" s="37">
        <v>75</v>
      </c>
      <c r="E76">
        <v>94</v>
      </c>
    </row>
    <row r="77" spans="1:5" x14ac:dyDescent="0.2">
      <c r="A77" t="s">
        <v>126</v>
      </c>
      <c r="B77" t="s">
        <v>513</v>
      </c>
      <c r="C77" t="s">
        <v>473</v>
      </c>
      <c r="D77" s="37">
        <v>76</v>
      </c>
      <c r="E77">
        <v>96</v>
      </c>
    </row>
    <row r="78" spans="1:5" x14ac:dyDescent="0.2">
      <c r="A78" t="s">
        <v>127</v>
      </c>
      <c r="B78" t="s">
        <v>514</v>
      </c>
      <c r="C78" t="s">
        <v>442</v>
      </c>
      <c r="D78" s="37">
        <v>77</v>
      </c>
      <c r="E78">
        <v>99</v>
      </c>
    </row>
    <row r="79" spans="1:5" x14ac:dyDescent="0.2">
      <c r="A79" t="s">
        <v>128</v>
      </c>
      <c r="B79" t="s">
        <v>515</v>
      </c>
      <c r="C79" t="s">
        <v>442</v>
      </c>
      <c r="D79" s="37">
        <v>78</v>
      </c>
      <c r="E79">
        <v>100</v>
      </c>
    </row>
    <row r="80" spans="1:5" x14ac:dyDescent="0.2">
      <c r="A80" t="s">
        <v>129</v>
      </c>
      <c r="B80" t="s">
        <v>516</v>
      </c>
      <c r="C80" t="s">
        <v>434</v>
      </c>
      <c r="D80" s="37">
        <v>79</v>
      </c>
      <c r="E80">
        <v>101</v>
      </c>
    </row>
    <row r="81" spans="1:5" x14ac:dyDescent="0.2">
      <c r="A81" t="s">
        <v>130</v>
      </c>
      <c r="B81" t="s">
        <v>517</v>
      </c>
      <c r="C81" t="s">
        <v>434</v>
      </c>
      <c r="D81" s="37">
        <v>80</v>
      </c>
      <c r="E81">
        <v>102</v>
      </c>
    </row>
    <row r="82" spans="1:5" x14ac:dyDescent="0.2">
      <c r="A82" t="s">
        <v>131</v>
      </c>
      <c r="B82" t="s">
        <v>518</v>
      </c>
      <c r="C82" t="s">
        <v>432</v>
      </c>
      <c r="D82" s="37">
        <v>81</v>
      </c>
      <c r="E82">
        <v>103</v>
      </c>
    </row>
    <row r="83" spans="1:5" x14ac:dyDescent="0.2">
      <c r="A83" t="s">
        <v>132</v>
      </c>
      <c r="B83" t="s">
        <v>519</v>
      </c>
      <c r="C83" t="s">
        <v>444</v>
      </c>
      <c r="D83" s="37">
        <v>82</v>
      </c>
      <c r="E83">
        <v>104</v>
      </c>
    </row>
    <row r="84" spans="1:5" x14ac:dyDescent="0.2">
      <c r="A84" t="s">
        <v>133</v>
      </c>
      <c r="B84" t="s">
        <v>520</v>
      </c>
      <c r="C84" t="s">
        <v>434</v>
      </c>
      <c r="D84" s="37">
        <v>83</v>
      </c>
      <c r="E84">
        <v>105</v>
      </c>
    </row>
    <row r="85" spans="1:5" x14ac:dyDescent="0.2">
      <c r="A85" t="s">
        <v>134</v>
      </c>
      <c r="B85" t="s">
        <v>521</v>
      </c>
      <c r="C85" t="s">
        <v>434</v>
      </c>
      <c r="D85" s="37">
        <v>84</v>
      </c>
      <c r="E85">
        <v>106</v>
      </c>
    </row>
    <row r="86" spans="1:5" x14ac:dyDescent="0.2">
      <c r="A86" t="s">
        <v>135</v>
      </c>
      <c r="B86" t="s">
        <v>522</v>
      </c>
      <c r="C86" t="s">
        <v>434</v>
      </c>
      <c r="D86" s="37">
        <v>85</v>
      </c>
      <c r="E86">
        <v>107</v>
      </c>
    </row>
    <row r="87" spans="1:5" x14ac:dyDescent="0.2">
      <c r="A87" t="s">
        <v>136</v>
      </c>
      <c r="B87" t="s">
        <v>523</v>
      </c>
      <c r="C87" t="s">
        <v>473</v>
      </c>
      <c r="D87" s="37">
        <v>86</v>
      </c>
      <c r="E87">
        <v>109</v>
      </c>
    </row>
    <row r="88" spans="1:5" x14ac:dyDescent="0.2">
      <c r="A88" t="s">
        <v>137</v>
      </c>
      <c r="B88" t="s">
        <v>524</v>
      </c>
      <c r="C88" t="s">
        <v>457</v>
      </c>
      <c r="D88" s="37">
        <v>88</v>
      </c>
      <c r="E88">
        <v>110</v>
      </c>
    </row>
    <row r="89" spans="1:5" x14ac:dyDescent="0.2">
      <c r="A89" t="s">
        <v>138</v>
      </c>
      <c r="B89" t="s">
        <v>525</v>
      </c>
      <c r="C89" t="s">
        <v>442</v>
      </c>
      <c r="D89" s="37">
        <v>87</v>
      </c>
      <c r="E89">
        <v>111</v>
      </c>
    </row>
    <row r="90" spans="1:5" x14ac:dyDescent="0.2">
      <c r="A90" t="s">
        <v>139</v>
      </c>
      <c r="B90" t="s">
        <v>526</v>
      </c>
      <c r="C90" t="s">
        <v>442</v>
      </c>
      <c r="D90" s="37">
        <v>92</v>
      </c>
      <c r="E90">
        <v>112</v>
      </c>
    </row>
    <row r="91" spans="1:5" x14ac:dyDescent="0.2">
      <c r="A91" t="s">
        <v>140</v>
      </c>
      <c r="B91" t="s">
        <v>527</v>
      </c>
      <c r="C91" t="s">
        <v>434</v>
      </c>
      <c r="D91" s="37">
        <v>91</v>
      </c>
      <c r="E91">
        <v>113</v>
      </c>
    </row>
    <row r="92" spans="1:5" x14ac:dyDescent="0.2">
      <c r="A92" t="s">
        <v>141</v>
      </c>
      <c r="B92" t="s">
        <v>528</v>
      </c>
      <c r="C92" t="s">
        <v>442</v>
      </c>
      <c r="D92" s="37">
        <v>89</v>
      </c>
      <c r="E92">
        <v>114</v>
      </c>
    </row>
    <row r="93" spans="1:5" x14ac:dyDescent="0.2">
      <c r="A93" t="s">
        <v>142</v>
      </c>
      <c r="B93" t="s">
        <v>529</v>
      </c>
      <c r="C93" t="s">
        <v>442</v>
      </c>
      <c r="D93" s="37">
        <v>90</v>
      </c>
      <c r="E93">
        <v>115</v>
      </c>
    </row>
    <row r="94" spans="1:5" x14ac:dyDescent="0.2">
      <c r="A94" t="s">
        <v>143</v>
      </c>
      <c r="B94" t="s">
        <v>530</v>
      </c>
      <c r="C94" t="s">
        <v>434</v>
      </c>
      <c r="D94" s="37">
        <v>93</v>
      </c>
      <c r="E94">
        <v>116</v>
      </c>
    </row>
    <row r="95" spans="1:5" x14ac:dyDescent="0.2">
      <c r="A95" t="s">
        <v>144</v>
      </c>
      <c r="B95" t="s">
        <v>531</v>
      </c>
      <c r="C95" t="s">
        <v>434</v>
      </c>
      <c r="D95" s="37">
        <v>94</v>
      </c>
      <c r="E95">
        <v>118</v>
      </c>
    </row>
    <row r="96" spans="1:5" x14ac:dyDescent="0.2">
      <c r="A96" t="s">
        <v>145</v>
      </c>
      <c r="B96" t="s">
        <v>532</v>
      </c>
      <c r="C96" t="s">
        <v>457</v>
      </c>
      <c r="D96" s="37">
        <v>95</v>
      </c>
      <c r="E96">
        <v>119</v>
      </c>
    </row>
    <row r="97" spans="1:5" x14ac:dyDescent="0.2">
      <c r="A97" t="s">
        <v>146</v>
      </c>
      <c r="B97" t="s">
        <v>533</v>
      </c>
      <c r="C97" t="s">
        <v>434</v>
      </c>
      <c r="D97" s="37">
        <v>96</v>
      </c>
      <c r="E97">
        <v>120</v>
      </c>
    </row>
    <row r="98" spans="1:5" x14ac:dyDescent="0.2">
      <c r="A98" t="s">
        <v>147</v>
      </c>
      <c r="B98" t="s">
        <v>534</v>
      </c>
      <c r="C98" t="s">
        <v>434</v>
      </c>
      <c r="D98" s="37">
        <v>97</v>
      </c>
      <c r="E98">
        <v>121</v>
      </c>
    </row>
    <row r="99" spans="1:5" x14ac:dyDescent="0.2">
      <c r="A99" t="s">
        <v>148</v>
      </c>
      <c r="B99" t="s">
        <v>535</v>
      </c>
      <c r="C99" t="s">
        <v>457</v>
      </c>
      <c r="D99" s="37">
        <v>98</v>
      </c>
      <c r="E99">
        <v>124</v>
      </c>
    </row>
    <row r="100" spans="1:5" x14ac:dyDescent="0.2">
      <c r="A100" t="s">
        <v>149</v>
      </c>
      <c r="B100" t="s">
        <v>536</v>
      </c>
      <c r="C100" t="s">
        <v>537</v>
      </c>
      <c r="D100" s="37">
        <v>99</v>
      </c>
      <c r="E100">
        <v>125</v>
      </c>
    </row>
    <row r="101" spans="1:5" x14ac:dyDescent="0.2">
      <c r="A101" t="s">
        <v>150</v>
      </c>
      <c r="B101" t="s">
        <v>538</v>
      </c>
      <c r="C101" t="s">
        <v>457</v>
      </c>
      <c r="D101" s="37">
        <v>100</v>
      </c>
      <c r="E101">
        <v>126</v>
      </c>
    </row>
    <row r="102" spans="1:5" x14ac:dyDescent="0.2">
      <c r="A102" t="s">
        <v>151</v>
      </c>
      <c r="B102" t="s">
        <v>539</v>
      </c>
      <c r="C102" t="s">
        <v>457</v>
      </c>
      <c r="D102" s="37">
        <v>101</v>
      </c>
      <c r="E102">
        <v>127</v>
      </c>
    </row>
    <row r="103" spans="1:5" x14ac:dyDescent="0.2">
      <c r="A103" t="s">
        <v>152</v>
      </c>
      <c r="B103" t="s">
        <v>540</v>
      </c>
      <c r="C103" t="s">
        <v>442</v>
      </c>
      <c r="D103" s="37">
        <v>102</v>
      </c>
      <c r="E103">
        <v>128</v>
      </c>
    </row>
    <row r="104" spans="1:5" x14ac:dyDescent="0.2">
      <c r="A104" t="s">
        <v>153</v>
      </c>
      <c r="B104" t="s">
        <v>541</v>
      </c>
      <c r="C104" t="s">
        <v>430</v>
      </c>
      <c r="D104" s="37">
        <v>103</v>
      </c>
      <c r="E104">
        <v>130</v>
      </c>
    </row>
    <row r="105" spans="1:5" x14ac:dyDescent="0.2">
      <c r="A105" t="s">
        <v>154</v>
      </c>
      <c r="B105" t="s">
        <v>542</v>
      </c>
      <c r="C105" t="s">
        <v>457</v>
      </c>
      <c r="D105" s="37">
        <v>104</v>
      </c>
      <c r="E105">
        <v>131</v>
      </c>
    </row>
    <row r="106" spans="1:5" x14ac:dyDescent="0.2">
      <c r="A106" t="s">
        <v>155</v>
      </c>
      <c r="B106" t="s">
        <v>543</v>
      </c>
      <c r="C106" t="s">
        <v>434</v>
      </c>
      <c r="D106" s="37">
        <v>105</v>
      </c>
      <c r="E106">
        <v>133</v>
      </c>
    </row>
    <row r="107" spans="1:5" x14ac:dyDescent="0.2">
      <c r="A107" t="s">
        <v>156</v>
      </c>
      <c r="B107" t="s">
        <v>544</v>
      </c>
      <c r="C107" t="s">
        <v>434</v>
      </c>
      <c r="D107" s="37">
        <v>106</v>
      </c>
      <c r="E107">
        <v>134</v>
      </c>
    </row>
    <row r="108" spans="1:5" x14ac:dyDescent="0.2">
      <c r="A108" t="s">
        <v>157</v>
      </c>
      <c r="B108" t="s">
        <v>545</v>
      </c>
      <c r="C108" t="s">
        <v>442</v>
      </c>
      <c r="D108" s="37">
        <v>107</v>
      </c>
      <c r="E108">
        <v>135</v>
      </c>
    </row>
    <row r="109" spans="1:5" x14ac:dyDescent="0.2">
      <c r="A109" t="s">
        <v>158</v>
      </c>
      <c r="B109" t="s">
        <v>546</v>
      </c>
      <c r="C109" t="s">
        <v>442</v>
      </c>
      <c r="D109" s="37">
        <v>108</v>
      </c>
      <c r="E109">
        <v>136</v>
      </c>
    </row>
    <row r="110" spans="1:5" x14ac:dyDescent="0.2">
      <c r="A110" t="s">
        <v>159</v>
      </c>
      <c r="B110" t="s">
        <v>547</v>
      </c>
      <c r="C110" t="s">
        <v>442</v>
      </c>
      <c r="D110" s="37">
        <v>109</v>
      </c>
      <c r="E110">
        <v>139</v>
      </c>
    </row>
    <row r="111" spans="1:5" x14ac:dyDescent="0.2">
      <c r="A111" t="s">
        <v>160</v>
      </c>
      <c r="B111" t="s">
        <v>548</v>
      </c>
      <c r="C111" t="s">
        <v>442</v>
      </c>
      <c r="D111" s="37">
        <v>113</v>
      </c>
      <c r="E111">
        <v>140</v>
      </c>
    </row>
    <row r="112" spans="1:5" x14ac:dyDescent="0.2">
      <c r="A112" t="s">
        <v>161</v>
      </c>
      <c r="B112" t="s">
        <v>549</v>
      </c>
      <c r="C112" t="s">
        <v>442</v>
      </c>
      <c r="D112" s="37">
        <v>111</v>
      </c>
      <c r="E112">
        <v>141</v>
      </c>
    </row>
    <row r="113" spans="1:5" x14ac:dyDescent="0.2">
      <c r="A113" t="s">
        <v>162</v>
      </c>
      <c r="B113" t="s">
        <v>550</v>
      </c>
      <c r="C113" t="s">
        <v>457</v>
      </c>
      <c r="D113" s="37">
        <v>112</v>
      </c>
      <c r="E113">
        <v>142</v>
      </c>
    </row>
    <row r="114" spans="1:5" x14ac:dyDescent="0.2">
      <c r="A114" t="s">
        <v>163</v>
      </c>
      <c r="B114" t="s">
        <v>551</v>
      </c>
      <c r="C114" t="s">
        <v>434</v>
      </c>
      <c r="D114" s="37">
        <v>110</v>
      </c>
      <c r="E114">
        <v>143</v>
      </c>
    </row>
    <row r="115" spans="1:5" x14ac:dyDescent="0.2">
      <c r="A115" t="s">
        <v>164</v>
      </c>
      <c r="B115" t="s">
        <v>552</v>
      </c>
      <c r="C115" t="s">
        <v>442</v>
      </c>
      <c r="D115" s="37">
        <v>120</v>
      </c>
      <c r="E115">
        <v>144</v>
      </c>
    </row>
    <row r="116" spans="1:5" x14ac:dyDescent="0.2">
      <c r="A116" t="s">
        <v>165</v>
      </c>
      <c r="B116" t="s">
        <v>553</v>
      </c>
      <c r="C116" t="s">
        <v>442</v>
      </c>
      <c r="D116" s="37">
        <v>121</v>
      </c>
      <c r="E116">
        <v>145</v>
      </c>
    </row>
    <row r="117" spans="1:5" x14ac:dyDescent="0.2">
      <c r="A117" t="s">
        <v>166</v>
      </c>
      <c r="B117" t="s">
        <v>554</v>
      </c>
      <c r="C117" t="s">
        <v>434</v>
      </c>
      <c r="D117" s="37">
        <v>122</v>
      </c>
      <c r="E117">
        <v>146</v>
      </c>
    </row>
    <row r="118" spans="1:5" x14ac:dyDescent="0.2">
      <c r="A118" t="s">
        <v>167</v>
      </c>
      <c r="B118" t="s">
        <v>555</v>
      </c>
      <c r="C118" t="s">
        <v>437</v>
      </c>
      <c r="D118" s="37">
        <v>123</v>
      </c>
      <c r="E118">
        <v>147</v>
      </c>
    </row>
    <row r="119" spans="1:5" x14ac:dyDescent="0.2">
      <c r="A119" t="s">
        <v>168</v>
      </c>
      <c r="B119" t="s">
        <v>556</v>
      </c>
      <c r="C119" t="s">
        <v>442</v>
      </c>
      <c r="D119" s="37">
        <v>124</v>
      </c>
      <c r="E119">
        <v>149</v>
      </c>
    </row>
    <row r="120" spans="1:5" x14ac:dyDescent="0.2">
      <c r="A120" t="s">
        <v>169</v>
      </c>
      <c r="B120" t="s">
        <v>557</v>
      </c>
      <c r="C120" t="s">
        <v>434</v>
      </c>
      <c r="D120" s="37">
        <v>125</v>
      </c>
      <c r="E120">
        <v>150</v>
      </c>
    </row>
    <row r="121" spans="1:5" x14ac:dyDescent="0.2">
      <c r="A121" t="s">
        <v>170</v>
      </c>
      <c r="B121" t="s">
        <v>558</v>
      </c>
      <c r="C121" t="s">
        <v>434</v>
      </c>
      <c r="D121" s="37">
        <v>115</v>
      </c>
      <c r="E121">
        <v>151</v>
      </c>
    </row>
    <row r="122" spans="1:5" x14ac:dyDescent="0.2">
      <c r="A122" t="s">
        <v>171</v>
      </c>
      <c r="B122" t="s">
        <v>559</v>
      </c>
      <c r="C122" t="s">
        <v>434</v>
      </c>
      <c r="D122" s="37">
        <v>116</v>
      </c>
      <c r="E122">
        <v>152</v>
      </c>
    </row>
    <row r="123" spans="1:5" x14ac:dyDescent="0.2">
      <c r="A123" t="s">
        <v>172</v>
      </c>
      <c r="B123" t="s">
        <v>560</v>
      </c>
      <c r="C123" t="s">
        <v>442</v>
      </c>
      <c r="D123" s="37">
        <v>117</v>
      </c>
      <c r="E123">
        <v>153</v>
      </c>
    </row>
    <row r="124" spans="1:5" x14ac:dyDescent="0.2">
      <c r="A124" t="s">
        <v>173</v>
      </c>
      <c r="B124" t="s">
        <v>561</v>
      </c>
      <c r="C124" t="s">
        <v>442</v>
      </c>
      <c r="D124" s="37">
        <v>118</v>
      </c>
      <c r="E124">
        <v>155</v>
      </c>
    </row>
    <row r="125" spans="1:5" x14ac:dyDescent="0.2">
      <c r="A125" t="s">
        <v>174</v>
      </c>
      <c r="B125" t="s">
        <v>562</v>
      </c>
      <c r="C125" t="s">
        <v>432</v>
      </c>
      <c r="D125" s="37">
        <v>119</v>
      </c>
      <c r="E125">
        <v>158</v>
      </c>
    </row>
    <row r="126" spans="1:5" x14ac:dyDescent="0.2">
      <c r="A126" t="s">
        <v>175</v>
      </c>
      <c r="B126" t="s">
        <v>563</v>
      </c>
      <c r="C126" t="s">
        <v>434</v>
      </c>
      <c r="D126" s="37">
        <v>146</v>
      </c>
      <c r="E126">
        <v>161</v>
      </c>
    </row>
    <row r="127" spans="1:5" x14ac:dyDescent="0.2">
      <c r="A127" t="s">
        <v>176</v>
      </c>
      <c r="B127" t="s">
        <v>564</v>
      </c>
      <c r="C127" t="s">
        <v>434</v>
      </c>
      <c r="D127" s="37">
        <v>147</v>
      </c>
      <c r="E127">
        <v>162</v>
      </c>
    </row>
    <row r="128" spans="1:5" x14ac:dyDescent="0.2">
      <c r="A128" t="s">
        <v>177</v>
      </c>
      <c r="B128" t="s">
        <v>565</v>
      </c>
      <c r="C128" t="s">
        <v>434</v>
      </c>
      <c r="D128" s="37">
        <v>144</v>
      </c>
      <c r="E128">
        <v>163</v>
      </c>
    </row>
    <row r="129" spans="1:5" x14ac:dyDescent="0.2">
      <c r="A129" t="s">
        <v>178</v>
      </c>
      <c r="B129" t="s">
        <v>566</v>
      </c>
      <c r="C129" t="s">
        <v>437</v>
      </c>
      <c r="D129" s="37">
        <v>145</v>
      </c>
      <c r="E129">
        <v>164</v>
      </c>
    </row>
    <row r="130" spans="1:5" x14ac:dyDescent="0.2">
      <c r="A130" t="s">
        <v>179</v>
      </c>
      <c r="B130" t="s">
        <v>567</v>
      </c>
      <c r="C130" t="s">
        <v>434</v>
      </c>
      <c r="D130" s="37">
        <v>158</v>
      </c>
      <c r="E130">
        <v>165</v>
      </c>
    </row>
    <row r="131" spans="1:5" x14ac:dyDescent="0.2">
      <c r="A131" t="s">
        <v>180</v>
      </c>
      <c r="B131" t="s">
        <v>568</v>
      </c>
      <c r="C131" t="s">
        <v>437</v>
      </c>
      <c r="D131" s="37">
        <v>126</v>
      </c>
      <c r="E131">
        <v>166</v>
      </c>
    </row>
    <row r="132" spans="1:5" x14ac:dyDescent="0.2">
      <c r="A132" t="s">
        <v>181</v>
      </c>
      <c r="B132" t="s">
        <v>569</v>
      </c>
      <c r="C132" t="s">
        <v>434</v>
      </c>
      <c r="D132" s="37">
        <v>138</v>
      </c>
      <c r="E132">
        <v>167</v>
      </c>
    </row>
    <row r="133" spans="1:5" x14ac:dyDescent="0.2">
      <c r="A133" t="s">
        <v>182</v>
      </c>
      <c r="B133" t="s">
        <v>570</v>
      </c>
      <c r="C133" t="s">
        <v>434</v>
      </c>
      <c r="D133" s="37">
        <v>136</v>
      </c>
      <c r="E133">
        <v>169</v>
      </c>
    </row>
    <row r="134" spans="1:5" x14ac:dyDescent="0.2">
      <c r="A134" t="s">
        <v>183</v>
      </c>
      <c r="B134" t="s">
        <v>571</v>
      </c>
      <c r="C134" t="s">
        <v>437</v>
      </c>
      <c r="D134" s="37">
        <v>133</v>
      </c>
      <c r="E134">
        <v>170</v>
      </c>
    </row>
    <row r="135" spans="1:5" x14ac:dyDescent="0.2">
      <c r="A135" t="s">
        <v>184</v>
      </c>
      <c r="B135" t="s">
        <v>572</v>
      </c>
      <c r="C135" t="s">
        <v>434</v>
      </c>
      <c r="D135" s="37">
        <v>129</v>
      </c>
      <c r="E135">
        <v>174</v>
      </c>
    </row>
    <row r="136" spans="1:5" x14ac:dyDescent="0.2">
      <c r="A136" t="s">
        <v>185</v>
      </c>
      <c r="B136" t="s">
        <v>573</v>
      </c>
      <c r="C136" t="s">
        <v>437</v>
      </c>
      <c r="D136" s="37">
        <v>127</v>
      </c>
      <c r="E136">
        <v>175</v>
      </c>
    </row>
    <row r="137" spans="1:5" x14ac:dyDescent="0.2">
      <c r="A137" t="s">
        <v>186</v>
      </c>
      <c r="B137" t="s">
        <v>574</v>
      </c>
      <c r="C137" t="s">
        <v>434</v>
      </c>
      <c r="D137" s="37">
        <v>135</v>
      </c>
      <c r="E137">
        <v>176</v>
      </c>
    </row>
    <row r="138" spans="1:5" x14ac:dyDescent="0.2">
      <c r="A138" t="s">
        <v>187</v>
      </c>
      <c r="B138" t="s">
        <v>575</v>
      </c>
      <c r="C138" t="s">
        <v>432</v>
      </c>
      <c r="D138" s="37">
        <v>134</v>
      </c>
      <c r="E138">
        <v>177</v>
      </c>
    </row>
    <row r="139" spans="1:5" x14ac:dyDescent="0.2">
      <c r="A139" t="s">
        <v>188</v>
      </c>
      <c r="B139" t="s">
        <v>576</v>
      </c>
      <c r="C139" t="s">
        <v>442</v>
      </c>
      <c r="D139" s="37">
        <v>131</v>
      </c>
      <c r="E139">
        <v>178</v>
      </c>
    </row>
    <row r="140" spans="1:5" x14ac:dyDescent="0.2">
      <c r="A140" t="s">
        <v>189</v>
      </c>
      <c r="B140" t="s">
        <v>577</v>
      </c>
      <c r="C140" t="s">
        <v>437</v>
      </c>
      <c r="D140" s="37">
        <v>128</v>
      </c>
      <c r="E140">
        <v>179</v>
      </c>
    </row>
    <row r="141" spans="1:5" x14ac:dyDescent="0.2">
      <c r="A141" t="s">
        <v>190</v>
      </c>
      <c r="B141" t="s">
        <v>578</v>
      </c>
      <c r="C141" t="s">
        <v>442</v>
      </c>
      <c r="D141" s="37">
        <v>130</v>
      </c>
      <c r="E141">
        <v>180</v>
      </c>
    </row>
    <row r="142" spans="1:5" x14ac:dyDescent="0.2">
      <c r="A142" t="s">
        <v>191</v>
      </c>
      <c r="B142" t="s">
        <v>579</v>
      </c>
      <c r="C142" t="s">
        <v>442</v>
      </c>
      <c r="D142" s="37">
        <v>137</v>
      </c>
      <c r="E142">
        <v>182</v>
      </c>
    </row>
    <row r="143" spans="1:5" x14ac:dyDescent="0.2">
      <c r="A143" t="s">
        <v>192</v>
      </c>
      <c r="B143" t="s">
        <v>580</v>
      </c>
      <c r="C143" t="s">
        <v>442</v>
      </c>
      <c r="D143" s="37">
        <v>132</v>
      </c>
      <c r="E143">
        <v>183</v>
      </c>
    </row>
    <row r="144" spans="1:5" x14ac:dyDescent="0.2">
      <c r="A144" t="s">
        <v>193</v>
      </c>
      <c r="B144" t="s">
        <v>581</v>
      </c>
      <c r="C144" t="s">
        <v>434</v>
      </c>
      <c r="D144" s="37">
        <v>159</v>
      </c>
      <c r="E144">
        <v>185</v>
      </c>
    </row>
    <row r="145" spans="1:5" x14ac:dyDescent="0.2">
      <c r="A145" t="s">
        <v>194</v>
      </c>
      <c r="B145" t="s">
        <v>582</v>
      </c>
      <c r="C145" t="s">
        <v>442</v>
      </c>
      <c r="D145" s="37">
        <v>160</v>
      </c>
      <c r="E145">
        <v>186</v>
      </c>
    </row>
    <row r="146" spans="1:5" x14ac:dyDescent="0.2">
      <c r="A146" t="s">
        <v>195</v>
      </c>
      <c r="B146" t="s">
        <v>583</v>
      </c>
      <c r="C146" t="s">
        <v>430</v>
      </c>
      <c r="D146" s="37">
        <v>155</v>
      </c>
      <c r="E146">
        <v>187</v>
      </c>
    </row>
    <row r="147" spans="1:5" x14ac:dyDescent="0.2">
      <c r="A147" t="s">
        <v>196</v>
      </c>
      <c r="B147" t="s">
        <v>584</v>
      </c>
      <c r="C147" t="s">
        <v>434</v>
      </c>
      <c r="D147" s="37">
        <v>156</v>
      </c>
      <c r="E147">
        <v>188</v>
      </c>
    </row>
    <row r="148" spans="1:5" x14ac:dyDescent="0.2">
      <c r="A148" t="s">
        <v>197</v>
      </c>
      <c r="B148" t="s">
        <v>585</v>
      </c>
      <c r="C148" t="s">
        <v>442</v>
      </c>
      <c r="D148" s="37">
        <v>157</v>
      </c>
      <c r="E148">
        <v>189</v>
      </c>
    </row>
    <row r="149" spans="1:5" x14ac:dyDescent="0.2">
      <c r="A149" t="s">
        <v>198</v>
      </c>
      <c r="B149" t="s">
        <v>586</v>
      </c>
      <c r="C149" t="s">
        <v>434</v>
      </c>
      <c r="D149" s="37">
        <v>153</v>
      </c>
      <c r="E149">
        <v>190</v>
      </c>
    </row>
    <row r="150" spans="1:5" x14ac:dyDescent="0.2">
      <c r="A150" t="s">
        <v>199</v>
      </c>
      <c r="B150" t="s">
        <v>587</v>
      </c>
      <c r="C150" t="s">
        <v>434</v>
      </c>
      <c r="D150" s="37">
        <v>148</v>
      </c>
      <c r="E150">
        <v>191</v>
      </c>
    </row>
    <row r="151" spans="1:5" x14ac:dyDescent="0.2">
      <c r="A151" t="s">
        <v>200</v>
      </c>
      <c r="B151" t="s">
        <v>588</v>
      </c>
      <c r="C151" t="s">
        <v>434</v>
      </c>
      <c r="D151" s="37">
        <v>151</v>
      </c>
      <c r="E151">
        <v>192</v>
      </c>
    </row>
    <row r="152" spans="1:5" x14ac:dyDescent="0.2">
      <c r="A152" t="s">
        <v>201</v>
      </c>
      <c r="B152" t="s">
        <v>589</v>
      </c>
      <c r="C152" t="s">
        <v>442</v>
      </c>
      <c r="D152" s="37">
        <v>152</v>
      </c>
      <c r="E152">
        <v>193</v>
      </c>
    </row>
    <row r="153" spans="1:5" x14ac:dyDescent="0.2">
      <c r="A153" t="s">
        <v>202</v>
      </c>
      <c r="B153" t="s">
        <v>590</v>
      </c>
      <c r="C153" t="s">
        <v>457</v>
      </c>
      <c r="D153" s="37">
        <v>150</v>
      </c>
      <c r="E153">
        <v>195</v>
      </c>
    </row>
    <row r="154" spans="1:5" x14ac:dyDescent="0.2">
      <c r="A154" t="s">
        <v>203</v>
      </c>
      <c r="B154" t="s">
        <v>591</v>
      </c>
      <c r="C154" t="s">
        <v>434</v>
      </c>
      <c r="D154" s="37">
        <v>154</v>
      </c>
      <c r="E154">
        <v>196</v>
      </c>
    </row>
    <row r="155" spans="1:5" x14ac:dyDescent="0.2">
      <c r="A155" t="s">
        <v>204</v>
      </c>
      <c r="B155" t="s">
        <v>592</v>
      </c>
      <c r="C155" t="s">
        <v>434</v>
      </c>
      <c r="D155" s="37">
        <v>149</v>
      </c>
      <c r="E155">
        <v>197</v>
      </c>
    </row>
    <row r="156" spans="1:5" x14ac:dyDescent="0.2">
      <c r="A156" t="s">
        <v>205</v>
      </c>
      <c r="B156" t="s">
        <v>593</v>
      </c>
      <c r="C156" t="s">
        <v>434</v>
      </c>
      <c r="D156" s="37">
        <v>139</v>
      </c>
      <c r="E156">
        <v>198</v>
      </c>
    </row>
    <row r="157" spans="1:5" x14ac:dyDescent="0.2">
      <c r="A157" t="s">
        <v>206</v>
      </c>
      <c r="B157" t="s">
        <v>594</v>
      </c>
      <c r="C157" t="s">
        <v>442</v>
      </c>
      <c r="D157" s="37">
        <v>142</v>
      </c>
      <c r="E157">
        <v>199</v>
      </c>
    </row>
    <row r="158" spans="1:5" x14ac:dyDescent="0.2">
      <c r="A158" t="s">
        <v>207</v>
      </c>
      <c r="B158" t="s">
        <v>595</v>
      </c>
      <c r="C158" t="s">
        <v>434</v>
      </c>
      <c r="D158" s="37">
        <v>143</v>
      </c>
      <c r="E158">
        <v>200</v>
      </c>
    </row>
    <row r="159" spans="1:5" x14ac:dyDescent="0.2">
      <c r="A159" t="s">
        <v>208</v>
      </c>
      <c r="B159" t="s">
        <v>596</v>
      </c>
      <c r="C159" t="s">
        <v>434</v>
      </c>
      <c r="D159" s="37">
        <v>140</v>
      </c>
      <c r="E159">
        <v>201</v>
      </c>
    </row>
    <row r="160" spans="1:5" x14ac:dyDescent="0.2">
      <c r="A160" t="s">
        <v>209</v>
      </c>
      <c r="B160" t="s">
        <v>597</v>
      </c>
      <c r="C160" t="s">
        <v>457</v>
      </c>
      <c r="D160" s="37">
        <v>141</v>
      </c>
      <c r="E160">
        <v>203</v>
      </c>
    </row>
    <row r="161" spans="1:5" x14ac:dyDescent="0.2">
      <c r="A161" t="s">
        <v>210</v>
      </c>
      <c r="B161" t="s">
        <v>598</v>
      </c>
      <c r="C161" t="s">
        <v>442</v>
      </c>
      <c r="D161" s="37">
        <v>114</v>
      </c>
      <c r="E161">
        <v>207</v>
      </c>
    </row>
    <row r="162" spans="1:5" x14ac:dyDescent="0.2">
      <c r="A162" t="s">
        <v>211</v>
      </c>
      <c r="B162" t="s">
        <v>599</v>
      </c>
      <c r="C162" t="s">
        <v>457</v>
      </c>
      <c r="D162" s="37">
        <v>161</v>
      </c>
      <c r="E162">
        <v>209</v>
      </c>
    </row>
    <row r="163" spans="1:5" x14ac:dyDescent="0.2">
      <c r="A163" t="s">
        <v>212</v>
      </c>
      <c r="B163" t="s">
        <v>600</v>
      </c>
      <c r="C163" t="s">
        <v>434</v>
      </c>
      <c r="D163" s="37">
        <v>162</v>
      </c>
      <c r="E163">
        <v>210</v>
      </c>
    </row>
    <row r="164" spans="1:5" x14ac:dyDescent="0.2">
      <c r="A164" t="s">
        <v>213</v>
      </c>
      <c r="B164" t="s">
        <v>601</v>
      </c>
      <c r="C164" t="s">
        <v>432</v>
      </c>
      <c r="D164" s="37">
        <v>163</v>
      </c>
      <c r="E164">
        <v>211</v>
      </c>
    </row>
    <row r="165" spans="1:5" x14ac:dyDescent="0.2">
      <c r="A165" t="s">
        <v>214</v>
      </c>
      <c r="B165" t="s">
        <v>602</v>
      </c>
      <c r="C165" t="s">
        <v>442</v>
      </c>
      <c r="D165" s="37">
        <v>164</v>
      </c>
      <c r="E165">
        <v>212</v>
      </c>
    </row>
    <row r="166" spans="1:5" x14ac:dyDescent="0.2">
      <c r="A166" t="s">
        <v>215</v>
      </c>
      <c r="D166" s="37"/>
      <c r="E166">
        <v>212.5</v>
      </c>
    </row>
    <row r="167" spans="1:5" x14ac:dyDescent="0.2">
      <c r="A167" t="s">
        <v>216</v>
      </c>
      <c r="B167" t="s">
        <v>603</v>
      </c>
      <c r="C167" t="s">
        <v>442</v>
      </c>
      <c r="D167" s="37">
        <v>194</v>
      </c>
      <c r="E167">
        <v>213</v>
      </c>
    </row>
    <row r="168" spans="1:5" x14ac:dyDescent="0.2">
      <c r="A168" t="s">
        <v>217</v>
      </c>
      <c r="B168" t="s">
        <v>604</v>
      </c>
      <c r="C168" t="s">
        <v>430</v>
      </c>
      <c r="D168" s="37">
        <v>192</v>
      </c>
      <c r="E168">
        <v>214</v>
      </c>
    </row>
    <row r="169" spans="1:5" x14ac:dyDescent="0.2">
      <c r="A169" t="s">
        <v>218</v>
      </c>
      <c r="B169" t="s">
        <v>605</v>
      </c>
      <c r="C169" t="s">
        <v>430</v>
      </c>
      <c r="D169" s="37">
        <v>191</v>
      </c>
      <c r="E169">
        <v>215</v>
      </c>
    </row>
    <row r="170" spans="1:5" x14ac:dyDescent="0.2">
      <c r="A170" t="s">
        <v>219</v>
      </c>
      <c r="B170" t="s">
        <v>606</v>
      </c>
      <c r="C170" t="s">
        <v>442</v>
      </c>
      <c r="D170" s="37">
        <v>193</v>
      </c>
      <c r="E170">
        <v>216</v>
      </c>
    </row>
    <row r="171" spans="1:5" x14ac:dyDescent="0.2">
      <c r="A171" t="s">
        <v>220</v>
      </c>
      <c r="B171" t="s">
        <v>607</v>
      </c>
      <c r="C171" t="s">
        <v>442</v>
      </c>
      <c r="D171" s="37">
        <v>189</v>
      </c>
      <c r="E171">
        <v>217</v>
      </c>
    </row>
    <row r="172" spans="1:5" x14ac:dyDescent="0.2">
      <c r="A172" t="s">
        <v>221</v>
      </c>
      <c r="B172" t="s">
        <v>608</v>
      </c>
      <c r="C172" t="s">
        <v>442</v>
      </c>
      <c r="D172" s="37">
        <v>190</v>
      </c>
      <c r="E172">
        <v>218</v>
      </c>
    </row>
    <row r="173" spans="1:5" x14ac:dyDescent="0.2">
      <c r="A173" t="s">
        <v>222</v>
      </c>
      <c r="B173" t="s">
        <v>609</v>
      </c>
      <c r="C173" t="s">
        <v>450</v>
      </c>
      <c r="D173" s="37">
        <v>185</v>
      </c>
      <c r="E173">
        <v>219</v>
      </c>
    </row>
    <row r="174" spans="1:5" x14ac:dyDescent="0.2">
      <c r="A174" t="s">
        <v>223</v>
      </c>
      <c r="B174" t="s">
        <v>610</v>
      </c>
      <c r="C174" t="s">
        <v>442</v>
      </c>
      <c r="D174" s="37">
        <v>180</v>
      </c>
      <c r="E174">
        <v>220</v>
      </c>
    </row>
    <row r="175" spans="1:5" x14ac:dyDescent="0.2">
      <c r="A175" t="s">
        <v>224</v>
      </c>
      <c r="B175" t="s">
        <v>611</v>
      </c>
      <c r="C175" t="s">
        <v>434</v>
      </c>
      <c r="D175" s="37">
        <v>181</v>
      </c>
      <c r="E175">
        <v>221</v>
      </c>
    </row>
    <row r="176" spans="1:5" x14ac:dyDescent="0.2">
      <c r="A176" t="s">
        <v>225</v>
      </c>
      <c r="B176" t="s">
        <v>612</v>
      </c>
      <c r="C176" t="s">
        <v>442</v>
      </c>
      <c r="D176" s="37">
        <v>186</v>
      </c>
      <c r="E176">
        <v>222</v>
      </c>
    </row>
    <row r="177" spans="1:5" x14ac:dyDescent="0.2">
      <c r="A177" t="s">
        <v>226</v>
      </c>
      <c r="B177" t="s">
        <v>613</v>
      </c>
      <c r="C177" t="s">
        <v>457</v>
      </c>
      <c r="D177" s="37">
        <v>187</v>
      </c>
      <c r="E177">
        <v>223</v>
      </c>
    </row>
    <row r="178" spans="1:5" x14ac:dyDescent="0.2">
      <c r="A178" t="s">
        <v>227</v>
      </c>
      <c r="B178" t="s">
        <v>614</v>
      </c>
      <c r="C178" t="s">
        <v>442</v>
      </c>
      <c r="D178" s="37">
        <v>188</v>
      </c>
      <c r="E178">
        <v>224</v>
      </c>
    </row>
    <row r="179" spans="1:5" x14ac:dyDescent="0.2">
      <c r="A179" t="s">
        <v>228</v>
      </c>
      <c r="B179" t="s">
        <v>615</v>
      </c>
      <c r="C179" t="s">
        <v>457</v>
      </c>
      <c r="D179" s="37">
        <v>182</v>
      </c>
      <c r="E179">
        <v>225</v>
      </c>
    </row>
    <row r="180" spans="1:5" x14ac:dyDescent="0.2">
      <c r="A180" t="s">
        <v>229</v>
      </c>
      <c r="B180" t="s">
        <v>616</v>
      </c>
      <c r="C180" t="s">
        <v>434</v>
      </c>
      <c r="D180" s="37">
        <v>183</v>
      </c>
      <c r="E180">
        <v>226</v>
      </c>
    </row>
    <row r="181" spans="1:5" x14ac:dyDescent="0.2">
      <c r="A181" t="s">
        <v>230</v>
      </c>
      <c r="B181" t="s">
        <v>617</v>
      </c>
      <c r="C181" t="s">
        <v>434</v>
      </c>
      <c r="D181" s="37">
        <v>184</v>
      </c>
      <c r="E181">
        <v>227</v>
      </c>
    </row>
    <row r="182" spans="1:5" x14ac:dyDescent="0.2">
      <c r="A182" t="s">
        <v>231</v>
      </c>
      <c r="B182" t="s">
        <v>618</v>
      </c>
      <c r="C182" t="s">
        <v>434</v>
      </c>
      <c r="D182" s="37">
        <v>168</v>
      </c>
      <c r="E182">
        <v>228</v>
      </c>
    </row>
    <row r="183" spans="1:5" x14ac:dyDescent="0.2">
      <c r="A183" t="s">
        <v>232</v>
      </c>
      <c r="B183" t="s">
        <v>619</v>
      </c>
      <c r="C183" t="s">
        <v>442</v>
      </c>
      <c r="D183" s="37">
        <v>179</v>
      </c>
      <c r="E183">
        <v>230</v>
      </c>
    </row>
    <row r="184" spans="1:5" x14ac:dyDescent="0.2">
      <c r="A184" t="s">
        <v>233</v>
      </c>
      <c r="B184" t="s">
        <v>620</v>
      </c>
      <c r="C184" t="s">
        <v>442</v>
      </c>
      <c r="D184" s="37">
        <v>169</v>
      </c>
      <c r="E184">
        <v>231</v>
      </c>
    </row>
    <row r="185" spans="1:5" x14ac:dyDescent="0.2">
      <c r="A185" t="s">
        <v>234</v>
      </c>
      <c r="B185" t="s">
        <v>621</v>
      </c>
      <c r="C185" t="s">
        <v>457</v>
      </c>
      <c r="D185" s="37">
        <v>178</v>
      </c>
      <c r="E185">
        <v>232</v>
      </c>
    </row>
    <row r="186" spans="1:5" x14ac:dyDescent="0.2">
      <c r="A186" t="s">
        <v>235</v>
      </c>
      <c r="B186" t="s">
        <v>622</v>
      </c>
      <c r="C186" t="s">
        <v>434</v>
      </c>
      <c r="D186" s="37">
        <v>170</v>
      </c>
      <c r="E186">
        <v>234</v>
      </c>
    </row>
    <row r="187" spans="1:5" x14ac:dyDescent="0.2">
      <c r="A187" t="s">
        <v>236</v>
      </c>
      <c r="B187" t="s">
        <v>623</v>
      </c>
      <c r="C187" t="s">
        <v>442</v>
      </c>
      <c r="D187" s="37">
        <v>166</v>
      </c>
      <c r="E187">
        <v>236</v>
      </c>
    </row>
    <row r="188" spans="1:5" x14ac:dyDescent="0.2">
      <c r="A188" t="s">
        <v>237</v>
      </c>
      <c r="B188" t="s">
        <v>624</v>
      </c>
      <c r="C188" t="s">
        <v>442</v>
      </c>
      <c r="D188" s="37">
        <v>167</v>
      </c>
      <c r="E188">
        <v>237</v>
      </c>
    </row>
    <row r="189" spans="1:5" x14ac:dyDescent="0.2">
      <c r="A189" t="s">
        <v>238</v>
      </c>
      <c r="B189" t="s">
        <v>625</v>
      </c>
      <c r="C189" t="s">
        <v>442</v>
      </c>
      <c r="D189" s="37">
        <v>165</v>
      </c>
      <c r="E189">
        <v>238</v>
      </c>
    </row>
    <row r="190" spans="1:5" x14ac:dyDescent="0.2">
      <c r="A190" t="s">
        <v>239</v>
      </c>
      <c r="B190" t="s">
        <v>626</v>
      </c>
      <c r="C190" t="s">
        <v>434</v>
      </c>
      <c r="D190" s="37">
        <v>171</v>
      </c>
      <c r="E190">
        <v>239</v>
      </c>
    </row>
    <row r="191" spans="1:5" x14ac:dyDescent="0.2">
      <c r="A191" t="s">
        <v>240</v>
      </c>
      <c r="B191" t="s">
        <v>627</v>
      </c>
      <c r="C191" t="s">
        <v>434</v>
      </c>
      <c r="D191" s="37">
        <v>172</v>
      </c>
      <c r="E191">
        <v>240</v>
      </c>
    </row>
    <row r="192" spans="1:5" x14ac:dyDescent="0.2">
      <c r="A192" t="s">
        <v>241</v>
      </c>
      <c r="B192" t="s">
        <v>628</v>
      </c>
      <c r="C192" t="s">
        <v>434</v>
      </c>
      <c r="D192" s="37">
        <v>173</v>
      </c>
      <c r="E192">
        <v>241</v>
      </c>
    </row>
    <row r="193" spans="1:5" x14ac:dyDescent="0.2">
      <c r="A193" t="s">
        <v>242</v>
      </c>
      <c r="B193" t="s">
        <v>629</v>
      </c>
      <c r="C193" t="s">
        <v>442</v>
      </c>
      <c r="D193" s="37">
        <v>174</v>
      </c>
      <c r="E193">
        <v>242</v>
      </c>
    </row>
    <row r="194" spans="1:5" x14ac:dyDescent="0.2">
      <c r="A194" t="s">
        <v>243</v>
      </c>
      <c r="B194" t="s">
        <v>630</v>
      </c>
      <c r="C194" t="s">
        <v>442</v>
      </c>
      <c r="D194" s="37">
        <v>175</v>
      </c>
      <c r="E194">
        <v>245</v>
      </c>
    </row>
    <row r="195" spans="1:5" x14ac:dyDescent="0.2">
      <c r="A195" t="s">
        <v>244</v>
      </c>
      <c r="B195" t="s">
        <v>631</v>
      </c>
      <c r="C195" t="s">
        <v>432</v>
      </c>
      <c r="D195" s="37">
        <v>176</v>
      </c>
      <c r="E195">
        <v>246</v>
      </c>
    </row>
    <row r="196" spans="1:5" x14ac:dyDescent="0.2">
      <c r="A196" t="s">
        <v>245</v>
      </c>
      <c r="B196" t="s">
        <v>632</v>
      </c>
      <c r="C196" t="s">
        <v>434</v>
      </c>
      <c r="D196" s="37">
        <v>177</v>
      </c>
      <c r="E196">
        <v>247</v>
      </c>
    </row>
    <row r="197" spans="1:5" x14ac:dyDescent="0.2">
      <c r="A197" t="s">
        <v>246</v>
      </c>
      <c r="B197" t="s">
        <v>633</v>
      </c>
      <c r="C197" t="s">
        <v>434</v>
      </c>
      <c r="D197" s="37">
        <v>195</v>
      </c>
      <c r="E197">
        <v>249</v>
      </c>
    </row>
    <row r="198" spans="1:5" x14ac:dyDescent="0.2">
      <c r="A198" t="s">
        <v>247</v>
      </c>
      <c r="B198" t="s">
        <v>634</v>
      </c>
      <c r="C198" t="s">
        <v>444</v>
      </c>
      <c r="D198" s="37">
        <v>196</v>
      </c>
      <c r="E198">
        <v>250</v>
      </c>
    </row>
    <row r="199" spans="1:5" x14ac:dyDescent="0.2">
      <c r="A199" t="s">
        <v>248</v>
      </c>
      <c r="B199" t="s">
        <v>635</v>
      </c>
      <c r="C199" t="s">
        <v>434</v>
      </c>
      <c r="D199" s="37">
        <v>197</v>
      </c>
      <c r="E199">
        <v>251</v>
      </c>
    </row>
    <row r="200" spans="1:5" x14ac:dyDescent="0.2">
      <c r="A200" t="s">
        <v>249</v>
      </c>
      <c r="B200" t="s">
        <v>636</v>
      </c>
      <c r="C200" t="s">
        <v>450</v>
      </c>
      <c r="D200" s="37">
        <v>198</v>
      </c>
      <c r="E200">
        <v>252</v>
      </c>
    </row>
    <row r="201" spans="1:5" x14ac:dyDescent="0.2">
      <c r="A201" t="s">
        <v>250</v>
      </c>
      <c r="B201" t="s">
        <v>637</v>
      </c>
      <c r="C201" t="s">
        <v>457</v>
      </c>
      <c r="D201" s="37">
        <v>199</v>
      </c>
      <c r="E201">
        <v>253</v>
      </c>
    </row>
    <row r="202" spans="1:5" x14ac:dyDescent="0.2">
      <c r="A202" t="s">
        <v>251</v>
      </c>
      <c r="B202" t="s">
        <v>638</v>
      </c>
      <c r="C202" t="s">
        <v>442</v>
      </c>
      <c r="D202" s="37">
        <v>200</v>
      </c>
      <c r="E202">
        <v>254</v>
      </c>
    </row>
    <row r="203" spans="1:5" x14ac:dyDescent="0.2">
      <c r="A203" t="s">
        <v>252</v>
      </c>
      <c r="B203" t="s">
        <v>639</v>
      </c>
      <c r="C203" t="s">
        <v>434</v>
      </c>
      <c r="D203" s="37">
        <v>201</v>
      </c>
      <c r="E203">
        <v>256</v>
      </c>
    </row>
    <row r="204" spans="1:5" x14ac:dyDescent="0.2">
      <c r="A204" t="s">
        <v>253</v>
      </c>
      <c r="B204" t="s">
        <v>640</v>
      </c>
      <c r="C204" t="s">
        <v>442</v>
      </c>
      <c r="D204" s="37">
        <v>202</v>
      </c>
      <c r="E204">
        <v>258</v>
      </c>
    </row>
    <row r="205" spans="1:5" x14ac:dyDescent="0.2">
      <c r="A205" t="s">
        <v>254</v>
      </c>
      <c r="B205" t="s">
        <v>641</v>
      </c>
      <c r="C205" t="s">
        <v>434</v>
      </c>
      <c r="D205" s="37">
        <v>203</v>
      </c>
      <c r="E205">
        <v>260</v>
      </c>
    </row>
    <row r="206" spans="1:5" x14ac:dyDescent="0.2">
      <c r="A206" t="s">
        <v>255</v>
      </c>
      <c r="B206" t="s">
        <v>642</v>
      </c>
      <c r="C206" t="s">
        <v>457</v>
      </c>
      <c r="D206" s="37">
        <v>204</v>
      </c>
      <c r="E206">
        <v>261</v>
      </c>
    </row>
    <row r="207" spans="1:5" x14ac:dyDescent="0.2">
      <c r="A207" t="s">
        <v>256</v>
      </c>
      <c r="B207" t="s">
        <v>643</v>
      </c>
      <c r="C207" t="s">
        <v>444</v>
      </c>
      <c r="D207" s="37">
        <v>205</v>
      </c>
      <c r="E207">
        <v>262</v>
      </c>
    </row>
    <row r="208" spans="1:5" x14ac:dyDescent="0.2">
      <c r="A208" t="s">
        <v>257</v>
      </c>
      <c r="B208" t="s">
        <v>644</v>
      </c>
      <c r="C208" t="s">
        <v>434</v>
      </c>
      <c r="D208" s="37">
        <v>206</v>
      </c>
      <c r="E208">
        <v>263</v>
      </c>
    </row>
    <row r="209" spans="1:5" x14ac:dyDescent="0.2">
      <c r="A209" t="s">
        <v>258</v>
      </c>
      <c r="B209" t="s">
        <v>645</v>
      </c>
      <c r="C209" t="s">
        <v>442</v>
      </c>
      <c r="D209" s="37">
        <v>207</v>
      </c>
      <c r="E209">
        <v>264</v>
      </c>
    </row>
    <row r="210" spans="1:5" x14ac:dyDescent="0.2">
      <c r="A210" t="s">
        <v>259</v>
      </c>
      <c r="B210" t="s">
        <v>646</v>
      </c>
      <c r="C210" t="s">
        <v>442</v>
      </c>
      <c r="D210" s="37">
        <v>208</v>
      </c>
      <c r="E210">
        <v>265</v>
      </c>
    </row>
    <row r="211" spans="1:5" x14ac:dyDescent="0.2">
      <c r="A211" t="s">
        <v>260</v>
      </c>
      <c r="B211" t="s">
        <v>647</v>
      </c>
      <c r="C211" t="s">
        <v>434</v>
      </c>
      <c r="D211" s="37">
        <v>209</v>
      </c>
      <c r="E211">
        <v>266</v>
      </c>
    </row>
    <row r="212" spans="1:5" x14ac:dyDescent="0.2">
      <c r="A212" t="s">
        <v>261</v>
      </c>
      <c r="B212" t="s">
        <v>648</v>
      </c>
      <c r="C212" t="s">
        <v>434</v>
      </c>
      <c r="D212" s="37">
        <v>210</v>
      </c>
      <c r="E212">
        <v>267</v>
      </c>
    </row>
    <row r="213" spans="1:5" x14ac:dyDescent="0.2">
      <c r="A213" t="s">
        <v>262</v>
      </c>
      <c r="B213" t="s">
        <v>649</v>
      </c>
      <c r="C213" t="s">
        <v>434</v>
      </c>
      <c r="D213" s="37">
        <v>211</v>
      </c>
      <c r="E213">
        <v>268</v>
      </c>
    </row>
    <row r="214" spans="1:5" x14ac:dyDescent="0.2">
      <c r="A214" t="s">
        <v>263</v>
      </c>
      <c r="B214" t="s">
        <v>650</v>
      </c>
      <c r="C214" t="s">
        <v>434</v>
      </c>
      <c r="D214" s="37">
        <v>212</v>
      </c>
      <c r="E214">
        <v>269</v>
      </c>
    </row>
    <row r="215" spans="1:5" x14ac:dyDescent="0.2">
      <c r="A215" t="s">
        <v>264</v>
      </c>
      <c r="B215" t="s">
        <v>651</v>
      </c>
      <c r="C215" t="s">
        <v>434</v>
      </c>
      <c r="D215" s="37">
        <v>213</v>
      </c>
      <c r="E215">
        <v>270</v>
      </c>
    </row>
    <row r="216" spans="1:5" x14ac:dyDescent="0.2">
      <c r="A216" t="s">
        <v>265</v>
      </c>
      <c r="B216" t="s">
        <v>652</v>
      </c>
      <c r="C216" t="s">
        <v>442</v>
      </c>
      <c r="D216" s="37">
        <v>214</v>
      </c>
      <c r="E216">
        <v>271</v>
      </c>
    </row>
    <row r="217" spans="1:5" x14ac:dyDescent="0.2">
      <c r="A217" t="s">
        <v>266</v>
      </c>
      <c r="B217" t="s">
        <v>653</v>
      </c>
      <c r="C217" t="s">
        <v>434</v>
      </c>
      <c r="D217" s="37">
        <v>215</v>
      </c>
      <c r="E217">
        <v>273</v>
      </c>
    </row>
    <row r="218" spans="1:5" x14ac:dyDescent="0.2">
      <c r="A218" t="s">
        <v>267</v>
      </c>
      <c r="B218" t="s">
        <v>654</v>
      </c>
      <c r="C218" t="s">
        <v>442</v>
      </c>
      <c r="D218" s="37">
        <v>216</v>
      </c>
      <c r="E218">
        <v>276</v>
      </c>
    </row>
    <row r="219" spans="1:5" x14ac:dyDescent="0.2">
      <c r="A219" t="s">
        <v>268</v>
      </c>
      <c r="B219" t="s">
        <v>655</v>
      </c>
      <c r="C219" t="s">
        <v>442</v>
      </c>
      <c r="D219" s="37">
        <v>217</v>
      </c>
      <c r="E219">
        <v>277</v>
      </c>
    </row>
    <row r="220" spans="1:5" x14ac:dyDescent="0.2">
      <c r="A220" t="s">
        <v>269</v>
      </c>
      <c r="B220" t="s">
        <v>656</v>
      </c>
      <c r="C220" t="s">
        <v>442</v>
      </c>
      <c r="D220" s="37">
        <v>218</v>
      </c>
      <c r="E220">
        <v>278</v>
      </c>
    </row>
    <row r="221" spans="1:5" x14ac:dyDescent="0.2">
      <c r="A221" t="s">
        <v>270</v>
      </c>
      <c r="B221" t="s">
        <v>657</v>
      </c>
      <c r="C221" t="s">
        <v>442</v>
      </c>
      <c r="D221" s="37">
        <v>219</v>
      </c>
      <c r="E221">
        <v>280</v>
      </c>
    </row>
    <row r="222" spans="1:5" x14ac:dyDescent="0.2">
      <c r="A222" t="s">
        <v>271</v>
      </c>
      <c r="B222" t="s">
        <v>658</v>
      </c>
      <c r="C222" t="s">
        <v>457</v>
      </c>
      <c r="D222" s="37">
        <v>220</v>
      </c>
      <c r="E222">
        <v>281</v>
      </c>
    </row>
    <row r="223" spans="1:5" x14ac:dyDescent="0.2">
      <c r="A223" t="s">
        <v>272</v>
      </c>
      <c r="B223" t="s">
        <v>659</v>
      </c>
      <c r="C223" t="s">
        <v>450</v>
      </c>
      <c r="D223" s="37">
        <v>221</v>
      </c>
      <c r="E223">
        <v>282</v>
      </c>
    </row>
    <row r="224" spans="1:5" x14ac:dyDescent="0.2">
      <c r="A224" t="s">
        <v>273</v>
      </c>
      <c r="B224" t="s">
        <v>660</v>
      </c>
      <c r="C224" t="s">
        <v>437</v>
      </c>
      <c r="D224" s="37">
        <v>222</v>
      </c>
      <c r="E224">
        <v>283</v>
      </c>
    </row>
    <row r="225" spans="1:5" x14ac:dyDescent="0.2">
      <c r="A225" t="s">
        <v>274</v>
      </c>
      <c r="B225" t="s">
        <v>661</v>
      </c>
      <c r="C225" t="s">
        <v>434</v>
      </c>
      <c r="D225" s="37">
        <v>223</v>
      </c>
      <c r="E225">
        <v>285</v>
      </c>
    </row>
    <row r="226" spans="1:5" x14ac:dyDescent="0.2">
      <c r="A226" t="s">
        <v>275</v>
      </c>
      <c r="B226" t="s">
        <v>662</v>
      </c>
      <c r="C226" t="s">
        <v>434</v>
      </c>
      <c r="D226" s="37">
        <v>224</v>
      </c>
      <c r="E226">
        <v>286</v>
      </c>
    </row>
    <row r="227" spans="1:5" x14ac:dyDescent="0.2">
      <c r="A227" t="s">
        <v>276</v>
      </c>
      <c r="B227" t="s">
        <v>663</v>
      </c>
      <c r="C227" t="s">
        <v>457</v>
      </c>
      <c r="D227" s="37">
        <v>225</v>
      </c>
      <c r="E227">
        <v>288</v>
      </c>
    </row>
    <row r="228" spans="1:5" x14ac:dyDescent="0.2">
      <c r="A228" t="s">
        <v>277</v>
      </c>
      <c r="B228" t="s">
        <v>664</v>
      </c>
      <c r="C228" t="s">
        <v>434</v>
      </c>
      <c r="D228" s="37">
        <v>226</v>
      </c>
      <c r="E228">
        <v>289</v>
      </c>
    </row>
    <row r="229" spans="1:5" x14ac:dyDescent="0.2">
      <c r="A229" t="s">
        <v>278</v>
      </c>
      <c r="B229" t="s">
        <v>665</v>
      </c>
      <c r="C229" t="s">
        <v>434</v>
      </c>
      <c r="D229" s="37">
        <v>227</v>
      </c>
      <c r="E229">
        <v>290</v>
      </c>
    </row>
    <row r="230" spans="1:5" x14ac:dyDescent="0.2">
      <c r="A230" t="s">
        <v>279</v>
      </c>
      <c r="B230" t="s">
        <v>666</v>
      </c>
      <c r="C230" t="s">
        <v>442</v>
      </c>
      <c r="D230" s="37">
        <v>228</v>
      </c>
      <c r="E230">
        <v>291</v>
      </c>
    </row>
    <row r="231" spans="1:5" x14ac:dyDescent="0.2">
      <c r="A231" t="s">
        <v>280</v>
      </c>
      <c r="B231" t="s">
        <v>667</v>
      </c>
      <c r="C231" t="s">
        <v>442</v>
      </c>
      <c r="D231" s="37">
        <v>229</v>
      </c>
      <c r="E231">
        <v>295</v>
      </c>
    </row>
    <row r="232" spans="1:5" x14ac:dyDescent="0.2">
      <c r="A232" t="s">
        <v>281</v>
      </c>
      <c r="B232" t="s">
        <v>668</v>
      </c>
      <c r="C232" t="s">
        <v>442</v>
      </c>
      <c r="D232" s="37">
        <v>230</v>
      </c>
      <c r="E232">
        <v>296</v>
      </c>
    </row>
    <row r="233" spans="1:5" x14ac:dyDescent="0.2">
      <c r="A233" t="s">
        <v>282</v>
      </c>
      <c r="B233" t="s">
        <v>669</v>
      </c>
      <c r="C233" t="s">
        <v>442</v>
      </c>
      <c r="D233" s="37">
        <v>231</v>
      </c>
      <c r="E233">
        <v>297</v>
      </c>
    </row>
    <row r="234" spans="1:5" x14ac:dyDescent="0.2">
      <c r="A234" t="s">
        <v>283</v>
      </c>
      <c r="B234" t="s">
        <v>670</v>
      </c>
      <c r="C234" t="s">
        <v>430</v>
      </c>
      <c r="D234" s="37">
        <v>232</v>
      </c>
      <c r="E234">
        <v>298</v>
      </c>
    </row>
    <row r="235" spans="1:5" x14ac:dyDescent="0.2">
      <c r="A235" t="s">
        <v>284</v>
      </c>
      <c r="B235" t="s">
        <v>671</v>
      </c>
      <c r="C235" t="s">
        <v>434</v>
      </c>
      <c r="D235" s="37">
        <v>233</v>
      </c>
      <c r="E235">
        <v>299</v>
      </c>
    </row>
    <row r="236" spans="1:5" x14ac:dyDescent="0.2">
      <c r="A236" t="s">
        <v>285</v>
      </c>
      <c r="B236" t="s">
        <v>672</v>
      </c>
      <c r="C236" t="s">
        <v>432</v>
      </c>
      <c r="D236" s="37">
        <v>234</v>
      </c>
      <c r="E236">
        <v>300</v>
      </c>
    </row>
    <row r="237" spans="1:5" x14ac:dyDescent="0.2">
      <c r="A237" t="s">
        <v>286</v>
      </c>
      <c r="B237" t="s">
        <v>673</v>
      </c>
      <c r="C237" t="s">
        <v>434</v>
      </c>
      <c r="D237" s="37">
        <v>235</v>
      </c>
      <c r="E237">
        <v>301</v>
      </c>
    </row>
    <row r="238" spans="1:5" x14ac:dyDescent="0.2">
      <c r="A238" t="s">
        <v>287</v>
      </c>
      <c r="B238" t="s">
        <v>674</v>
      </c>
      <c r="C238" t="s">
        <v>434</v>
      </c>
      <c r="D238" s="37">
        <v>236</v>
      </c>
      <c r="E238">
        <v>303</v>
      </c>
    </row>
    <row r="239" spans="1:5" x14ac:dyDescent="0.2">
      <c r="A239" t="s">
        <v>288</v>
      </c>
      <c r="B239" t="s">
        <v>675</v>
      </c>
      <c r="C239" t="s">
        <v>434</v>
      </c>
      <c r="D239" s="37">
        <v>238</v>
      </c>
      <c r="E239">
        <v>304</v>
      </c>
    </row>
    <row r="240" spans="1:5" x14ac:dyDescent="0.2">
      <c r="A240" t="s">
        <v>289</v>
      </c>
      <c r="B240" t="s">
        <v>676</v>
      </c>
      <c r="C240" t="s">
        <v>442</v>
      </c>
      <c r="D240" s="37">
        <v>237</v>
      </c>
      <c r="E240">
        <v>305</v>
      </c>
    </row>
    <row r="241" spans="1:5" x14ac:dyDescent="0.2">
      <c r="A241" t="s">
        <v>290</v>
      </c>
      <c r="B241" t="s">
        <v>677</v>
      </c>
      <c r="C241" t="s">
        <v>457</v>
      </c>
      <c r="D241" s="37">
        <v>239</v>
      </c>
      <c r="E241">
        <v>306</v>
      </c>
    </row>
    <row r="242" spans="1:5" x14ac:dyDescent="0.2">
      <c r="A242" t="s">
        <v>291</v>
      </c>
      <c r="B242" t="s">
        <v>678</v>
      </c>
      <c r="C242" t="s">
        <v>442</v>
      </c>
      <c r="D242" s="37">
        <v>240</v>
      </c>
      <c r="E242">
        <v>307</v>
      </c>
    </row>
    <row r="243" spans="1:5" x14ac:dyDescent="0.2">
      <c r="A243" t="s">
        <v>292</v>
      </c>
      <c r="B243" t="s">
        <v>679</v>
      </c>
      <c r="C243" t="s">
        <v>442</v>
      </c>
      <c r="D243" s="37">
        <v>241</v>
      </c>
      <c r="E243">
        <v>308</v>
      </c>
    </row>
    <row r="244" spans="1:5" x14ac:dyDescent="0.2">
      <c r="A244" t="s">
        <v>293</v>
      </c>
      <c r="B244" t="s">
        <v>680</v>
      </c>
      <c r="C244" t="s">
        <v>442</v>
      </c>
      <c r="D244" s="37">
        <v>242</v>
      </c>
      <c r="E244">
        <v>309</v>
      </c>
    </row>
    <row r="245" spans="1:5" x14ac:dyDescent="0.2">
      <c r="A245" t="s">
        <v>294</v>
      </c>
      <c r="B245" t="s">
        <v>681</v>
      </c>
      <c r="C245" t="s">
        <v>434</v>
      </c>
      <c r="D245" s="37">
        <v>243</v>
      </c>
      <c r="E245">
        <v>310</v>
      </c>
    </row>
    <row r="246" spans="1:5" x14ac:dyDescent="0.2">
      <c r="A246" t="s">
        <v>295</v>
      </c>
      <c r="B246" t="s">
        <v>682</v>
      </c>
      <c r="C246" t="s">
        <v>434</v>
      </c>
      <c r="D246" s="37">
        <v>244</v>
      </c>
      <c r="E246">
        <v>312</v>
      </c>
    </row>
    <row r="247" spans="1:5" x14ac:dyDescent="0.2">
      <c r="A247" t="s">
        <v>296</v>
      </c>
      <c r="B247" t="s">
        <v>683</v>
      </c>
      <c r="C247" t="s">
        <v>437</v>
      </c>
      <c r="D247" s="37">
        <v>245</v>
      </c>
      <c r="E247">
        <v>313</v>
      </c>
    </row>
    <row r="248" spans="1:5" x14ac:dyDescent="0.2">
      <c r="A248" t="s">
        <v>297</v>
      </c>
      <c r="B248" t="s">
        <v>684</v>
      </c>
      <c r="C248" t="s">
        <v>457</v>
      </c>
      <c r="D248" s="37">
        <v>246</v>
      </c>
      <c r="E248">
        <v>314</v>
      </c>
    </row>
    <row r="249" spans="1:5" x14ac:dyDescent="0.2">
      <c r="A249" t="s">
        <v>298</v>
      </c>
      <c r="B249" t="s">
        <v>685</v>
      </c>
      <c r="C249" t="s">
        <v>434</v>
      </c>
      <c r="D249" s="37">
        <v>247</v>
      </c>
      <c r="E249">
        <v>315</v>
      </c>
    </row>
    <row r="250" spans="1:5" x14ac:dyDescent="0.2">
      <c r="A250" t="s">
        <v>299</v>
      </c>
      <c r="B250" t="s">
        <v>686</v>
      </c>
      <c r="C250" t="s">
        <v>430</v>
      </c>
      <c r="D250" s="37">
        <v>248</v>
      </c>
      <c r="E250">
        <v>316</v>
      </c>
    </row>
    <row r="251" spans="1:5" x14ac:dyDescent="0.2">
      <c r="A251" t="s">
        <v>300</v>
      </c>
      <c r="B251" t="s">
        <v>687</v>
      </c>
      <c r="C251" t="s">
        <v>430</v>
      </c>
      <c r="D251" s="37">
        <v>249</v>
      </c>
      <c r="E251">
        <v>317</v>
      </c>
    </row>
    <row r="252" spans="1:5" x14ac:dyDescent="0.2">
      <c r="A252" t="s">
        <v>301</v>
      </c>
      <c r="B252" t="s">
        <v>688</v>
      </c>
      <c r="C252" t="s">
        <v>434</v>
      </c>
      <c r="D252" s="37">
        <v>250</v>
      </c>
      <c r="E252">
        <v>318</v>
      </c>
    </row>
    <row r="253" spans="1:5" x14ac:dyDescent="0.2">
      <c r="A253" t="s">
        <v>302</v>
      </c>
      <c r="B253" t="s">
        <v>689</v>
      </c>
      <c r="C253" t="s">
        <v>434</v>
      </c>
      <c r="D253" s="37">
        <v>251</v>
      </c>
      <c r="E253">
        <v>319</v>
      </c>
    </row>
    <row r="254" spans="1:5" x14ac:dyDescent="0.2">
      <c r="A254" t="s">
        <v>303</v>
      </c>
      <c r="B254" t="s">
        <v>690</v>
      </c>
      <c r="C254" t="s">
        <v>473</v>
      </c>
      <c r="D254" s="37">
        <v>252</v>
      </c>
      <c r="E254">
        <v>320</v>
      </c>
    </row>
    <row r="255" spans="1:5" x14ac:dyDescent="0.2">
      <c r="A255" t="s">
        <v>304</v>
      </c>
      <c r="B255" t="s">
        <v>691</v>
      </c>
      <c r="C255" t="s">
        <v>434</v>
      </c>
      <c r="D255" s="37">
        <v>253</v>
      </c>
      <c r="E255">
        <v>321</v>
      </c>
    </row>
    <row r="256" spans="1:5" x14ac:dyDescent="0.2">
      <c r="A256" t="s">
        <v>305</v>
      </c>
      <c r="B256" t="s">
        <v>692</v>
      </c>
      <c r="C256" t="s">
        <v>434</v>
      </c>
      <c r="D256" s="37">
        <v>254</v>
      </c>
      <c r="E256">
        <v>322</v>
      </c>
    </row>
    <row r="257" spans="1:5" x14ac:dyDescent="0.2">
      <c r="A257" t="s">
        <v>306</v>
      </c>
      <c r="B257" t="s">
        <v>693</v>
      </c>
      <c r="C257" t="s">
        <v>442</v>
      </c>
      <c r="D257" s="37">
        <v>255</v>
      </c>
      <c r="E257">
        <v>323</v>
      </c>
    </row>
    <row r="258" spans="1:5" x14ac:dyDescent="0.2">
      <c r="A258" t="s">
        <v>307</v>
      </c>
      <c r="B258" t="s">
        <v>694</v>
      </c>
      <c r="C258" t="s">
        <v>442</v>
      </c>
      <c r="D258" s="37">
        <v>256</v>
      </c>
      <c r="E258">
        <v>324</v>
      </c>
    </row>
    <row r="259" spans="1:5" x14ac:dyDescent="0.2">
      <c r="A259" t="s">
        <v>308</v>
      </c>
      <c r="B259" t="s">
        <v>695</v>
      </c>
      <c r="C259" t="s">
        <v>434</v>
      </c>
      <c r="D259" s="37">
        <v>257</v>
      </c>
      <c r="E259">
        <v>327</v>
      </c>
    </row>
    <row r="260" spans="1:5" x14ac:dyDescent="0.2">
      <c r="A260" t="s">
        <v>309</v>
      </c>
      <c r="B260" t="s">
        <v>696</v>
      </c>
      <c r="C260" t="s">
        <v>430</v>
      </c>
      <c r="D260" s="37">
        <v>258</v>
      </c>
      <c r="E260">
        <v>328</v>
      </c>
    </row>
    <row r="261" spans="1:5" x14ac:dyDescent="0.2">
      <c r="A261" t="s">
        <v>310</v>
      </c>
      <c r="B261" t="s">
        <v>697</v>
      </c>
      <c r="C261" t="s">
        <v>442</v>
      </c>
      <c r="D261" s="37">
        <v>259</v>
      </c>
      <c r="E261">
        <v>329</v>
      </c>
    </row>
    <row r="262" spans="1:5" x14ac:dyDescent="0.2">
      <c r="A262" t="s">
        <v>311</v>
      </c>
      <c r="B262" t="s">
        <v>698</v>
      </c>
      <c r="C262" t="s">
        <v>473</v>
      </c>
      <c r="D262" s="37">
        <v>261</v>
      </c>
      <c r="E262">
        <v>330</v>
      </c>
    </row>
    <row r="263" spans="1:5" x14ac:dyDescent="0.2">
      <c r="A263" t="s">
        <v>312</v>
      </c>
      <c r="B263" t="s">
        <v>699</v>
      </c>
      <c r="C263" t="s">
        <v>442</v>
      </c>
      <c r="D263" s="37">
        <v>260</v>
      </c>
      <c r="E263">
        <v>331</v>
      </c>
    </row>
    <row r="264" spans="1:5" x14ac:dyDescent="0.2">
      <c r="A264" t="s">
        <v>313</v>
      </c>
      <c r="B264" t="s">
        <v>700</v>
      </c>
      <c r="C264" t="s">
        <v>430</v>
      </c>
      <c r="D264" s="37">
        <v>262</v>
      </c>
      <c r="E264">
        <v>332</v>
      </c>
    </row>
    <row r="265" spans="1:5" x14ac:dyDescent="0.2">
      <c r="A265" t="s">
        <v>314</v>
      </c>
      <c r="B265" t="s">
        <v>701</v>
      </c>
      <c r="C265" t="s">
        <v>457</v>
      </c>
      <c r="D265" s="37">
        <v>263</v>
      </c>
      <c r="E265">
        <v>333</v>
      </c>
    </row>
    <row r="266" spans="1:5" x14ac:dyDescent="0.2">
      <c r="A266" t="s">
        <v>315</v>
      </c>
      <c r="B266" t="s">
        <v>702</v>
      </c>
      <c r="C266" t="s">
        <v>434</v>
      </c>
      <c r="D266" s="37">
        <v>264</v>
      </c>
      <c r="E266">
        <v>334</v>
      </c>
    </row>
    <row r="267" spans="1:5" x14ac:dyDescent="0.2">
      <c r="A267" t="s">
        <v>316</v>
      </c>
      <c r="B267" t="s">
        <v>703</v>
      </c>
      <c r="C267" t="s">
        <v>434</v>
      </c>
      <c r="D267" s="37">
        <v>265</v>
      </c>
      <c r="E267">
        <v>335</v>
      </c>
    </row>
    <row r="268" spans="1:5" x14ac:dyDescent="0.2">
      <c r="A268" t="s">
        <v>317</v>
      </c>
      <c r="B268" t="s">
        <v>704</v>
      </c>
      <c r="C268" t="s">
        <v>442</v>
      </c>
      <c r="D268" s="37">
        <v>267</v>
      </c>
      <c r="E268">
        <v>337</v>
      </c>
    </row>
    <row r="269" spans="1:5" x14ac:dyDescent="0.2">
      <c r="A269" t="s">
        <v>318</v>
      </c>
      <c r="B269" t="s">
        <v>705</v>
      </c>
      <c r="C269" t="s">
        <v>442</v>
      </c>
      <c r="D269" s="37">
        <v>266</v>
      </c>
      <c r="E269">
        <v>338</v>
      </c>
    </row>
    <row r="270" spans="1:5" x14ac:dyDescent="0.2">
      <c r="A270" t="s">
        <v>319</v>
      </c>
      <c r="B270" t="s">
        <v>706</v>
      </c>
      <c r="C270" t="s">
        <v>442</v>
      </c>
      <c r="D270" s="37">
        <v>268</v>
      </c>
      <c r="E270">
        <v>339</v>
      </c>
    </row>
    <row r="271" spans="1:5" x14ac:dyDescent="0.2">
      <c r="A271" t="s">
        <v>320</v>
      </c>
      <c r="B271" t="s">
        <v>707</v>
      </c>
      <c r="C271" t="s">
        <v>434</v>
      </c>
      <c r="D271" s="37">
        <v>269</v>
      </c>
      <c r="E271">
        <v>340</v>
      </c>
    </row>
    <row r="272" spans="1:5" x14ac:dyDescent="0.2">
      <c r="A272" t="s">
        <v>321</v>
      </c>
      <c r="B272" t="s">
        <v>708</v>
      </c>
      <c r="C272" t="s">
        <v>442</v>
      </c>
      <c r="D272" s="37">
        <v>270</v>
      </c>
      <c r="E272">
        <v>341</v>
      </c>
    </row>
    <row r="273" spans="1:5" x14ac:dyDescent="0.2">
      <c r="A273" t="s">
        <v>322</v>
      </c>
      <c r="B273" t="s">
        <v>709</v>
      </c>
      <c r="C273" t="s">
        <v>442</v>
      </c>
      <c r="D273" s="37">
        <v>271</v>
      </c>
      <c r="E273">
        <v>343</v>
      </c>
    </row>
    <row r="274" spans="1:5" x14ac:dyDescent="0.2">
      <c r="A274" t="s">
        <v>323</v>
      </c>
      <c r="B274" t="s">
        <v>710</v>
      </c>
      <c r="C274" t="s">
        <v>442</v>
      </c>
      <c r="D274" s="37">
        <v>272</v>
      </c>
      <c r="E274">
        <v>344</v>
      </c>
    </row>
    <row r="275" spans="1:5" x14ac:dyDescent="0.2">
      <c r="A275" t="s">
        <v>324</v>
      </c>
      <c r="B275" t="s">
        <v>711</v>
      </c>
      <c r="C275" t="s">
        <v>442</v>
      </c>
      <c r="D275" s="37">
        <v>273</v>
      </c>
      <c r="E275">
        <v>346</v>
      </c>
    </row>
    <row r="276" spans="1:5" x14ac:dyDescent="0.2">
      <c r="A276" t="s">
        <v>325</v>
      </c>
      <c r="B276" t="s">
        <v>712</v>
      </c>
      <c r="C276" t="s">
        <v>432</v>
      </c>
      <c r="D276" s="37">
        <v>274</v>
      </c>
      <c r="E276">
        <v>348</v>
      </c>
    </row>
    <row r="277" spans="1:5" x14ac:dyDescent="0.2">
      <c r="A277" t="s">
        <v>326</v>
      </c>
      <c r="B277" t="s">
        <v>713</v>
      </c>
      <c r="C277" t="s">
        <v>714</v>
      </c>
      <c r="D277" s="37">
        <v>275</v>
      </c>
      <c r="E277">
        <v>349</v>
      </c>
    </row>
    <row r="278" spans="1:5" x14ac:dyDescent="0.2">
      <c r="A278" t="s">
        <v>327</v>
      </c>
      <c r="B278" t="s">
        <v>715</v>
      </c>
      <c r="C278" t="s">
        <v>442</v>
      </c>
      <c r="D278" s="37">
        <v>276</v>
      </c>
      <c r="E278">
        <v>350</v>
      </c>
    </row>
    <row r="279" spans="1:5" x14ac:dyDescent="0.2">
      <c r="A279" t="s">
        <v>328</v>
      </c>
      <c r="B279" t="s">
        <v>716</v>
      </c>
      <c r="C279" t="s">
        <v>442</v>
      </c>
      <c r="D279" s="37">
        <v>277</v>
      </c>
      <c r="E279">
        <v>352</v>
      </c>
    </row>
    <row r="280" spans="1:5" x14ac:dyDescent="0.2">
      <c r="A280" t="s">
        <v>329</v>
      </c>
      <c r="B280" t="s">
        <v>717</v>
      </c>
      <c r="C280" t="s">
        <v>442</v>
      </c>
      <c r="D280" s="37">
        <v>278</v>
      </c>
      <c r="E280">
        <v>353</v>
      </c>
    </row>
    <row r="281" spans="1:5" x14ac:dyDescent="0.2">
      <c r="A281" t="s">
        <v>330</v>
      </c>
      <c r="B281" t="s">
        <v>718</v>
      </c>
      <c r="C281" t="s">
        <v>434</v>
      </c>
      <c r="D281" s="37">
        <v>279</v>
      </c>
      <c r="E281">
        <v>354</v>
      </c>
    </row>
    <row r="282" spans="1:5" x14ac:dyDescent="0.2">
      <c r="A282" t="s">
        <v>331</v>
      </c>
      <c r="B282" t="s">
        <v>719</v>
      </c>
      <c r="C282" t="s">
        <v>434</v>
      </c>
      <c r="D282" s="37">
        <v>280</v>
      </c>
      <c r="E282">
        <v>355</v>
      </c>
    </row>
    <row r="283" spans="1:5" x14ac:dyDescent="0.2">
      <c r="A283" t="s">
        <v>332</v>
      </c>
      <c r="B283" t="s">
        <v>720</v>
      </c>
      <c r="C283" t="s">
        <v>434</v>
      </c>
      <c r="D283" s="37">
        <v>281</v>
      </c>
      <c r="E283">
        <v>356</v>
      </c>
    </row>
    <row r="284" spans="1:5" x14ac:dyDescent="0.2">
      <c r="A284" t="s">
        <v>333</v>
      </c>
      <c r="B284" t="s">
        <v>721</v>
      </c>
      <c r="C284" t="s">
        <v>434</v>
      </c>
      <c r="D284" s="37">
        <v>282</v>
      </c>
      <c r="E284">
        <v>357</v>
      </c>
    </row>
    <row r="285" spans="1:5" x14ac:dyDescent="0.2">
      <c r="A285" t="s">
        <v>334</v>
      </c>
      <c r="B285" t="s">
        <v>722</v>
      </c>
      <c r="C285" t="s">
        <v>442</v>
      </c>
      <c r="D285" s="37">
        <v>283</v>
      </c>
      <c r="E285">
        <v>358</v>
      </c>
    </row>
    <row r="286" spans="1:5" x14ac:dyDescent="0.2">
      <c r="A286" t="s">
        <v>335</v>
      </c>
      <c r="B286" t="s">
        <v>723</v>
      </c>
      <c r="C286" t="s">
        <v>442</v>
      </c>
      <c r="D286" s="37">
        <v>284</v>
      </c>
      <c r="E286">
        <v>359</v>
      </c>
    </row>
    <row r="287" spans="1:5" x14ac:dyDescent="0.2">
      <c r="A287" t="s">
        <v>336</v>
      </c>
      <c r="B287" t="s">
        <v>724</v>
      </c>
      <c r="C287" t="s">
        <v>457</v>
      </c>
      <c r="D287" s="37">
        <v>285</v>
      </c>
      <c r="E287">
        <v>360</v>
      </c>
    </row>
    <row r="288" spans="1:5" x14ac:dyDescent="0.2">
      <c r="A288" t="s">
        <v>337</v>
      </c>
      <c r="B288" t="s">
        <v>725</v>
      </c>
      <c r="C288" t="s">
        <v>457</v>
      </c>
      <c r="D288" s="37">
        <v>286</v>
      </c>
      <c r="E288">
        <v>361</v>
      </c>
    </row>
    <row r="289" spans="1:5" x14ac:dyDescent="0.2">
      <c r="A289" t="s">
        <v>338</v>
      </c>
      <c r="B289" t="s">
        <v>726</v>
      </c>
      <c r="C289" t="s">
        <v>442</v>
      </c>
      <c r="D289" s="37">
        <v>287</v>
      </c>
      <c r="E289">
        <v>362</v>
      </c>
    </row>
    <row r="290" spans="1:5" x14ac:dyDescent="0.2">
      <c r="A290" t="s">
        <v>339</v>
      </c>
      <c r="B290" t="s">
        <v>727</v>
      </c>
      <c r="C290" t="s">
        <v>442</v>
      </c>
      <c r="D290" s="37">
        <v>293</v>
      </c>
      <c r="E290">
        <v>364</v>
      </c>
    </row>
    <row r="291" spans="1:5" x14ac:dyDescent="0.2">
      <c r="A291" t="s">
        <v>340</v>
      </c>
      <c r="B291" t="s">
        <v>728</v>
      </c>
      <c r="C291" t="s">
        <v>457</v>
      </c>
      <c r="D291" s="37">
        <v>294</v>
      </c>
      <c r="E291">
        <v>367</v>
      </c>
    </row>
    <row r="292" spans="1:5" x14ac:dyDescent="0.2">
      <c r="A292" t="s">
        <v>341</v>
      </c>
      <c r="B292" t="s">
        <v>729</v>
      </c>
      <c r="C292" t="s">
        <v>434</v>
      </c>
      <c r="D292" s="37">
        <v>288</v>
      </c>
      <c r="E292">
        <v>369</v>
      </c>
    </row>
    <row r="293" spans="1:5" x14ac:dyDescent="0.2">
      <c r="A293" t="s">
        <v>342</v>
      </c>
      <c r="B293" t="s">
        <v>730</v>
      </c>
      <c r="C293" t="s">
        <v>430</v>
      </c>
      <c r="D293" s="37">
        <v>289</v>
      </c>
      <c r="E293">
        <v>371</v>
      </c>
    </row>
    <row r="294" spans="1:5" x14ac:dyDescent="0.2">
      <c r="A294" t="s">
        <v>343</v>
      </c>
      <c r="B294" t="s">
        <v>731</v>
      </c>
      <c r="C294" t="s">
        <v>457</v>
      </c>
      <c r="D294" s="37">
        <v>290</v>
      </c>
      <c r="E294">
        <v>372</v>
      </c>
    </row>
    <row r="295" spans="1:5" x14ac:dyDescent="0.2">
      <c r="A295" t="s">
        <v>344</v>
      </c>
      <c r="B295" t="s">
        <v>732</v>
      </c>
      <c r="C295" t="s">
        <v>457</v>
      </c>
      <c r="D295" s="37">
        <v>291</v>
      </c>
      <c r="E295">
        <v>373</v>
      </c>
    </row>
    <row r="296" spans="1:5" x14ac:dyDescent="0.2">
      <c r="A296" t="s">
        <v>345</v>
      </c>
      <c r="B296" t="s">
        <v>733</v>
      </c>
      <c r="C296" t="s">
        <v>457</v>
      </c>
      <c r="D296" s="37">
        <v>292</v>
      </c>
      <c r="E296">
        <v>374</v>
      </c>
    </row>
    <row r="297" spans="1:5" x14ac:dyDescent="0.2">
      <c r="A297" t="s">
        <v>346</v>
      </c>
      <c r="B297" t="s">
        <v>734</v>
      </c>
      <c r="C297" t="s">
        <v>442</v>
      </c>
      <c r="D297" s="37">
        <v>301</v>
      </c>
      <c r="E297">
        <v>375</v>
      </c>
    </row>
    <row r="298" spans="1:5" x14ac:dyDescent="0.2">
      <c r="A298" t="s">
        <v>347</v>
      </c>
      <c r="B298" t="s">
        <v>735</v>
      </c>
      <c r="C298" t="s">
        <v>442</v>
      </c>
      <c r="D298" s="37">
        <v>295</v>
      </c>
      <c r="E298">
        <v>376</v>
      </c>
    </row>
    <row r="299" spans="1:5" x14ac:dyDescent="0.2">
      <c r="A299" t="s">
        <v>348</v>
      </c>
      <c r="B299" t="s">
        <v>736</v>
      </c>
      <c r="C299" t="s">
        <v>442</v>
      </c>
      <c r="D299" s="37">
        <v>302</v>
      </c>
      <c r="E299">
        <v>378</v>
      </c>
    </row>
    <row r="300" spans="1:5" x14ac:dyDescent="0.2">
      <c r="A300" t="s">
        <v>349</v>
      </c>
      <c r="B300" t="s">
        <v>737</v>
      </c>
      <c r="C300" t="s">
        <v>442</v>
      </c>
      <c r="D300" s="37">
        <v>298</v>
      </c>
      <c r="E300">
        <v>380</v>
      </c>
    </row>
    <row r="301" spans="1:5" x14ac:dyDescent="0.2">
      <c r="A301" t="s">
        <v>350</v>
      </c>
      <c r="B301" t="s">
        <v>738</v>
      </c>
      <c r="C301" t="s">
        <v>434</v>
      </c>
      <c r="D301" s="37">
        <v>299</v>
      </c>
      <c r="E301">
        <v>381</v>
      </c>
    </row>
    <row r="302" spans="1:5" x14ac:dyDescent="0.2">
      <c r="A302" t="s">
        <v>351</v>
      </c>
      <c r="B302" t="s">
        <v>739</v>
      </c>
      <c r="C302" t="s">
        <v>434</v>
      </c>
      <c r="D302" s="37">
        <v>300</v>
      </c>
      <c r="E302">
        <v>382</v>
      </c>
    </row>
    <row r="303" spans="1:5" x14ac:dyDescent="0.2">
      <c r="A303" t="s">
        <v>352</v>
      </c>
      <c r="B303" t="s">
        <v>740</v>
      </c>
      <c r="C303" t="s">
        <v>434</v>
      </c>
      <c r="D303" s="37">
        <v>297</v>
      </c>
      <c r="E303">
        <v>383</v>
      </c>
    </row>
    <row r="304" spans="1:5" x14ac:dyDescent="0.2">
      <c r="A304" t="s">
        <v>353</v>
      </c>
      <c r="B304" t="s">
        <v>741</v>
      </c>
      <c r="C304" t="s">
        <v>434</v>
      </c>
      <c r="D304" s="37">
        <v>296</v>
      </c>
      <c r="E304">
        <v>384</v>
      </c>
    </row>
    <row r="305" spans="1:5" x14ac:dyDescent="0.2">
      <c r="A305" t="s">
        <v>354</v>
      </c>
      <c r="B305" t="s">
        <v>742</v>
      </c>
      <c r="C305" t="s">
        <v>430</v>
      </c>
      <c r="D305" s="37">
        <v>303</v>
      </c>
      <c r="E305">
        <v>388</v>
      </c>
    </row>
    <row r="306" spans="1:5" x14ac:dyDescent="0.2">
      <c r="A306" t="s">
        <v>355</v>
      </c>
      <c r="B306" t="s">
        <v>743</v>
      </c>
      <c r="C306" t="s">
        <v>430</v>
      </c>
      <c r="D306" s="37">
        <v>304</v>
      </c>
      <c r="E306">
        <v>389</v>
      </c>
    </row>
    <row r="307" spans="1:5" x14ac:dyDescent="0.2">
      <c r="A307" t="s">
        <v>356</v>
      </c>
      <c r="B307" t="s">
        <v>744</v>
      </c>
      <c r="C307" t="s">
        <v>457</v>
      </c>
      <c r="D307" s="37">
        <v>305</v>
      </c>
      <c r="E307">
        <v>390</v>
      </c>
    </row>
    <row r="308" spans="1:5" x14ac:dyDescent="0.2">
      <c r="A308" t="s">
        <v>357</v>
      </c>
      <c r="B308" t="s">
        <v>745</v>
      </c>
      <c r="C308" t="s">
        <v>457</v>
      </c>
      <c r="D308" s="37">
        <v>306</v>
      </c>
      <c r="E308">
        <v>391</v>
      </c>
    </row>
    <row r="309" spans="1:5" x14ac:dyDescent="0.2">
      <c r="A309" t="s">
        <v>358</v>
      </c>
      <c r="B309" t="s">
        <v>746</v>
      </c>
      <c r="C309" t="s">
        <v>442</v>
      </c>
      <c r="D309" s="37">
        <v>307</v>
      </c>
      <c r="E309">
        <v>392</v>
      </c>
    </row>
    <row r="310" spans="1:5" x14ac:dyDescent="0.2">
      <c r="A310" t="s">
        <v>359</v>
      </c>
      <c r="B310" t="s">
        <v>747</v>
      </c>
      <c r="C310" t="s">
        <v>442</v>
      </c>
      <c r="D310" s="37">
        <v>308</v>
      </c>
      <c r="E310">
        <v>394</v>
      </c>
    </row>
    <row r="311" spans="1:5" x14ac:dyDescent="0.2">
      <c r="A311" t="s">
        <v>360</v>
      </c>
      <c r="B311" t="s">
        <v>748</v>
      </c>
      <c r="C311" t="s">
        <v>442</v>
      </c>
      <c r="D311" s="37">
        <v>309</v>
      </c>
      <c r="E311">
        <v>396</v>
      </c>
    </row>
    <row r="312" spans="1:5" x14ac:dyDescent="0.2">
      <c r="A312" t="s">
        <v>361</v>
      </c>
      <c r="B312" t="s">
        <v>749</v>
      </c>
      <c r="C312" t="s">
        <v>450</v>
      </c>
      <c r="D312" s="37">
        <v>310</v>
      </c>
      <c r="E312">
        <v>397</v>
      </c>
    </row>
    <row r="313" spans="1:5" x14ac:dyDescent="0.2">
      <c r="A313" t="s">
        <v>362</v>
      </c>
      <c r="B313" t="s">
        <v>750</v>
      </c>
      <c r="C313" t="s">
        <v>434</v>
      </c>
      <c r="D313" s="37">
        <v>311</v>
      </c>
      <c r="E313">
        <v>398</v>
      </c>
    </row>
    <row r="314" spans="1:5" x14ac:dyDescent="0.2">
      <c r="A314" t="s">
        <v>363</v>
      </c>
      <c r="B314" t="s">
        <v>751</v>
      </c>
      <c r="C314" t="s">
        <v>434</v>
      </c>
      <c r="D314" s="37">
        <v>312</v>
      </c>
      <c r="E314">
        <v>400</v>
      </c>
    </row>
    <row r="315" spans="1:5" x14ac:dyDescent="0.2">
      <c r="A315" t="s">
        <v>364</v>
      </c>
      <c r="B315" t="s">
        <v>752</v>
      </c>
      <c r="C315" t="s">
        <v>434</v>
      </c>
      <c r="D315" s="37">
        <v>313</v>
      </c>
      <c r="E315">
        <v>401</v>
      </c>
    </row>
    <row r="316" spans="1:5" x14ac:dyDescent="0.2">
      <c r="A316" t="s">
        <v>365</v>
      </c>
      <c r="B316" t="s">
        <v>753</v>
      </c>
      <c r="C316" t="s">
        <v>442</v>
      </c>
      <c r="D316" s="37">
        <v>314</v>
      </c>
      <c r="E316">
        <v>402</v>
      </c>
    </row>
    <row r="317" spans="1:5" x14ac:dyDescent="0.2">
      <c r="A317" t="s">
        <v>366</v>
      </c>
      <c r="B317" t="s">
        <v>754</v>
      </c>
      <c r="C317" t="s">
        <v>434</v>
      </c>
      <c r="D317" s="37">
        <v>315</v>
      </c>
      <c r="E317">
        <v>403</v>
      </c>
    </row>
    <row r="318" spans="1:5" x14ac:dyDescent="0.2">
      <c r="A318" t="s">
        <v>367</v>
      </c>
      <c r="B318" t="s">
        <v>755</v>
      </c>
      <c r="C318" t="s">
        <v>457</v>
      </c>
      <c r="D318" s="37">
        <v>316</v>
      </c>
      <c r="E318">
        <v>404</v>
      </c>
    </row>
    <row r="319" spans="1:5" x14ac:dyDescent="0.2">
      <c r="A319" t="s">
        <v>368</v>
      </c>
      <c r="B319" t="s">
        <v>756</v>
      </c>
      <c r="C319" t="s">
        <v>442</v>
      </c>
      <c r="D319" s="37">
        <v>317</v>
      </c>
      <c r="E319">
        <v>406</v>
      </c>
    </row>
    <row r="320" spans="1:5" x14ac:dyDescent="0.2">
      <c r="A320" t="s">
        <v>369</v>
      </c>
      <c r="B320" t="s">
        <v>757</v>
      </c>
      <c r="C320" t="s">
        <v>434</v>
      </c>
      <c r="D320" s="37">
        <v>318</v>
      </c>
      <c r="E320">
        <v>407</v>
      </c>
    </row>
    <row r="321" spans="1:5" x14ac:dyDescent="0.2">
      <c r="A321" t="s">
        <v>370</v>
      </c>
      <c r="B321" t="s">
        <v>758</v>
      </c>
      <c r="C321" t="s">
        <v>444</v>
      </c>
      <c r="D321" s="37">
        <v>319</v>
      </c>
      <c r="E321">
        <v>408</v>
      </c>
    </row>
    <row r="322" spans="1:5" x14ac:dyDescent="0.2">
      <c r="A322" t="s">
        <v>371</v>
      </c>
      <c r="B322" t="s">
        <v>759</v>
      </c>
      <c r="C322" t="s">
        <v>434</v>
      </c>
      <c r="D322" s="37">
        <v>320</v>
      </c>
      <c r="E322">
        <v>409</v>
      </c>
    </row>
    <row r="323" spans="1:5" x14ac:dyDescent="0.2">
      <c r="A323" t="s">
        <v>372</v>
      </c>
      <c r="B323" t="s">
        <v>760</v>
      </c>
      <c r="C323" t="s">
        <v>442</v>
      </c>
      <c r="D323" s="37">
        <v>327</v>
      </c>
      <c r="E323">
        <v>410</v>
      </c>
    </row>
    <row r="324" spans="1:5" x14ac:dyDescent="0.2">
      <c r="A324" t="s">
        <v>373</v>
      </c>
      <c r="B324" t="s">
        <v>761</v>
      </c>
      <c r="C324" t="s">
        <v>434</v>
      </c>
      <c r="D324" s="37">
        <v>326</v>
      </c>
      <c r="E324">
        <v>411</v>
      </c>
    </row>
    <row r="325" spans="1:5" x14ac:dyDescent="0.2">
      <c r="A325" t="s">
        <v>374</v>
      </c>
      <c r="B325" t="s">
        <v>762</v>
      </c>
      <c r="C325" t="s">
        <v>434</v>
      </c>
      <c r="D325" s="37">
        <v>328</v>
      </c>
      <c r="E325">
        <v>412</v>
      </c>
    </row>
    <row r="326" spans="1:5" x14ac:dyDescent="0.2">
      <c r="A326" t="s">
        <v>375</v>
      </c>
      <c r="B326" t="s">
        <v>763</v>
      </c>
      <c r="C326" t="s">
        <v>434</v>
      </c>
      <c r="D326" s="37">
        <v>325</v>
      </c>
      <c r="E326">
        <v>413</v>
      </c>
    </row>
    <row r="327" spans="1:5" x14ac:dyDescent="0.2">
      <c r="A327" t="s">
        <v>376</v>
      </c>
      <c r="B327" t="s">
        <v>764</v>
      </c>
      <c r="C327" t="s">
        <v>450</v>
      </c>
      <c r="D327" s="37">
        <v>324</v>
      </c>
      <c r="E327">
        <v>414</v>
      </c>
    </row>
    <row r="328" spans="1:5" x14ac:dyDescent="0.2">
      <c r="A328" t="s">
        <v>377</v>
      </c>
      <c r="B328" t="s">
        <v>765</v>
      </c>
      <c r="C328" t="s">
        <v>442</v>
      </c>
      <c r="D328" s="37">
        <v>321</v>
      </c>
      <c r="E328">
        <v>415</v>
      </c>
    </row>
    <row r="329" spans="1:5" x14ac:dyDescent="0.2">
      <c r="A329" t="s">
        <v>378</v>
      </c>
      <c r="B329" t="s">
        <v>766</v>
      </c>
      <c r="C329" t="s">
        <v>434</v>
      </c>
      <c r="D329" s="37">
        <v>322</v>
      </c>
      <c r="E329">
        <v>416</v>
      </c>
    </row>
    <row r="330" spans="1:5" x14ac:dyDescent="0.2">
      <c r="A330" t="s">
        <v>379</v>
      </c>
      <c r="B330" t="s">
        <v>767</v>
      </c>
      <c r="C330" t="s">
        <v>430</v>
      </c>
      <c r="D330" s="37">
        <v>323</v>
      </c>
      <c r="E330">
        <v>417</v>
      </c>
    </row>
    <row r="331" spans="1:5" x14ac:dyDescent="0.2">
      <c r="A331" t="s">
        <v>380</v>
      </c>
      <c r="B331" t="s">
        <v>768</v>
      </c>
      <c r="C331" t="s">
        <v>432</v>
      </c>
      <c r="D331" s="37">
        <v>329</v>
      </c>
      <c r="E331">
        <v>418</v>
      </c>
    </row>
    <row r="332" spans="1:5" x14ac:dyDescent="0.2">
      <c r="A332" t="s">
        <v>381</v>
      </c>
      <c r="B332" t="s">
        <v>769</v>
      </c>
      <c r="C332" t="s">
        <v>434</v>
      </c>
      <c r="D332" s="37">
        <v>330</v>
      </c>
      <c r="E332">
        <v>419</v>
      </c>
    </row>
    <row r="333" spans="1:5" x14ac:dyDescent="0.2">
      <c r="A333" t="s">
        <v>382</v>
      </c>
      <c r="B333" t="s">
        <v>770</v>
      </c>
      <c r="C333" t="s">
        <v>442</v>
      </c>
      <c r="D333" s="37">
        <v>331</v>
      </c>
      <c r="E333">
        <v>420</v>
      </c>
    </row>
    <row r="334" spans="1:5" x14ac:dyDescent="0.2">
      <c r="A334" t="s">
        <v>383</v>
      </c>
      <c r="B334" t="s">
        <v>771</v>
      </c>
      <c r="C334" t="s">
        <v>457</v>
      </c>
      <c r="D334" s="37">
        <v>332</v>
      </c>
      <c r="E334">
        <v>421</v>
      </c>
    </row>
    <row r="335" spans="1:5" x14ac:dyDescent="0.2">
      <c r="A335" t="s">
        <v>384</v>
      </c>
      <c r="B335" t="s">
        <v>772</v>
      </c>
      <c r="C335" t="s">
        <v>442</v>
      </c>
      <c r="D335" s="37">
        <v>333</v>
      </c>
      <c r="E335">
        <v>422</v>
      </c>
    </row>
    <row r="336" spans="1:5" x14ac:dyDescent="0.2">
      <c r="A336" t="s">
        <v>385</v>
      </c>
      <c r="B336" t="s">
        <v>773</v>
      </c>
      <c r="C336" t="s">
        <v>430</v>
      </c>
      <c r="D336" s="37">
        <v>334</v>
      </c>
      <c r="E336">
        <v>423</v>
      </c>
    </row>
    <row r="337" spans="1:5" x14ac:dyDescent="0.2">
      <c r="A337" t="s">
        <v>386</v>
      </c>
      <c r="B337" t="s">
        <v>774</v>
      </c>
      <c r="C337" t="s">
        <v>442</v>
      </c>
      <c r="D337" s="37">
        <v>335</v>
      </c>
      <c r="E337">
        <v>424</v>
      </c>
    </row>
    <row r="338" spans="1:5" x14ac:dyDescent="0.2">
      <c r="A338" t="s">
        <v>387</v>
      </c>
      <c r="B338" t="s">
        <v>775</v>
      </c>
      <c r="C338" t="s">
        <v>434</v>
      </c>
      <c r="D338" s="37">
        <v>336</v>
      </c>
      <c r="E338">
        <v>425</v>
      </c>
    </row>
    <row r="339" spans="1:5" x14ac:dyDescent="0.2">
      <c r="A339" t="s">
        <v>388</v>
      </c>
      <c r="B339" t="s">
        <v>776</v>
      </c>
      <c r="C339" t="s">
        <v>434</v>
      </c>
      <c r="D339" s="37">
        <v>337</v>
      </c>
      <c r="E339">
        <v>429</v>
      </c>
    </row>
    <row r="340" spans="1:5" x14ac:dyDescent="0.2">
      <c r="A340" t="s">
        <v>389</v>
      </c>
      <c r="B340" t="s">
        <v>777</v>
      </c>
      <c r="C340" t="s">
        <v>450</v>
      </c>
      <c r="D340" s="37">
        <v>338</v>
      </c>
      <c r="E340">
        <v>430</v>
      </c>
    </row>
    <row r="341" spans="1:5" x14ac:dyDescent="0.2">
      <c r="A341" t="s">
        <v>390</v>
      </c>
      <c r="B341" t="s">
        <v>778</v>
      </c>
      <c r="C341" t="s">
        <v>434</v>
      </c>
      <c r="D341" s="37">
        <v>339</v>
      </c>
      <c r="E341">
        <v>431</v>
      </c>
    </row>
    <row r="342" spans="1:5" x14ac:dyDescent="0.2">
      <c r="A342" t="s">
        <v>391</v>
      </c>
      <c r="B342" t="s">
        <v>779</v>
      </c>
      <c r="C342" t="s">
        <v>473</v>
      </c>
      <c r="D342" s="37">
        <v>340</v>
      </c>
      <c r="E342">
        <v>432</v>
      </c>
    </row>
    <row r="343" spans="1:5" x14ac:dyDescent="0.2">
      <c r="A343" t="s">
        <v>392</v>
      </c>
      <c r="B343" t="s">
        <v>780</v>
      </c>
      <c r="C343" t="s">
        <v>434</v>
      </c>
      <c r="D343" s="37">
        <v>341</v>
      </c>
      <c r="E343">
        <v>433</v>
      </c>
    </row>
    <row r="344" spans="1:5" x14ac:dyDescent="0.2">
      <c r="A344" t="s">
        <v>393</v>
      </c>
      <c r="B344" t="s">
        <v>781</v>
      </c>
      <c r="C344" t="s">
        <v>450</v>
      </c>
      <c r="D344" s="37">
        <v>342</v>
      </c>
      <c r="E344">
        <v>435</v>
      </c>
    </row>
    <row r="345" spans="1:5" x14ac:dyDescent="0.2">
      <c r="A345" t="s">
        <v>394</v>
      </c>
      <c r="B345" t="s">
        <v>782</v>
      </c>
      <c r="C345" t="s">
        <v>434</v>
      </c>
      <c r="D345" s="37">
        <v>343</v>
      </c>
      <c r="E345">
        <v>436</v>
      </c>
    </row>
    <row r="346" spans="1:5" x14ac:dyDescent="0.2">
      <c r="A346" t="s">
        <v>395</v>
      </c>
      <c r="B346" t="s">
        <v>783</v>
      </c>
      <c r="C346" t="s">
        <v>434</v>
      </c>
      <c r="D346" s="37">
        <v>344</v>
      </c>
      <c r="E346">
        <v>437</v>
      </c>
    </row>
    <row r="347" spans="1:5" x14ac:dyDescent="0.2">
      <c r="A347" t="s">
        <v>396</v>
      </c>
      <c r="B347" t="s">
        <v>784</v>
      </c>
      <c r="C347" t="s">
        <v>434</v>
      </c>
      <c r="D347" s="37">
        <v>345</v>
      </c>
      <c r="E347">
        <v>438</v>
      </c>
    </row>
    <row r="348" spans="1:5" x14ac:dyDescent="0.2">
      <c r="A348" t="s">
        <v>397</v>
      </c>
      <c r="B348" t="s">
        <v>785</v>
      </c>
      <c r="C348" t="s">
        <v>442</v>
      </c>
      <c r="D348" s="37">
        <v>346</v>
      </c>
      <c r="E348">
        <v>439</v>
      </c>
    </row>
    <row r="349" spans="1:5" x14ac:dyDescent="0.2">
      <c r="A349" t="s">
        <v>398</v>
      </c>
      <c r="B349" t="s">
        <v>786</v>
      </c>
      <c r="C349" t="s">
        <v>450</v>
      </c>
      <c r="D349" s="37">
        <v>347</v>
      </c>
      <c r="E349">
        <v>440</v>
      </c>
    </row>
    <row r="350" spans="1:5" x14ac:dyDescent="0.2">
      <c r="A350" t="s">
        <v>399</v>
      </c>
      <c r="B350" t="s">
        <v>787</v>
      </c>
      <c r="C350" t="s">
        <v>450</v>
      </c>
      <c r="D350" s="37">
        <v>348</v>
      </c>
      <c r="E350">
        <v>442</v>
      </c>
    </row>
    <row r="351" spans="1:5" x14ac:dyDescent="0.2">
      <c r="A351" t="s">
        <v>400</v>
      </c>
      <c r="B351" t="s">
        <v>788</v>
      </c>
      <c r="C351" t="s">
        <v>434</v>
      </c>
      <c r="D351" s="37">
        <v>349</v>
      </c>
      <c r="E351">
        <v>443</v>
      </c>
    </row>
    <row r="352" spans="1:5" x14ac:dyDescent="0.2">
      <c r="A352" t="s">
        <v>401</v>
      </c>
      <c r="B352" t="s">
        <v>789</v>
      </c>
      <c r="C352" t="s">
        <v>434</v>
      </c>
      <c r="D352" s="37">
        <v>350</v>
      </c>
      <c r="E352">
        <v>444</v>
      </c>
    </row>
    <row r="353" spans="1:5" x14ac:dyDescent="0.2">
      <c r="A353" t="s">
        <v>402</v>
      </c>
      <c r="B353" t="s">
        <v>790</v>
      </c>
      <c r="C353" t="s">
        <v>442</v>
      </c>
      <c r="D353" s="37">
        <v>351</v>
      </c>
      <c r="E353">
        <v>445</v>
      </c>
    </row>
    <row r="354" spans="1:5" x14ac:dyDescent="0.2">
      <c r="A354" t="s">
        <v>403</v>
      </c>
      <c r="B354" t="s">
        <v>791</v>
      </c>
      <c r="C354" t="s">
        <v>434</v>
      </c>
      <c r="D354" s="37">
        <v>352</v>
      </c>
      <c r="E354">
        <v>446</v>
      </c>
    </row>
    <row r="355" spans="1:5" x14ac:dyDescent="0.2">
      <c r="A355" t="s">
        <v>404</v>
      </c>
      <c r="B355" t="s">
        <v>792</v>
      </c>
      <c r="C355" t="s">
        <v>430</v>
      </c>
      <c r="D355" s="37">
        <v>353</v>
      </c>
      <c r="E355">
        <v>447</v>
      </c>
    </row>
    <row r="356" spans="1:5" x14ac:dyDescent="0.2">
      <c r="A356" t="s">
        <v>405</v>
      </c>
      <c r="B356" t="s">
        <v>793</v>
      </c>
      <c r="C356" t="s">
        <v>434</v>
      </c>
      <c r="D356" s="37">
        <v>354</v>
      </c>
      <c r="E356">
        <v>448</v>
      </c>
    </row>
    <row r="357" spans="1:5" x14ac:dyDescent="0.2">
      <c r="A357" t="s">
        <v>406</v>
      </c>
      <c r="B357" t="s">
        <v>794</v>
      </c>
      <c r="C357" t="s">
        <v>450</v>
      </c>
      <c r="D357" s="37">
        <v>355</v>
      </c>
      <c r="E357">
        <v>449</v>
      </c>
    </row>
    <row r="358" spans="1:5" x14ac:dyDescent="0.2">
      <c r="A358" t="s">
        <v>407</v>
      </c>
      <c r="B358" t="s">
        <v>795</v>
      </c>
      <c r="C358" t="s">
        <v>432</v>
      </c>
      <c r="D358" s="37">
        <v>356</v>
      </c>
      <c r="E358">
        <v>450</v>
      </c>
    </row>
    <row r="359" spans="1:5" x14ac:dyDescent="0.2">
      <c r="A359" t="s">
        <v>408</v>
      </c>
      <c r="B359" t="s">
        <v>796</v>
      </c>
      <c r="C359" t="s">
        <v>434</v>
      </c>
      <c r="D359" s="37">
        <v>357</v>
      </c>
      <c r="E359">
        <v>451</v>
      </c>
    </row>
    <row r="360" spans="1:5" x14ac:dyDescent="0.2">
      <c r="A360" t="s">
        <v>409</v>
      </c>
      <c r="B360" t="s">
        <v>797</v>
      </c>
      <c r="C360" t="s">
        <v>437</v>
      </c>
      <c r="D360" s="37">
        <v>358</v>
      </c>
      <c r="E360">
        <v>452</v>
      </c>
    </row>
    <row r="361" spans="1:5" x14ac:dyDescent="0.2">
      <c r="A361" t="s">
        <v>410</v>
      </c>
      <c r="B361" t="s">
        <v>798</v>
      </c>
      <c r="C361" t="s">
        <v>444</v>
      </c>
      <c r="D361" s="37">
        <v>359</v>
      </c>
      <c r="E361">
        <v>453</v>
      </c>
    </row>
    <row r="362" spans="1:5" x14ac:dyDescent="0.2">
      <c r="A362" t="s">
        <v>411</v>
      </c>
      <c r="B362" t="s">
        <v>799</v>
      </c>
      <c r="C362" t="s">
        <v>434</v>
      </c>
      <c r="D362" s="37">
        <v>360</v>
      </c>
      <c r="E362">
        <v>454</v>
      </c>
    </row>
    <row r="363" spans="1:5" x14ac:dyDescent="0.2">
      <c r="A363" t="s">
        <v>412</v>
      </c>
      <c r="B363" t="s">
        <v>800</v>
      </c>
      <c r="C363" t="s">
        <v>434</v>
      </c>
      <c r="D363" s="37">
        <v>361</v>
      </c>
      <c r="E363">
        <v>455</v>
      </c>
    </row>
    <row r="364" spans="1:5" x14ac:dyDescent="0.2">
      <c r="A364" t="s">
        <v>413</v>
      </c>
      <c r="B364" t="s">
        <v>801</v>
      </c>
      <c r="C364" t="s">
        <v>450</v>
      </c>
      <c r="D364" s="37">
        <v>362</v>
      </c>
      <c r="E364">
        <v>457</v>
      </c>
    </row>
    <row r="365" spans="1:5" x14ac:dyDescent="0.2">
      <c r="A365" t="s">
        <v>414</v>
      </c>
      <c r="B365" t="s">
        <v>802</v>
      </c>
      <c r="C365" t="s">
        <v>473</v>
      </c>
      <c r="D365" s="37">
        <v>363</v>
      </c>
      <c r="E365">
        <v>458</v>
      </c>
    </row>
    <row r="366" spans="1:5" x14ac:dyDescent="0.2">
      <c r="A366" t="s">
        <v>415</v>
      </c>
      <c r="B366" t="s">
        <v>803</v>
      </c>
      <c r="C366" t="s">
        <v>434</v>
      </c>
      <c r="D366" s="37">
        <v>364</v>
      </c>
      <c r="E366">
        <v>459</v>
      </c>
    </row>
    <row r="367" spans="1:5" x14ac:dyDescent="0.2">
      <c r="A367" t="s">
        <v>416</v>
      </c>
      <c r="B367" t="s">
        <v>804</v>
      </c>
      <c r="C367" t="s">
        <v>430</v>
      </c>
      <c r="D367" s="37">
        <v>365</v>
      </c>
      <c r="E367">
        <v>460</v>
      </c>
    </row>
    <row r="368" spans="1:5" x14ac:dyDescent="0.2">
      <c r="A368" t="s">
        <v>417</v>
      </c>
      <c r="B368" t="s">
        <v>805</v>
      </c>
      <c r="C368" t="s">
        <v>437</v>
      </c>
      <c r="D368" s="37">
        <v>366</v>
      </c>
      <c r="E368">
        <v>464</v>
      </c>
    </row>
    <row r="369" spans="1:5" x14ac:dyDescent="0.2">
      <c r="A369" t="s">
        <v>418</v>
      </c>
      <c r="B369" t="s">
        <v>806</v>
      </c>
      <c r="C369" t="s">
        <v>437</v>
      </c>
      <c r="D369" s="37">
        <v>367</v>
      </c>
      <c r="E369">
        <v>465</v>
      </c>
    </row>
    <row r="370" spans="1:5" x14ac:dyDescent="0.2">
      <c r="A370" t="s">
        <v>419</v>
      </c>
      <c r="B370" t="s">
        <v>807</v>
      </c>
      <c r="C370" t="s">
        <v>457</v>
      </c>
      <c r="D370" s="37">
        <v>375</v>
      </c>
      <c r="E370">
        <v>467</v>
      </c>
    </row>
    <row r="371" spans="1:5" x14ac:dyDescent="0.2">
      <c r="A371" t="s">
        <v>420</v>
      </c>
      <c r="B371" t="s">
        <v>808</v>
      </c>
      <c r="C371" t="s">
        <v>434</v>
      </c>
      <c r="D371" s="37">
        <v>368</v>
      </c>
      <c r="E371">
        <v>468</v>
      </c>
    </row>
    <row r="372" spans="1:5" x14ac:dyDescent="0.2">
      <c r="A372" t="s">
        <v>421</v>
      </c>
      <c r="B372" t="s">
        <v>809</v>
      </c>
      <c r="C372" t="s">
        <v>434</v>
      </c>
      <c r="D372" s="37">
        <v>369</v>
      </c>
      <c r="E372">
        <v>469</v>
      </c>
    </row>
    <row r="373" spans="1:5" x14ac:dyDescent="0.2">
      <c r="A373" t="s">
        <v>422</v>
      </c>
      <c r="B373" t="s">
        <v>810</v>
      </c>
      <c r="C373" t="s">
        <v>434</v>
      </c>
      <c r="D373" s="37">
        <v>370</v>
      </c>
      <c r="E373">
        <v>472</v>
      </c>
    </row>
    <row r="374" spans="1:5" x14ac:dyDescent="0.2">
      <c r="A374" t="s">
        <v>423</v>
      </c>
      <c r="B374" t="s">
        <v>811</v>
      </c>
      <c r="C374" t="s">
        <v>444</v>
      </c>
      <c r="D374" s="37">
        <v>371</v>
      </c>
      <c r="E374">
        <v>473</v>
      </c>
    </row>
    <row r="375" spans="1:5" x14ac:dyDescent="0.2">
      <c r="A375" t="s">
        <v>424</v>
      </c>
      <c r="B375" t="s">
        <v>812</v>
      </c>
      <c r="C375" t="s">
        <v>442</v>
      </c>
      <c r="D375" s="37">
        <v>372</v>
      </c>
      <c r="E375">
        <v>475</v>
      </c>
    </row>
    <row r="376" spans="1:5" x14ac:dyDescent="0.2">
      <c r="A376" t="s">
        <v>425</v>
      </c>
      <c r="B376" t="s">
        <v>813</v>
      </c>
      <c r="C376" t="s">
        <v>434</v>
      </c>
      <c r="D376" s="37">
        <v>373</v>
      </c>
      <c r="E376">
        <v>476</v>
      </c>
    </row>
    <row r="377" spans="1:5" x14ac:dyDescent="0.2">
      <c r="A377" t="s">
        <v>426</v>
      </c>
      <c r="B377" t="s">
        <v>814</v>
      </c>
      <c r="C377" t="s">
        <v>442</v>
      </c>
      <c r="D377" s="37">
        <v>374</v>
      </c>
      <c r="E377">
        <v>478.5</v>
      </c>
    </row>
    <row r="378" spans="1:5" x14ac:dyDescent="0.2">
      <c r="A378" t="s">
        <v>427</v>
      </c>
      <c r="B378" t="s">
        <v>815</v>
      </c>
      <c r="C378" t="s">
        <v>442</v>
      </c>
      <c r="D378" s="37">
        <v>374</v>
      </c>
      <c r="E378">
        <v>478.5</v>
      </c>
    </row>
    <row r="379" spans="1:5" x14ac:dyDescent="0.2">
      <c r="A379" t="s">
        <v>428</v>
      </c>
      <c r="B379" t="s">
        <v>816</v>
      </c>
      <c r="C379" t="s">
        <v>457</v>
      </c>
      <c r="D379" s="37">
        <v>376</v>
      </c>
      <c r="E379">
        <v>479</v>
      </c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Roman,Normaali"&amp;12&amp;A</oddHeader>
    <oddFooter>&amp;C&amp;"Times New Roman,Normaali"&amp;12Sivu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312</TotalTime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5</vt:i4>
      </vt:variant>
    </vt:vector>
  </HeadingPairs>
  <TitlesOfParts>
    <vt:vector size="5" baseType="lpstr">
      <vt:lpstr>Tilanne</vt:lpstr>
      <vt:lpstr>Ruksit</vt:lpstr>
      <vt:lpstr>Lajit</vt:lpstr>
      <vt:lpstr>Puutteet</vt:lpstr>
      <vt:lpstr>kaikki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Järjestelmänvalvoja</dc:creator>
  <dc:description/>
  <cp:lastModifiedBy>Tapani Tapio</cp:lastModifiedBy>
  <cp:revision>28</cp:revision>
  <dcterms:created xsi:type="dcterms:W3CDTF">2021-01-14T08:17:17Z</dcterms:created>
  <dcterms:modified xsi:type="dcterms:W3CDTF">2021-05-24T08:43:41Z</dcterms:modified>
  <dc:language>fi-FI</dc:language>
</cp:coreProperties>
</file>